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Analytics\Part 1\"/>
    </mc:Choice>
  </mc:AlternateContent>
  <xr:revisionPtr revIDLastSave="0" documentId="13_ncr:1_{39A7A0B1-6AC3-4F34-92FB-CBC90076994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NYSE_datasheet_cleaned" sheetId="1" r:id="rId1"/>
    <sheet name="Support-Pivot_table" sheetId="2" r:id="rId2"/>
    <sheet name="Support-NYSE_datasheet" sheetId="6" r:id="rId3"/>
    <sheet name="P&amp;l_statement" sheetId="4" r:id="rId4"/>
  </sheets>
  <definedNames>
    <definedName name="COGS">'Support-NYSE_datasheet'!$F:$F</definedName>
    <definedName name="gics_sector">'Support-NYSE_datasheet'!$J:$J</definedName>
    <definedName name="gics_sub">'Support-NYSE_datasheet'!$K:$K</definedName>
    <definedName name="gross_profit">'Support-NYSE_datasheet'!$M:$M</definedName>
    <definedName name="operating_income">'Support-NYSE_datasheet'!$N:$N</definedName>
    <definedName name="other">'Support-NYSE_datasheet'!$I:$I</definedName>
    <definedName name="RD">'Support-NYSE_datasheet'!$H:$H</definedName>
    <definedName name="SGA">'Support-NYSE_datasheet'!$G:$G</definedName>
    <definedName name="ticker_symbols">'Support-Pivot_table'!$A$4:$A$433</definedName>
    <definedName name="tickers">'Support-NYSE_datasheet'!$B:$B</definedName>
    <definedName name="Total_operating">'Support-NYSE_datasheet'!$L:$L</definedName>
    <definedName name="total_revenue">'Support-NYSE_datasheet'!$E:$E</definedName>
    <definedName name="years">'Support-NYSE_datasheet'!$C:$C</definedName>
  </definedNames>
  <calcPr calcId="18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4" l="1" a="1"/>
  <c r="C6" i="4" s="1"/>
  <c r="C5" i="4" a="1"/>
  <c r="C5" i="4" s="1"/>
  <c r="K16" i="4" a="1"/>
  <c r="K16" i="4" s="1"/>
  <c r="J16" i="4" a="1"/>
  <c r="J16" i="4" s="1"/>
  <c r="I16" i="4" a="1"/>
  <c r="I16" i="4" s="1"/>
  <c r="H16" i="4" a="1"/>
  <c r="H16" i="4" s="1"/>
  <c r="K15" i="4" a="1"/>
  <c r="K15" i="4" s="1"/>
  <c r="J15" i="4" a="1"/>
  <c r="J15" i="4" s="1"/>
  <c r="I15" i="4" a="1"/>
  <c r="I15" i="4" s="1"/>
  <c r="H15" i="4" a="1"/>
  <c r="H15" i="4" s="1"/>
  <c r="K14" i="4" a="1"/>
  <c r="K14" i="4" s="1"/>
  <c r="K17" i="4" s="1"/>
  <c r="J14" i="4" a="1"/>
  <c r="J14" i="4" s="1"/>
  <c r="J17" i="4" s="1"/>
  <c r="I14" i="4" a="1"/>
  <c r="I14" i="4" s="1"/>
  <c r="I17" i="4" s="1"/>
  <c r="H14" i="4" a="1"/>
  <c r="H14" i="4" s="1"/>
  <c r="H17" i="4" s="1"/>
  <c r="K12" i="4" a="1"/>
  <c r="K12" i="4" s="1"/>
  <c r="J12" i="4" a="1"/>
  <c r="J12" i="4" s="1"/>
  <c r="I12" i="4" a="1"/>
  <c r="I12" i="4" s="1"/>
  <c r="H12" i="4" a="1"/>
  <c r="H12" i="4" s="1"/>
  <c r="K11" i="4" a="1"/>
  <c r="K11" i="4" s="1"/>
  <c r="K13" i="4" s="1"/>
  <c r="K18" i="4" s="1"/>
  <c r="J11" i="4" a="1"/>
  <c r="J11" i="4" s="1"/>
  <c r="J13" i="4" s="1"/>
  <c r="J18" i="4" s="1"/>
  <c r="I11" i="4" a="1"/>
  <c r="I11" i="4" s="1"/>
  <c r="I13" i="4" s="1"/>
  <c r="I18" i="4" s="1"/>
  <c r="H11" i="4" a="1"/>
  <c r="H11" i="4" s="1"/>
  <c r="H13" i="4" s="1"/>
  <c r="H18" i="4" s="1"/>
  <c r="M1711" i="6"/>
  <c r="L1711" i="6"/>
  <c r="N1711" i="6" s="1"/>
  <c r="M1710" i="6"/>
  <c r="L1710" i="6"/>
  <c r="M1709" i="6"/>
  <c r="L1709" i="6"/>
  <c r="N1709" i="6" s="1"/>
  <c r="M1708" i="6"/>
  <c r="N1708" i="6" s="1"/>
  <c r="L1708" i="6"/>
  <c r="M1707" i="6"/>
  <c r="L1707" i="6"/>
  <c r="N1707" i="6" s="1"/>
  <c r="M1706" i="6"/>
  <c r="L1706" i="6"/>
  <c r="M1705" i="6"/>
  <c r="L1705" i="6"/>
  <c r="N1705" i="6" s="1"/>
  <c r="M1704" i="6"/>
  <c r="N1704" i="6" s="1"/>
  <c r="L1704" i="6"/>
  <c r="M1703" i="6"/>
  <c r="L1703" i="6"/>
  <c r="N1703" i="6" s="1"/>
  <c r="M1702" i="6"/>
  <c r="N1702" i="6" s="1"/>
  <c r="L1702" i="6"/>
  <c r="M1701" i="6"/>
  <c r="L1701" i="6"/>
  <c r="N1701" i="6" s="1"/>
  <c r="N1700" i="6"/>
  <c r="M1700" i="6"/>
  <c r="L1700" i="6"/>
  <c r="N1699" i="6"/>
  <c r="M1699" i="6"/>
  <c r="L1699" i="6"/>
  <c r="M1698" i="6"/>
  <c r="L1698" i="6"/>
  <c r="M1697" i="6"/>
  <c r="L1697" i="6"/>
  <c r="M1696" i="6"/>
  <c r="L1696" i="6"/>
  <c r="N1695" i="6"/>
  <c r="M1695" i="6"/>
  <c r="L1695" i="6"/>
  <c r="M1694" i="6"/>
  <c r="N1694" i="6" s="1"/>
  <c r="L1694" i="6"/>
  <c r="M1693" i="6"/>
  <c r="L1693" i="6"/>
  <c r="N1693" i="6" s="1"/>
  <c r="N1692" i="6"/>
  <c r="M1692" i="6"/>
  <c r="L1692" i="6"/>
  <c r="M1691" i="6"/>
  <c r="N1691" i="6" s="1"/>
  <c r="L1691" i="6"/>
  <c r="M1690" i="6"/>
  <c r="L1690" i="6"/>
  <c r="M1689" i="6"/>
  <c r="L1689" i="6"/>
  <c r="M1688" i="6"/>
  <c r="L1688" i="6"/>
  <c r="N1687" i="6"/>
  <c r="M1687" i="6"/>
  <c r="L1687" i="6"/>
  <c r="M1686" i="6"/>
  <c r="L1686" i="6"/>
  <c r="M1685" i="6"/>
  <c r="L1685" i="6"/>
  <c r="N1685" i="6" s="1"/>
  <c r="M1684" i="6"/>
  <c r="N1684" i="6" s="1"/>
  <c r="L1684" i="6"/>
  <c r="M1683" i="6"/>
  <c r="N1683" i="6" s="1"/>
  <c r="L1683" i="6"/>
  <c r="M1682" i="6"/>
  <c r="L1682" i="6"/>
  <c r="M1681" i="6"/>
  <c r="L1681" i="6"/>
  <c r="N1681" i="6" s="1"/>
  <c r="M1680" i="6"/>
  <c r="N1680" i="6" s="1"/>
  <c r="L1680" i="6"/>
  <c r="M1679" i="6"/>
  <c r="L1679" i="6"/>
  <c r="N1679" i="6" s="1"/>
  <c r="M1678" i="6"/>
  <c r="L1678" i="6"/>
  <c r="M1677" i="6"/>
  <c r="L1677" i="6"/>
  <c r="N1677" i="6" s="1"/>
  <c r="M1676" i="6"/>
  <c r="N1676" i="6" s="1"/>
  <c r="L1676" i="6"/>
  <c r="N1675" i="6"/>
  <c r="M1675" i="6"/>
  <c r="L1675" i="6"/>
  <c r="M1674" i="6"/>
  <c r="L1674" i="6"/>
  <c r="M1673" i="6"/>
  <c r="L1673" i="6"/>
  <c r="N1673" i="6" s="1"/>
  <c r="M1672" i="6"/>
  <c r="N1672" i="6" s="1"/>
  <c r="L1672" i="6"/>
  <c r="M1671" i="6"/>
  <c r="L1671" i="6"/>
  <c r="N1671" i="6" s="1"/>
  <c r="M1670" i="6"/>
  <c r="N1670" i="6" s="1"/>
  <c r="L1670" i="6"/>
  <c r="M1669" i="6"/>
  <c r="L1669" i="6"/>
  <c r="N1669" i="6" s="1"/>
  <c r="N1668" i="6"/>
  <c r="M1668" i="6"/>
  <c r="L1668" i="6"/>
  <c r="N1667" i="6"/>
  <c r="M1667" i="6"/>
  <c r="L1667" i="6"/>
  <c r="M1666" i="6"/>
  <c r="L1666" i="6"/>
  <c r="M1665" i="6"/>
  <c r="L1665" i="6"/>
  <c r="M1664" i="6"/>
  <c r="L1664" i="6"/>
  <c r="N1663" i="6"/>
  <c r="M1663" i="6"/>
  <c r="L1663" i="6"/>
  <c r="M1662" i="6"/>
  <c r="N1662" i="6" s="1"/>
  <c r="L1662" i="6"/>
  <c r="M1661" i="6"/>
  <c r="L1661" i="6"/>
  <c r="N1661" i="6" s="1"/>
  <c r="N1660" i="6"/>
  <c r="M1660" i="6"/>
  <c r="L1660" i="6"/>
  <c r="M1659" i="6"/>
  <c r="N1659" i="6" s="1"/>
  <c r="L1659" i="6"/>
  <c r="M1658" i="6"/>
  <c r="L1658" i="6"/>
  <c r="M1657" i="6"/>
  <c r="L1657" i="6"/>
  <c r="M1656" i="6"/>
  <c r="L1656" i="6"/>
  <c r="N1655" i="6"/>
  <c r="M1655" i="6"/>
  <c r="L1655" i="6"/>
  <c r="M1654" i="6"/>
  <c r="L1654" i="6"/>
  <c r="M1653" i="6"/>
  <c r="L1653" i="6"/>
  <c r="N1653" i="6" s="1"/>
  <c r="M1652" i="6"/>
  <c r="N1652" i="6" s="1"/>
  <c r="L1652" i="6"/>
  <c r="M1651" i="6"/>
  <c r="N1651" i="6" s="1"/>
  <c r="L1651" i="6"/>
  <c r="M1650" i="6"/>
  <c r="L1650" i="6"/>
  <c r="M1649" i="6"/>
  <c r="L1649" i="6"/>
  <c r="N1649" i="6" s="1"/>
  <c r="M1648" i="6"/>
  <c r="N1648" i="6" s="1"/>
  <c r="L1648" i="6"/>
  <c r="M1647" i="6"/>
  <c r="L1647" i="6"/>
  <c r="N1647" i="6" s="1"/>
  <c r="M1646" i="6"/>
  <c r="L1646" i="6"/>
  <c r="M1645" i="6"/>
  <c r="L1645" i="6"/>
  <c r="N1645" i="6" s="1"/>
  <c r="M1644" i="6"/>
  <c r="N1644" i="6" s="1"/>
  <c r="L1644" i="6"/>
  <c r="N1643" i="6"/>
  <c r="M1643" i="6"/>
  <c r="L1643" i="6"/>
  <c r="M1642" i="6"/>
  <c r="L1642" i="6"/>
  <c r="M1641" i="6"/>
  <c r="L1641" i="6"/>
  <c r="N1641" i="6" s="1"/>
  <c r="M1640" i="6"/>
  <c r="N1640" i="6" s="1"/>
  <c r="L1640" i="6"/>
  <c r="M1639" i="6"/>
  <c r="L1639" i="6"/>
  <c r="N1639" i="6" s="1"/>
  <c r="M1638" i="6"/>
  <c r="N1638" i="6" s="1"/>
  <c r="L1638" i="6"/>
  <c r="M1637" i="6"/>
  <c r="L1637" i="6"/>
  <c r="N1637" i="6" s="1"/>
  <c r="N1636" i="6"/>
  <c r="M1636" i="6"/>
  <c r="L1636" i="6"/>
  <c r="N1635" i="6"/>
  <c r="M1635" i="6"/>
  <c r="L1635" i="6"/>
  <c r="M1634" i="6"/>
  <c r="L1634" i="6"/>
  <c r="M1633" i="6"/>
  <c r="L1633" i="6"/>
  <c r="M1632" i="6"/>
  <c r="L1632" i="6"/>
  <c r="N1631" i="6"/>
  <c r="M1631" i="6"/>
  <c r="L1631" i="6"/>
  <c r="M1630" i="6"/>
  <c r="N1630" i="6" s="1"/>
  <c r="L1630" i="6"/>
  <c r="M1629" i="6"/>
  <c r="L1629" i="6"/>
  <c r="N1629" i="6" s="1"/>
  <c r="N1628" i="6"/>
  <c r="M1628" i="6"/>
  <c r="L1628" i="6"/>
  <c r="M1627" i="6"/>
  <c r="N1627" i="6" s="1"/>
  <c r="L1627" i="6"/>
  <c r="M1626" i="6"/>
  <c r="L1626" i="6"/>
  <c r="M1625" i="6"/>
  <c r="L1625" i="6"/>
  <c r="M1624" i="6"/>
  <c r="L1624" i="6"/>
  <c r="N1623" i="6"/>
  <c r="M1623" i="6"/>
  <c r="L1623" i="6"/>
  <c r="M1622" i="6"/>
  <c r="L1622" i="6"/>
  <c r="M1621" i="6"/>
  <c r="L1621" i="6"/>
  <c r="N1621" i="6" s="1"/>
  <c r="M1620" i="6"/>
  <c r="N1620" i="6" s="1"/>
  <c r="L1620" i="6"/>
  <c r="M1619" i="6"/>
  <c r="N1619" i="6" s="1"/>
  <c r="L1619" i="6"/>
  <c r="M1618" i="6"/>
  <c r="L1618" i="6"/>
  <c r="M1617" i="6"/>
  <c r="L1617" i="6"/>
  <c r="N1617" i="6" s="1"/>
  <c r="M1616" i="6"/>
  <c r="N1616" i="6" s="1"/>
  <c r="L1616" i="6"/>
  <c r="M1615" i="6"/>
  <c r="L1615" i="6"/>
  <c r="N1615" i="6" s="1"/>
  <c r="M1614" i="6"/>
  <c r="L1614" i="6"/>
  <c r="M1613" i="6"/>
  <c r="L1613" i="6"/>
  <c r="N1613" i="6" s="1"/>
  <c r="M1612" i="6"/>
  <c r="N1612" i="6" s="1"/>
  <c r="L1612" i="6"/>
  <c r="N1611" i="6"/>
  <c r="M1611" i="6"/>
  <c r="L1611" i="6"/>
  <c r="M1610" i="6"/>
  <c r="L1610" i="6"/>
  <c r="M1609" i="6"/>
  <c r="L1609" i="6"/>
  <c r="N1609" i="6" s="1"/>
  <c r="M1608" i="6"/>
  <c r="N1608" i="6" s="1"/>
  <c r="L1608" i="6"/>
  <c r="M1607" i="6"/>
  <c r="L1607" i="6"/>
  <c r="N1607" i="6" s="1"/>
  <c r="M1606" i="6"/>
  <c r="N1606" i="6" s="1"/>
  <c r="L1606" i="6"/>
  <c r="M1605" i="6"/>
  <c r="L1605" i="6"/>
  <c r="N1605" i="6" s="1"/>
  <c r="N1604" i="6"/>
  <c r="M1604" i="6"/>
  <c r="L1604" i="6"/>
  <c r="N1603" i="6"/>
  <c r="M1603" i="6"/>
  <c r="L1603" i="6"/>
  <c r="M1602" i="6"/>
  <c r="L1602" i="6"/>
  <c r="M1601" i="6"/>
  <c r="L1601" i="6"/>
  <c r="N1601" i="6" s="1"/>
  <c r="M1600" i="6"/>
  <c r="L1600" i="6"/>
  <c r="N1599" i="6"/>
  <c r="M1599" i="6"/>
  <c r="L1599" i="6"/>
  <c r="M1598" i="6"/>
  <c r="N1598" i="6" s="1"/>
  <c r="L1598" i="6"/>
  <c r="M1597" i="6"/>
  <c r="L1597" i="6"/>
  <c r="N1597" i="6" s="1"/>
  <c r="N1596" i="6"/>
  <c r="M1596" i="6"/>
  <c r="L1596" i="6"/>
  <c r="M1595" i="6"/>
  <c r="N1595" i="6" s="1"/>
  <c r="L1595" i="6"/>
  <c r="M1594" i="6"/>
  <c r="L1594" i="6"/>
  <c r="M1593" i="6"/>
  <c r="L1593" i="6"/>
  <c r="M1592" i="6"/>
  <c r="L1592" i="6"/>
  <c r="N1591" i="6"/>
  <c r="M1591" i="6"/>
  <c r="L1591" i="6"/>
  <c r="M1590" i="6"/>
  <c r="L1590" i="6"/>
  <c r="M1589" i="6"/>
  <c r="L1589" i="6"/>
  <c r="N1589" i="6" s="1"/>
  <c r="M1588" i="6"/>
  <c r="N1588" i="6" s="1"/>
  <c r="L1588" i="6"/>
  <c r="M1587" i="6"/>
  <c r="N1587" i="6" s="1"/>
  <c r="L1587" i="6"/>
  <c r="M1586" i="6"/>
  <c r="L1586" i="6"/>
  <c r="M1585" i="6"/>
  <c r="L1585" i="6"/>
  <c r="N1585" i="6" s="1"/>
  <c r="M1584" i="6"/>
  <c r="L1584" i="6"/>
  <c r="M1583" i="6"/>
  <c r="L1583" i="6"/>
  <c r="N1583" i="6" s="1"/>
  <c r="M1582" i="6"/>
  <c r="N1582" i="6" s="1"/>
  <c r="L1582" i="6"/>
  <c r="M1581" i="6"/>
  <c r="L1581" i="6"/>
  <c r="N1581" i="6" s="1"/>
  <c r="M1580" i="6"/>
  <c r="N1580" i="6" s="1"/>
  <c r="L1580" i="6"/>
  <c r="M1579" i="6"/>
  <c r="N1579" i="6" s="1"/>
  <c r="L1579" i="6"/>
  <c r="M1578" i="6"/>
  <c r="L1578" i="6"/>
  <c r="M1577" i="6"/>
  <c r="L1577" i="6"/>
  <c r="N1577" i="6" s="1"/>
  <c r="M1576" i="6"/>
  <c r="N1576" i="6" s="1"/>
  <c r="L1576" i="6"/>
  <c r="M1575" i="6"/>
  <c r="L1575" i="6"/>
  <c r="N1575" i="6" s="1"/>
  <c r="M1574" i="6"/>
  <c r="L1574" i="6"/>
  <c r="M1573" i="6"/>
  <c r="L1573" i="6"/>
  <c r="N1573" i="6" s="1"/>
  <c r="M1572" i="6"/>
  <c r="N1572" i="6" s="1"/>
  <c r="L1572" i="6"/>
  <c r="N1571" i="6"/>
  <c r="M1571" i="6"/>
  <c r="L1571" i="6"/>
  <c r="M1570" i="6"/>
  <c r="L1570" i="6"/>
  <c r="M1569" i="6"/>
  <c r="L1569" i="6"/>
  <c r="N1569" i="6" s="1"/>
  <c r="M1568" i="6"/>
  <c r="L1568" i="6"/>
  <c r="N1567" i="6"/>
  <c r="M1567" i="6"/>
  <c r="L1567" i="6"/>
  <c r="M1566" i="6"/>
  <c r="N1566" i="6" s="1"/>
  <c r="L1566" i="6"/>
  <c r="M1565" i="6"/>
  <c r="L1565" i="6"/>
  <c r="N1565" i="6" s="1"/>
  <c r="N1564" i="6"/>
  <c r="M1564" i="6"/>
  <c r="L1564" i="6"/>
  <c r="M1563" i="6"/>
  <c r="N1563" i="6" s="1"/>
  <c r="L1563" i="6"/>
  <c r="M1562" i="6"/>
  <c r="L1562" i="6"/>
  <c r="M1561" i="6"/>
  <c r="L1561" i="6"/>
  <c r="M1560" i="6"/>
  <c r="L1560" i="6"/>
  <c r="N1559" i="6"/>
  <c r="M1559" i="6"/>
  <c r="L1559" i="6"/>
  <c r="M1558" i="6"/>
  <c r="L1558" i="6"/>
  <c r="M1557" i="6"/>
  <c r="L1557" i="6"/>
  <c r="N1557" i="6" s="1"/>
  <c r="M1556" i="6"/>
  <c r="N1556" i="6" s="1"/>
  <c r="L1556" i="6"/>
  <c r="M1555" i="6"/>
  <c r="N1555" i="6" s="1"/>
  <c r="L1555" i="6"/>
  <c r="M1554" i="6"/>
  <c r="L1554" i="6"/>
  <c r="M1553" i="6"/>
  <c r="L1553" i="6"/>
  <c r="N1553" i="6" s="1"/>
  <c r="M1552" i="6"/>
  <c r="L1552" i="6"/>
  <c r="M1551" i="6"/>
  <c r="L1551" i="6"/>
  <c r="N1551" i="6" s="1"/>
  <c r="M1550" i="6"/>
  <c r="L1550" i="6"/>
  <c r="M1549" i="6"/>
  <c r="L1549" i="6"/>
  <c r="N1549" i="6" s="1"/>
  <c r="M1548" i="6"/>
  <c r="N1548" i="6" s="1"/>
  <c r="L1548" i="6"/>
  <c r="M1547" i="6"/>
  <c r="N1547" i="6" s="1"/>
  <c r="L1547" i="6"/>
  <c r="M1546" i="6"/>
  <c r="L1546" i="6"/>
  <c r="M1545" i="6"/>
  <c r="L1545" i="6"/>
  <c r="N1545" i="6" s="1"/>
  <c r="M1544" i="6"/>
  <c r="N1544" i="6" s="1"/>
  <c r="L1544" i="6"/>
  <c r="M1543" i="6"/>
  <c r="L1543" i="6"/>
  <c r="N1543" i="6" s="1"/>
  <c r="M1542" i="6"/>
  <c r="N1542" i="6" s="1"/>
  <c r="L1542" i="6"/>
  <c r="M1541" i="6"/>
  <c r="L1541" i="6"/>
  <c r="N1541" i="6" s="1"/>
  <c r="N1540" i="6"/>
  <c r="M1540" i="6"/>
  <c r="L1540" i="6"/>
  <c r="N1539" i="6"/>
  <c r="M1539" i="6"/>
  <c r="L1539" i="6"/>
  <c r="M1538" i="6"/>
  <c r="L1538" i="6"/>
  <c r="M1537" i="6"/>
  <c r="L1537" i="6"/>
  <c r="N1537" i="6" s="1"/>
  <c r="M1536" i="6"/>
  <c r="L1536" i="6"/>
  <c r="N1535" i="6"/>
  <c r="M1535" i="6"/>
  <c r="L1535" i="6"/>
  <c r="M1534" i="6"/>
  <c r="N1534" i="6" s="1"/>
  <c r="L1534" i="6"/>
  <c r="M1533" i="6"/>
  <c r="L1533" i="6"/>
  <c r="N1533" i="6" s="1"/>
  <c r="N1532" i="6"/>
  <c r="M1532" i="6"/>
  <c r="L1532" i="6"/>
  <c r="M1531" i="6"/>
  <c r="N1531" i="6" s="1"/>
  <c r="L1531" i="6"/>
  <c r="M1530" i="6"/>
  <c r="L1530" i="6"/>
  <c r="M1529" i="6"/>
  <c r="L1529" i="6"/>
  <c r="M1528" i="6"/>
  <c r="L1528" i="6"/>
  <c r="N1527" i="6"/>
  <c r="M1527" i="6"/>
  <c r="L1527" i="6"/>
  <c r="M1526" i="6"/>
  <c r="L1526" i="6"/>
  <c r="M1525" i="6"/>
  <c r="L1525" i="6"/>
  <c r="N1525" i="6" s="1"/>
  <c r="M1524" i="6"/>
  <c r="N1524" i="6" s="1"/>
  <c r="L1524" i="6"/>
  <c r="M1523" i="6"/>
  <c r="L1523" i="6"/>
  <c r="M1522" i="6"/>
  <c r="L1522" i="6"/>
  <c r="M1521" i="6"/>
  <c r="L1521" i="6"/>
  <c r="N1521" i="6" s="1"/>
  <c r="M1520" i="6"/>
  <c r="L1520" i="6"/>
  <c r="N1519" i="6"/>
  <c r="M1519" i="6"/>
  <c r="L1519" i="6"/>
  <c r="M1518" i="6"/>
  <c r="L1518" i="6"/>
  <c r="M1517" i="6"/>
  <c r="L1517" i="6"/>
  <c r="N1517" i="6" s="1"/>
  <c r="M1516" i="6"/>
  <c r="N1516" i="6" s="1"/>
  <c r="L1516" i="6"/>
  <c r="M1515" i="6"/>
  <c r="N1515" i="6" s="1"/>
  <c r="L1515" i="6"/>
  <c r="M1514" i="6"/>
  <c r="L1514" i="6"/>
  <c r="M1513" i="6"/>
  <c r="L1513" i="6"/>
  <c r="N1513" i="6" s="1"/>
  <c r="M1512" i="6"/>
  <c r="N1512" i="6" s="1"/>
  <c r="L1512" i="6"/>
  <c r="M1511" i="6"/>
  <c r="L1511" i="6"/>
  <c r="N1511" i="6" s="1"/>
  <c r="M1510" i="6"/>
  <c r="L1510" i="6"/>
  <c r="M1509" i="6"/>
  <c r="L1509" i="6"/>
  <c r="N1509" i="6" s="1"/>
  <c r="M1508" i="6"/>
  <c r="N1508" i="6" s="1"/>
  <c r="L1508" i="6"/>
  <c r="N1507" i="6"/>
  <c r="M1507" i="6"/>
  <c r="L1507" i="6"/>
  <c r="M1506" i="6"/>
  <c r="L1506" i="6"/>
  <c r="M1505" i="6"/>
  <c r="L1505" i="6"/>
  <c r="N1505" i="6" s="1"/>
  <c r="M1504" i="6"/>
  <c r="L1504" i="6"/>
  <c r="N1503" i="6"/>
  <c r="M1503" i="6"/>
  <c r="L1503" i="6"/>
  <c r="M1502" i="6"/>
  <c r="N1502" i="6" s="1"/>
  <c r="L1502" i="6"/>
  <c r="M1501" i="6"/>
  <c r="L1501" i="6"/>
  <c r="N1501" i="6" s="1"/>
  <c r="N1500" i="6"/>
  <c r="M1500" i="6"/>
  <c r="L1500" i="6"/>
  <c r="M1499" i="6"/>
  <c r="N1499" i="6" s="1"/>
  <c r="L1499" i="6"/>
  <c r="M1498" i="6"/>
  <c r="L1498" i="6"/>
  <c r="M1497" i="6"/>
  <c r="L1497" i="6"/>
  <c r="M1496" i="6"/>
  <c r="L1496" i="6"/>
  <c r="N1495" i="6"/>
  <c r="M1495" i="6"/>
  <c r="L1495" i="6"/>
  <c r="M1494" i="6"/>
  <c r="L1494" i="6"/>
  <c r="M1493" i="6"/>
  <c r="L1493" i="6"/>
  <c r="N1493" i="6" s="1"/>
  <c r="M1492" i="6"/>
  <c r="N1492" i="6" s="1"/>
  <c r="L1492" i="6"/>
  <c r="M1491" i="6"/>
  <c r="N1491" i="6" s="1"/>
  <c r="L1491" i="6"/>
  <c r="M1490" i="6"/>
  <c r="L1490" i="6"/>
  <c r="M1489" i="6"/>
  <c r="L1489" i="6"/>
  <c r="N1489" i="6" s="1"/>
  <c r="M1488" i="6"/>
  <c r="L1488" i="6"/>
  <c r="M1487" i="6"/>
  <c r="L1487" i="6"/>
  <c r="N1487" i="6" s="1"/>
  <c r="M1486" i="6"/>
  <c r="N1486" i="6" s="1"/>
  <c r="L1486" i="6"/>
  <c r="M1485" i="6"/>
  <c r="L1485" i="6"/>
  <c r="N1485" i="6" s="1"/>
  <c r="M1484" i="6"/>
  <c r="N1484" i="6" s="1"/>
  <c r="L1484" i="6"/>
  <c r="N1483" i="6"/>
  <c r="M1483" i="6"/>
  <c r="L1483" i="6"/>
  <c r="M1482" i="6"/>
  <c r="L1482" i="6"/>
  <c r="M1481" i="6"/>
  <c r="L1481" i="6"/>
  <c r="N1481" i="6" s="1"/>
  <c r="M1480" i="6"/>
  <c r="N1480" i="6" s="1"/>
  <c r="L1480" i="6"/>
  <c r="M1479" i="6"/>
  <c r="L1479" i="6"/>
  <c r="N1479" i="6" s="1"/>
  <c r="M1478" i="6"/>
  <c r="N1478" i="6" s="1"/>
  <c r="L1478" i="6"/>
  <c r="M1477" i="6"/>
  <c r="L1477" i="6"/>
  <c r="N1477" i="6" s="1"/>
  <c r="N1476" i="6"/>
  <c r="M1476" i="6"/>
  <c r="L1476" i="6"/>
  <c r="N1475" i="6"/>
  <c r="M1475" i="6"/>
  <c r="L1475" i="6"/>
  <c r="M1474" i="6"/>
  <c r="L1474" i="6"/>
  <c r="M1473" i="6"/>
  <c r="L1473" i="6"/>
  <c r="M1472" i="6"/>
  <c r="L1472" i="6"/>
  <c r="N1471" i="6"/>
  <c r="M1471" i="6"/>
  <c r="L1471" i="6"/>
  <c r="M1470" i="6"/>
  <c r="N1470" i="6" s="1"/>
  <c r="L1470" i="6"/>
  <c r="M1469" i="6"/>
  <c r="L1469" i="6"/>
  <c r="N1469" i="6" s="1"/>
  <c r="N1468" i="6"/>
  <c r="M1468" i="6"/>
  <c r="L1468" i="6"/>
  <c r="M1467" i="6"/>
  <c r="N1467" i="6" s="1"/>
  <c r="L1467" i="6"/>
  <c r="M1466" i="6"/>
  <c r="L1466" i="6"/>
  <c r="M1465" i="6"/>
  <c r="L1465" i="6"/>
  <c r="M1464" i="6"/>
  <c r="L1464" i="6"/>
  <c r="N1463" i="6"/>
  <c r="M1463" i="6"/>
  <c r="L1463" i="6"/>
  <c r="M1462" i="6"/>
  <c r="L1462" i="6"/>
  <c r="M1461" i="6"/>
  <c r="L1461" i="6"/>
  <c r="N1461" i="6" s="1"/>
  <c r="M1460" i="6"/>
  <c r="N1460" i="6" s="1"/>
  <c r="L1460" i="6"/>
  <c r="M1459" i="6"/>
  <c r="N1459" i="6" s="1"/>
  <c r="L1459" i="6"/>
  <c r="M1458" i="6"/>
  <c r="L1458" i="6"/>
  <c r="M1457" i="6"/>
  <c r="L1457" i="6"/>
  <c r="N1457" i="6" s="1"/>
  <c r="M1456" i="6"/>
  <c r="N1456" i="6" s="1"/>
  <c r="L1456" i="6"/>
  <c r="M1455" i="6"/>
  <c r="L1455" i="6"/>
  <c r="N1455" i="6" s="1"/>
  <c r="M1454" i="6"/>
  <c r="L1454" i="6"/>
  <c r="M1453" i="6"/>
  <c r="L1453" i="6"/>
  <c r="N1453" i="6" s="1"/>
  <c r="M1452" i="6"/>
  <c r="N1452" i="6" s="1"/>
  <c r="L1452" i="6"/>
  <c r="N1451" i="6"/>
  <c r="M1451" i="6"/>
  <c r="L1451" i="6"/>
  <c r="M1450" i="6"/>
  <c r="L1450" i="6"/>
  <c r="M1449" i="6"/>
  <c r="L1449" i="6"/>
  <c r="N1449" i="6" s="1"/>
  <c r="M1448" i="6"/>
  <c r="N1448" i="6" s="1"/>
  <c r="L1448" i="6"/>
  <c r="M1447" i="6"/>
  <c r="L1447" i="6"/>
  <c r="N1447" i="6" s="1"/>
  <c r="M1446" i="6"/>
  <c r="N1446" i="6" s="1"/>
  <c r="L1446" i="6"/>
  <c r="M1445" i="6"/>
  <c r="L1445" i="6"/>
  <c r="N1445" i="6" s="1"/>
  <c r="N1444" i="6"/>
  <c r="M1444" i="6"/>
  <c r="L1444" i="6"/>
  <c r="N1443" i="6"/>
  <c r="M1443" i="6"/>
  <c r="L1443" i="6"/>
  <c r="M1442" i="6"/>
  <c r="L1442" i="6"/>
  <c r="M1441" i="6"/>
  <c r="L1441" i="6"/>
  <c r="M1440" i="6"/>
  <c r="L1440" i="6"/>
  <c r="N1439" i="6"/>
  <c r="M1439" i="6"/>
  <c r="L1439" i="6"/>
  <c r="M1438" i="6"/>
  <c r="N1438" i="6" s="1"/>
  <c r="L1438" i="6"/>
  <c r="M1437" i="6"/>
  <c r="L1437" i="6"/>
  <c r="N1437" i="6" s="1"/>
  <c r="N1436" i="6"/>
  <c r="M1436" i="6"/>
  <c r="L1436" i="6"/>
  <c r="M1435" i="6"/>
  <c r="N1435" i="6" s="1"/>
  <c r="L1435" i="6"/>
  <c r="M1434" i="6"/>
  <c r="L1434" i="6"/>
  <c r="M1433" i="6"/>
  <c r="L1433" i="6"/>
  <c r="M1432" i="6"/>
  <c r="L1432" i="6"/>
  <c r="N1431" i="6"/>
  <c r="M1431" i="6"/>
  <c r="L1431" i="6"/>
  <c r="M1430" i="6"/>
  <c r="L1430" i="6"/>
  <c r="M1429" i="6"/>
  <c r="L1429" i="6"/>
  <c r="N1429" i="6" s="1"/>
  <c r="M1428" i="6"/>
  <c r="N1428" i="6" s="1"/>
  <c r="L1428" i="6"/>
  <c r="M1427" i="6"/>
  <c r="N1427" i="6" s="1"/>
  <c r="L1427" i="6"/>
  <c r="M1426" i="6"/>
  <c r="L1426" i="6"/>
  <c r="M1425" i="6"/>
  <c r="L1425" i="6"/>
  <c r="N1425" i="6" s="1"/>
  <c r="M1424" i="6"/>
  <c r="N1424" i="6" s="1"/>
  <c r="L1424" i="6"/>
  <c r="M1423" i="6"/>
  <c r="L1423" i="6"/>
  <c r="N1423" i="6" s="1"/>
  <c r="M1422" i="6"/>
  <c r="N1422" i="6" s="1"/>
  <c r="L1422" i="6"/>
  <c r="M1421" i="6"/>
  <c r="L1421" i="6"/>
  <c r="N1421" i="6" s="1"/>
  <c r="M1420" i="6"/>
  <c r="N1420" i="6" s="1"/>
  <c r="L1420" i="6"/>
  <c r="N1419" i="6"/>
  <c r="M1419" i="6"/>
  <c r="L1419" i="6"/>
  <c r="M1418" i="6"/>
  <c r="L1418" i="6"/>
  <c r="M1417" i="6"/>
  <c r="L1417" i="6"/>
  <c r="N1417" i="6" s="1"/>
  <c r="M1416" i="6"/>
  <c r="N1416" i="6" s="1"/>
  <c r="L1416" i="6"/>
  <c r="M1415" i="6"/>
  <c r="L1415" i="6"/>
  <c r="N1415" i="6" s="1"/>
  <c r="M1414" i="6"/>
  <c r="N1414" i="6" s="1"/>
  <c r="L1414" i="6"/>
  <c r="M1413" i="6"/>
  <c r="L1413" i="6"/>
  <c r="N1413" i="6" s="1"/>
  <c r="N1412" i="6"/>
  <c r="M1412" i="6"/>
  <c r="L1412" i="6"/>
  <c r="N1411" i="6"/>
  <c r="M1411" i="6"/>
  <c r="L1411" i="6"/>
  <c r="M1410" i="6"/>
  <c r="L1410" i="6"/>
  <c r="M1409" i="6"/>
  <c r="L1409" i="6"/>
  <c r="M1408" i="6"/>
  <c r="L1408" i="6"/>
  <c r="N1407" i="6"/>
  <c r="M1407" i="6"/>
  <c r="L1407" i="6"/>
  <c r="N1406" i="6"/>
  <c r="M1406" i="6"/>
  <c r="L1406" i="6"/>
  <c r="M1405" i="6"/>
  <c r="L1405" i="6"/>
  <c r="M1404" i="6"/>
  <c r="L1404" i="6"/>
  <c r="M1403" i="6"/>
  <c r="N1403" i="6" s="1"/>
  <c r="L1403" i="6"/>
  <c r="M1402" i="6"/>
  <c r="L1402" i="6"/>
  <c r="M1401" i="6"/>
  <c r="L1401" i="6"/>
  <c r="M1400" i="6"/>
  <c r="L1400" i="6"/>
  <c r="M1399" i="6"/>
  <c r="N1399" i="6" s="1"/>
  <c r="L1399" i="6"/>
  <c r="M1398" i="6"/>
  <c r="L1398" i="6"/>
  <c r="M1397" i="6"/>
  <c r="N1397" i="6" s="1"/>
  <c r="L1397" i="6"/>
  <c r="M1396" i="6"/>
  <c r="L1396" i="6"/>
  <c r="N1396" i="6" s="1"/>
  <c r="M1395" i="6"/>
  <c r="N1395" i="6" s="1"/>
  <c r="L1395" i="6"/>
  <c r="M1394" i="6"/>
  <c r="L1394" i="6"/>
  <c r="N1394" i="6" s="1"/>
  <c r="M1393" i="6"/>
  <c r="N1393" i="6" s="1"/>
  <c r="L1393" i="6"/>
  <c r="M1392" i="6"/>
  <c r="L1392" i="6"/>
  <c r="N1392" i="6" s="1"/>
  <c r="N1391" i="6"/>
  <c r="M1391" i="6"/>
  <c r="L1391" i="6"/>
  <c r="M1390" i="6"/>
  <c r="N1390" i="6" s="1"/>
  <c r="L1390" i="6"/>
  <c r="M1389" i="6"/>
  <c r="L1389" i="6"/>
  <c r="N1388" i="6"/>
  <c r="M1388" i="6"/>
  <c r="L1388" i="6"/>
  <c r="M1387" i="6"/>
  <c r="N1387" i="6" s="1"/>
  <c r="L1387" i="6"/>
  <c r="M1386" i="6"/>
  <c r="L1386" i="6"/>
  <c r="M1385" i="6"/>
  <c r="L1385" i="6"/>
  <c r="M1384" i="6"/>
  <c r="L1384" i="6"/>
  <c r="M1383" i="6"/>
  <c r="L1383" i="6"/>
  <c r="M1382" i="6"/>
  <c r="L1382" i="6"/>
  <c r="M1381" i="6"/>
  <c r="L1381" i="6"/>
  <c r="M1380" i="6"/>
  <c r="L1380" i="6"/>
  <c r="N1380" i="6" s="1"/>
  <c r="M1379" i="6"/>
  <c r="L1379" i="6"/>
  <c r="M1378" i="6"/>
  <c r="N1378" i="6" s="1"/>
  <c r="L1378" i="6"/>
  <c r="M1377" i="6"/>
  <c r="L1377" i="6"/>
  <c r="M1376" i="6"/>
  <c r="L1376" i="6"/>
  <c r="M1375" i="6"/>
  <c r="L1375" i="6"/>
  <c r="M1374" i="6"/>
  <c r="L1374" i="6"/>
  <c r="M1373" i="6"/>
  <c r="L1373" i="6"/>
  <c r="M1372" i="6"/>
  <c r="N1372" i="6" s="1"/>
  <c r="L1372" i="6"/>
  <c r="M1371" i="6"/>
  <c r="N1371" i="6" s="1"/>
  <c r="L1371" i="6"/>
  <c r="M1370" i="6"/>
  <c r="L1370" i="6"/>
  <c r="M1369" i="6"/>
  <c r="L1369" i="6"/>
  <c r="M1368" i="6"/>
  <c r="L1368" i="6"/>
  <c r="M1367" i="6"/>
  <c r="N1367" i="6" s="1"/>
  <c r="L1367" i="6"/>
  <c r="M1366" i="6"/>
  <c r="N1366" i="6" s="1"/>
  <c r="L1366" i="6"/>
  <c r="M1365" i="6"/>
  <c r="L1365" i="6"/>
  <c r="N1364" i="6"/>
  <c r="M1364" i="6"/>
  <c r="L1364" i="6"/>
  <c r="M1363" i="6"/>
  <c r="N1363" i="6" s="1"/>
  <c r="L1363" i="6"/>
  <c r="M1362" i="6"/>
  <c r="L1362" i="6"/>
  <c r="M1361" i="6"/>
  <c r="L1361" i="6"/>
  <c r="M1360" i="6"/>
  <c r="N1360" i="6" s="1"/>
  <c r="L1360" i="6"/>
  <c r="M1359" i="6"/>
  <c r="N1359" i="6" s="1"/>
  <c r="L1359" i="6"/>
  <c r="M1358" i="6"/>
  <c r="N1358" i="6" s="1"/>
  <c r="L1358" i="6"/>
  <c r="M1357" i="6"/>
  <c r="L1357" i="6"/>
  <c r="N1356" i="6"/>
  <c r="M1356" i="6"/>
  <c r="L1356" i="6"/>
  <c r="M1355" i="6"/>
  <c r="N1355" i="6" s="1"/>
  <c r="L1355" i="6"/>
  <c r="M1354" i="6"/>
  <c r="L1354" i="6"/>
  <c r="M1353" i="6"/>
  <c r="L1353" i="6"/>
  <c r="M1352" i="6"/>
  <c r="L1352" i="6"/>
  <c r="M1351" i="6"/>
  <c r="N1351" i="6" s="1"/>
  <c r="L1351" i="6"/>
  <c r="M1350" i="6"/>
  <c r="N1350" i="6" s="1"/>
  <c r="L1350" i="6"/>
  <c r="M1349" i="6"/>
  <c r="L1349" i="6"/>
  <c r="N1348" i="6"/>
  <c r="M1348" i="6"/>
  <c r="L1348" i="6"/>
  <c r="M1347" i="6"/>
  <c r="N1347" i="6" s="1"/>
  <c r="L1347" i="6"/>
  <c r="M1346" i="6"/>
  <c r="N1346" i="6" s="1"/>
  <c r="L1346" i="6"/>
  <c r="M1345" i="6"/>
  <c r="L1345" i="6"/>
  <c r="M1344" i="6"/>
  <c r="L1344" i="6"/>
  <c r="N1344" i="6" s="1"/>
  <c r="N1343" i="6"/>
  <c r="M1343" i="6"/>
  <c r="L1343" i="6"/>
  <c r="M1342" i="6"/>
  <c r="N1342" i="6" s="1"/>
  <c r="L1342" i="6"/>
  <c r="M1341" i="6"/>
  <c r="L1341" i="6"/>
  <c r="N1340" i="6"/>
  <c r="M1340" i="6"/>
  <c r="L1340" i="6"/>
  <c r="M1339" i="6"/>
  <c r="N1339" i="6" s="1"/>
  <c r="L1339" i="6"/>
  <c r="M1338" i="6"/>
  <c r="N1338" i="6" s="1"/>
  <c r="L1338" i="6"/>
  <c r="M1337" i="6"/>
  <c r="L1337" i="6"/>
  <c r="M1336" i="6"/>
  <c r="N1336" i="6" s="1"/>
  <c r="L1336" i="6"/>
  <c r="N1335" i="6"/>
  <c r="M1335" i="6"/>
  <c r="L1335" i="6"/>
  <c r="M1334" i="6"/>
  <c r="N1334" i="6" s="1"/>
  <c r="L1334" i="6"/>
  <c r="M1333" i="6"/>
  <c r="L1333" i="6"/>
  <c r="N1332" i="6"/>
  <c r="M1332" i="6"/>
  <c r="L1332" i="6"/>
  <c r="M1331" i="6"/>
  <c r="N1331" i="6" s="1"/>
  <c r="L1331" i="6"/>
  <c r="M1330" i="6"/>
  <c r="L1330" i="6"/>
  <c r="M1329" i="6"/>
  <c r="L1329" i="6"/>
  <c r="M1328" i="6"/>
  <c r="N1328" i="6" s="1"/>
  <c r="L1328" i="6"/>
  <c r="N1327" i="6"/>
  <c r="M1327" i="6"/>
  <c r="L1327" i="6"/>
  <c r="M1326" i="6"/>
  <c r="N1326" i="6" s="1"/>
  <c r="L1326" i="6"/>
  <c r="M1325" i="6"/>
  <c r="L1325" i="6"/>
  <c r="N1324" i="6"/>
  <c r="M1324" i="6"/>
  <c r="L1324" i="6"/>
  <c r="M1323" i="6"/>
  <c r="N1323" i="6" s="1"/>
  <c r="L1323" i="6"/>
  <c r="M1322" i="6"/>
  <c r="N1322" i="6" s="1"/>
  <c r="L1322" i="6"/>
  <c r="M1321" i="6"/>
  <c r="L1321" i="6"/>
  <c r="M1320" i="6"/>
  <c r="N1320" i="6" s="1"/>
  <c r="L1320" i="6"/>
  <c r="N1319" i="6"/>
  <c r="M1319" i="6"/>
  <c r="L1319" i="6"/>
  <c r="M1318" i="6"/>
  <c r="N1318" i="6" s="1"/>
  <c r="L1318" i="6"/>
  <c r="M1317" i="6"/>
  <c r="N1317" i="6" s="1"/>
  <c r="L1317" i="6"/>
  <c r="N1316" i="6"/>
  <c r="M1316" i="6"/>
  <c r="L1316" i="6"/>
  <c r="M1315" i="6"/>
  <c r="N1315" i="6" s="1"/>
  <c r="L1315" i="6"/>
  <c r="M1314" i="6"/>
  <c r="N1314" i="6" s="1"/>
  <c r="L1314" i="6"/>
  <c r="M1313" i="6"/>
  <c r="L1313" i="6"/>
  <c r="M1312" i="6"/>
  <c r="L1312" i="6"/>
  <c r="N1312" i="6" s="1"/>
  <c r="N1311" i="6"/>
  <c r="M1311" i="6"/>
  <c r="L1311" i="6"/>
  <c r="M1310" i="6"/>
  <c r="N1310" i="6" s="1"/>
  <c r="L1310" i="6"/>
  <c r="M1309" i="6"/>
  <c r="N1309" i="6" s="1"/>
  <c r="L1309" i="6"/>
  <c r="N1308" i="6"/>
  <c r="M1308" i="6"/>
  <c r="L1308" i="6"/>
  <c r="M1307" i="6"/>
  <c r="N1307" i="6" s="1"/>
  <c r="L1307" i="6"/>
  <c r="M1306" i="6"/>
  <c r="N1306" i="6" s="1"/>
  <c r="L1306" i="6"/>
  <c r="M1305" i="6"/>
  <c r="L1305" i="6"/>
  <c r="M1304" i="6"/>
  <c r="L1304" i="6"/>
  <c r="N1304" i="6" s="1"/>
  <c r="N1303" i="6"/>
  <c r="M1303" i="6"/>
  <c r="L1303" i="6"/>
  <c r="M1302" i="6"/>
  <c r="N1302" i="6" s="1"/>
  <c r="L1302" i="6"/>
  <c r="M1301" i="6"/>
  <c r="L1301" i="6"/>
  <c r="N1301" i="6" s="1"/>
  <c r="M1300" i="6"/>
  <c r="N1300" i="6" s="1"/>
  <c r="L1300" i="6"/>
  <c r="M1299" i="6"/>
  <c r="L1299" i="6"/>
  <c r="N1299" i="6" s="1"/>
  <c r="M1298" i="6"/>
  <c r="N1298" i="6" s="1"/>
  <c r="L1298" i="6"/>
  <c r="M1297" i="6"/>
  <c r="L1297" i="6"/>
  <c r="M1296" i="6"/>
  <c r="N1296" i="6" s="1"/>
  <c r="L1296" i="6"/>
  <c r="M1295" i="6"/>
  <c r="N1295" i="6" s="1"/>
  <c r="L1295" i="6"/>
  <c r="M1294" i="6"/>
  <c r="L1294" i="6"/>
  <c r="M1293" i="6"/>
  <c r="L1293" i="6"/>
  <c r="M1292" i="6"/>
  <c r="L1292" i="6"/>
  <c r="M1291" i="6"/>
  <c r="L1291" i="6"/>
  <c r="M1290" i="6"/>
  <c r="N1290" i="6" s="1"/>
  <c r="L1290" i="6"/>
  <c r="N1289" i="6"/>
  <c r="M1289" i="6"/>
  <c r="L1289" i="6"/>
  <c r="M1288" i="6"/>
  <c r="L1288" i="6"/>
  <c r="N1287" i="6"/>
  <c r="M1287" i="6"/>
  <c r="L1287" i="6"/>
  <c r="M1286" i="6"/>
  <c r="N1286" i="6" s="1"/>
  <c r="L1286" i="6"/>
  <c r="M1285" i="6"/>
  <c r="L1285" i="6"/>
  <c r="N1285" i="6" s="1"/>
  <c r="M1284" i="6"/>
  <c r="N1284" i="6" s="1"/>
  <c r="L1284" i="6"/>
  <c r="M1283" i="6"/>
  <c r="L1283" i="6"/>
  <c r="N1283" i="6" s="1"/>
  <c r="M1282" i="6"/>
  <c r="N1282" i="6" s="1"/>
  <c r="L1282" i="6"/>
  <c r="M1281" i="6"/>
  <c r="L1281" i="6"/>
  <c r="M1280" i="6"/>
  <c r="N1280" i="6" s="1"/>
  <c r="L1280" i="6"/>
  <c r="M1279" i="6"/>
  <c r="N1279" i="6" s="1"/>
  <c r="L1279" i="6"/>
  <c r="M1278" i="6"/>
  <c r="L1278" i="6"/>
  <c r="M1277" i="6"/>
  <c r="L1277" i="6"/>
  <c r="M1276" i="6"/>
  <c r="L1276" i="6"/>
  <c r="M1275" i="6"/>
  <c r="L1275" i="6"/>
  <c r="M1274" i="6"/>
  <c r="N1274" i="6" s="1"/>
  <c r="L1274" i="6"/>
  <c r="N1273" i="6"/>
  <c r="M1273" i="6"/>
  <c r="L1273" i="6"/>
  <c r="M1272" i="6"/>
  <c r="L1272" i="6"/>
  <c r="N1271" i="6"/>
  <c r="M1271" i="6"/>
  <c r="L1271" i="6"/>
  <c r="M1270" i="6"/>
  <c r="N1270" i="6" s="1"/>
  <c r="L1270" i="6"/>
  <c r="M1269" i="6"/>
  <c r="L1269" i="6"/>
  <c r="N1269" i="6" s="1"/>
  <c r="M1268" i="6"/>
  <c r="N1268" i="6" s="1"/>
  <c r="L1268" i="6"/>
  <c r="M1267" i="6"/>
  <c r="L1267" i="6"/>
  <c r="N1267" i="6" s="1"/>
  <c r="M1266" i="6"/>
  <c r="N1266" i="6" s="1"/>
  <c r="L1266" i="6"/>
  <c r="M1265" i="6"/>
  <c r="N1265" i="6" s="1"/>
  <c r="L1265" i="6"/>
  <c r="M1264" i="6"/>
  <c r="N1264" i="6" s="1"/>
  <c r="L1264" i="6"/>
  <c r="M1263" i="6"/>
  <c r="N1263" i="6" s="1"/>
  <c r="L1263" i="6"/>
  <c r="M1262" i="6"/>
  <c r="L1262" i="6"/>
  <c r="M1261" i="6"/>
  <c r="L1261" i="6"/>
  <c r="M1260" i="6"/>
  <c r="L1260" i="6"/>
  <c r="M1259" i="6"/>
  <c r="L1259" i="6"/>
  <c r="M1258" i="6"/>
  <c r="N1258" i="6" s="1"/>
  <c r="L1258" i="6"/>
  <c r="N1257" i="6"/>
  <c r="M1257" i="6"/>
  <c r="L1257" i="6"/>
  <c r="M1256" i="6"/>
  <c r="L1256" i="6"/>
  <c r="N1255" i="6"/>
  <c r="M1255" i="6"/>
  <c r="L1255" i="6"/>
  <c r="M1254" i="6"/>
  <c r="N1254" i="6" s="1"/>
  <c r="L1254" i="6"/>
  <c r="M1253" i="6"/>
  <c r="L1253" i="6"/>
  <c r="N1253" i="6" s="1"/>
  <c r="M1252" i="6"/>
  <c r="N1252" i="6" s="1"/>
  <c r="L1252" i="6"/>
  <c r="M1251" i="6"/>
  <c r="L1251" i="6"/>
  <c r="N1251" i="6" s="1"/>
  <c r="M1250" i="6"/>
  <c r="N1250" i="6" s="1"/>
  <c r="L1250" i="6"/>
  <c r="M1249" i="6"/>
  <c r="L1249" i="6"/>
  <c r="M1248" i="6"/>
  <c r="N1248" i="6" s="1"/>
  <c r="L1248" i="6"/>
  <c r="M1247" i="6"/>
  <c r="L1247" i="6"/>
  <c r="M1246" i="6"/>
  <c r="L1246" i="6"/>
  <c r="M1245" i="6"/>
  <c r="L1245" i="6"/>
  <c r="N1245" i="6" s="1"/>
  <c r="M1244" i="6"/>
  <c r="L1244" i="6"/>
  <c r="M1243" i="6"/>
  <c r="L1243" i="6"/>
  <c r="N1243" i="6" s="1"/>
  <c r="M1242" i="6"/>
  <c r="L1242" i="6"/>
  <c r="M1241" i="6"/>
  <c r="N1241" i="6" s="1"/>
  <c r="L1241" i="6"/>
  <c r="M1240" i="6"/>
  <c r="L1240" i="6"/>
  <c r="N1239" i="6"/>
  <c r="M1239" i="6"/>
  <c r="L1239" i="6"/>
  <c r="M1238" i="6"/>
  <c r="L1238" i="6"/>
  <c r="M1237" i="6"/>
  <c r="L1237" i="6"/>
  <c r="N1237" i="6" s="1"/>
  <c r="M1236" i="6"/>
  <c r="L1236" i="6"/>
  <c r="M1235" i="6"/>
  <c r="L1235" i="6"/>
  <c r="N1235" i="6" s="1"/>
  <c r="M1234" i="6"/>
  <c r="L1234" i="6"/>
  <c r="M1233" i="6"/>
  <c r="N1233" i="6" s="1"/>
  <c r="L1233" i="6"/>
  <c r="M1232" i="6"/>
  <c r="N1232" i="6" s="1"/>
  <c r="L1232" i="6"/>
  <c r="M1231" i="6"/>
  <c r="N1231" i="6" s="1"/>
  <c r="L1231" i="6"/>
  <c r="M1230" i="6"/>
  <c r="L1230" i="6"/>
  <c r="M1229" i="6"/>
  <c r="L1229" i="6"/>
  <c r="M1228" i="6"/>
  <c r="L1228" i="6"/>
  <c r="M1227" i="6"/>
  <c r="L1227" i="6"/>
  <c r="M1226" i="6"/>
  <c r="L1226" i="6"/>
  <c r="M1225" i="6"/>
  <c r="L1225" i="6"/>
  <c r="N1225" i="6" s="1"/>
  <c r="M1224" i="6"/>
  <c r="N1224" i="6" s="1"/>
  <c r="L1224" i="6"/>
  <c r="M1223" i="6"/>
  <c r="N1223" i="6" s="1"/>
  <c r="L1223" i="6"/>
  <c r="M1222" i="6"/>
  <c r="N1222" i="6" s="1"/>
  <c r="L1222" i="6"/>
  <c r="M1221" i="6"/>
  <c r="L1221" i="6"/>
  <c r="N1221" i="6" s="1"/>
  <c r="M1220" i="6"/>
  <c r="N1220" i="6" s="1"/>
  <c r="L1220" i="6"/>
  <c r="M1219" i="6"/>
  <c r="L1219" i="6"/>
  <c r="N1219" i="6" s="1"/>
  <c r="M1218" i="6"/>
  <c r="N1218" i="6" s="1"/>
  <c r="L1218" i="6"/>
  <c r="M1217" i="6"/>
  <c r="N1217" i="6" s="1"/>
  <c r="L1217" i="6"/>
  <c r="M1216" i="6"/>
  <c r="L1216" i="6"/>
  <c r="N1215" i="6"/>
  <c r="M1215" i="6"/>
  <c r="L1215" i="6"/>
  <c r="M1214" i="6"/>
  <c r="L1214" i="6"/>
  <c r="M1213" i="6"/>
  <c r="L1213" i="6"/>
  <c r="M1212" i="6"/>
  <c r="L1212" i="6"/>
  <c r="M1211" i="6"/>
  <c r="L1211" i="6"/>
  <c r="M1210" i="6"/>
  <c r="L1210" i="6"/>
  <c r="M1209" i="6"/>
  <c r="L1209" i="6"/>
  <c r="N1209" i="6" s="1"/>
  <c r="M1208" i="6"/>
  <c r="N1208" i="6" s="1"/>
  <c r="L1208" i="6"/>
  <c r="M1207" i="6"/>
  <c r="L1207" i="6"/>
  <c r="M1206" i="6"/>
  <c r="N1206" i="6" s="1"/>
  <c r="L1206" i="6"/>
  <c r="M1205" i="6"/>
  <c r="L1205" i="6"/>
  <c r="N1205" i="6" s="1"/>
  <c r="M1204" i="6"/>
  <c r="N1204" i="6" s="1"/>
  <c r="L1204" i="6"/>
  <c r="M1203" i="6"/>
  <c r="L1203" i="6"/>
  <c r="N1203" i="6" s="1"/>
  <c r="M1202" i="6"/>
  <c r="N1202" i="6" s="1"/>
  <c r="L1202" i="6"/>
  <c r="M1201" i="6"/>
  <c r="N1201" i="6" s="1"/>
  <c r="L1201" i="6"/>
  <c r="M1200" i="6"/>
  <c r="L1200" i="6"/>
  <c r="N1199" i="6"/>
  <c r="M1199" i="6"/>
  <c r="L1199" i="6"/>
  <c r="M1198" i="6"/>
  <c r="L1198" i="6"/>
  <c r="M1197" i="6"/>
  <c r="L1197" i="6"/>
  <c r="M1196" i="6"/>
  <c r="L1196" i="6"/>
  <c r="M1195" i="6"/>
  <c r="L1195" i="6"/>
  <c r="M1194" i="6"/>
  <c r="L1194" i="6"/>
  <c r="M1193" i="6"/>
  <c r="L1193" i="6"/>
  <c r="N1193" i="6" s="1"/>
  <c r="M1192" i="6"/>
  <c r="N1192" i="6" s="1"/>
  <c r="L1192" i="6"/>
  <c r="M1191" i="6"/>
  <c r="L1191" i="6"/>
  <c r="M1190" i="6"/>
  <c r="N1190" i="6" s="1"/>
  <c r="L1190" i="6"/>
  <c r="M1189" i="6"/>
  <c r="L1189" i="6"/>
  <c r="N1189" i="6" s="1"/>
  <c r="M1188" i="6"/>
  <c r="N1188" i="6" s="1"/>
  <c r="L1188" i="6"/>
  <c r="M1187" i="6"/>
  <c r="L1187" i="6"/>
  <c r="N1187" i="6" s="1"/>
  <c r="M1186" i="6"/>
  <c r="N1186" i="6" s="1"/>
  <c r="L1186" i="6"/>
  <c r="M1185" i="6"/>
  <c r="N1185" i="6" s="1"/>
  <c r="L1185" i="6"/>
  <c r="M1184" i="6"/>
  <c r="L1184" i="6"/>
  <c r="N1183" i="6"/>
  <c r="M1183" i="6"/>
  <c r="L1183" i="6"/>
  <c r="M1182" i="6"/>
  <c r="L1182" i="6"/>
  <c r="M1181" i="6"/>
  <c r="L1181" i="6"/>
  <c r="M1180" i="6"/>
  <c r="L1180" i="6"/>
  <c r="M1179" i="6"/>
  <c r="L1179" i="6"/>
  <c r="M1178" i="6"/>
  <c r="L1178" i="6"/>
  <c r="M1177" i="6"/>
  <c r="L1177" i="6"/>
  <c r="N1177" i="6" s="1"/>
  <c r="M1176" i="6"/>
  <c r="N1176" i="6" s="1"/>
  <c r="L1176" i="6"/>
  <c r="M1175" i="6"/>
  <c r="L1175" i="6"/>
  <c r="M1174" i="6"/>
  <c r="N1174" i="6" s="1"/>
  <c r="L1174" i="6"/>
  <c r="M1173" i="6"/>
  <c r="L1173" i="6"/>
  <c r="N1173" i="6" s="1"/>
  <c r="M1172" i="6"/>
  <c r="N1172" i="6" s="1"/>
  <c r="L1172" i="6"/>
  <c r="M1171" i="6"/>
  <c r="L1171" i="6"/>
  <c r="N1171" i="6" s="1"/>
  <c r="M1170" i="6"/>
  <c r="N1170" i="6" s="1"/>
  <c r="L1170" i="6"/>
  <c r="M1169" i="6"/>
  <c r="N1169" i="6" s="1"/>
  <c r="L1169" i="6"/>
  <c r="M1168" i="6"/>
  <c r="L1168" i="6"/>
  <c r="N1167" i="6"/>
  <c r="M1167" i="6"/>
  <c r="L1167" i="6"/>
  <c r="M1166" i="6"/>
  <c r="L1166" i="6"/>
  <c r="M1165" i="6"/>
  <c r="L1165" i="6"/>
  <c r="M1164" i="6"/>
  <c r="L1164" i="6"/>
  <c r="M1163" i="6"/>
  <c r="L1163" i="6"/>
  <c r="M1162" i="6"/>
  <c r="L1162" i="6"/>
  <c r="M1161" i="6"/>
  <c r="L1161" i="6"/>
  <c r="N1161" i="6" s="1"/>
  <c r="M1160" i="6"/>
  <c r="N1160" i="6" s="1"/>
  <c r="L1160" i="6"/>
  <c r="M1159" i="6"/>
  <c r="N1159" i="6" s="1"/>
  <c r="L1159" i="6"/>
  <c r="M1158" i="6"/>
  <c r="N1158" i="6" s="1"/>
  <c r="L1158" i="6"/>
  <c r="M1157" i="6"/>
  <c r="L1157" i="6"/>
  <c r="N1157" i="6" s="1"/>
  <c r="M1156" i="6"/>
  <c r="N1156" i="6" s="1"/>
  <c r="L1156" i="6"/>
  <c r="M1155" i="6"/>
  <c r="L1155" i="6"/>
  <c r="N1155" i="6" s="1"/>
  <c r="M1154" i="6"/>
  <c r="N1154" i="6" s="1"/>
  <c r="L1154" i="6"/>
  <c r="M1153" i="6"/>
  <c r="N1153" i="6" s="1"/>
  <c r="L1153" i="6"/>
  <c r="M1152" i="6"/>
  <c r="L1152" i="6"/>
  <c r="N1151" i="6"/>
  <c r="M1151" i="6"/>
  <c r="L1151" i="6"/>
  <c r="M1150" i="6"/>
  <c r="L1150" i="6"/>
  <c r="M1149" i="6"/>
  <c r="L1149" i="6"/>
  <c r="M1148" i="6"/>
  <c r="L1148" i="6"/>
  <c r="M1147" i="6"/>
  <c r="L1147" i="6"/>
  <c r="M1146" i="6"/>
  <c r="L1146" i="6"/>
  <c r="M1145" i="6"/>
  <c r="L1145" i="6"/>
  <c r="N1145" i="6" s="1"/>
  <c r="M1144" i="6"/>
  <c r="N1144" i="6" s="1"/>
  <c r="L1144" i="6"/>
  <c r="M1143" i="6"/>
  <c r="L1143" i="6"/>
  <c r="M1142" i="6"/>
  <c r="N1142" i="6" s="1"/>
  <c r="L1142" i="6"/>
  <c r="M1141" i="6"/>
  <c r="L1141" i="6"/>
  <c r="N1141" i="6" s="1"/>
  <c r="M1140" i="6"/>
  <c r="N1140" i="6" s="1"/>
  <c r="L1140" i="6"/>
  <c r="M1139" i="6"/>
  <c r="L1139" i="6"/>
  <c r="N1139" i="6" s="1"/>
  <c r="M1138" i="6"/>
  <c r="N1138" i="6" s="1"/>
  <c r="L1138" i="6"/>
  <c r="M1137" i="6"/>
  <c r="N1137" i="6" s="1"/>
  <c r="L1137" i="6"/>
  <c r="M1136" i="6"/>
  <c r="L1136" i="6"/>
  <c r="N1135" i="6"/>
  <c r="M1135" i="6"/>
  <c r="L1135" i="6"/>
  <c r="M1134" i="6"/>
  <c r="L1134" i="6"/>
  <c r="M1133" i="6"/>
  <c r="L1133" i="6"/>
  <c r="M1132" i="6"/>
  <c r="L1132" i="6"/>
  <c r="M1131" i="6"/>
  <c r="L1131" i="6"/>
  <c r="M1130" i="6"/>
  <c r="L1130" i="6"/>
  <c r="M1129" i="6"/>
  <c r="L1129" i="6"/>
  <c r="N1129" i="6" s="1"/>
  <c r="M1128" i="6"/>
  <c r="N1128" i="6" s="1"/>
  <c r="L1128" i="6"/>
  <c r="M1127" i="6"/>
  <c r="L1127" i="6"/>
  <c r="M1126" i="6"/>
  <c r="N1126" i="6" s="1"/>
  <c r="L1126" i="6"/>
  <c r="M1125" i="6"/>
  <c r="L1125" i="6"/>
  <c r="N1125" i="6" s="1"/>
  <c r="M1124" i="6"/>
  <c r="N1124" i="6" s="1"/>
  <c r="L1124" i="6"/>
  <c r="M1123" i="6"/>
  <c r="L1123" i="6"/>
  <c r="N1123" i="6" s="1"/>
  <c r="M1122" i="6"/>
  <c r="N1122" i="6" s="1"/>
  <c r="L1122" i="6"/>
  <c r="M1121" i="6"/>
  <c r="N1121" i="6" s="1"/>
  <c r="L1121" i="6"/>
  <c r="M1120" i="6"/>
  <c r="L1120" i="6"/>
  <c r="N1119" i="6"/>
  <c r="M1119" i="6"/>
  <c r="L1119" i="6"/>
  <c r="M1118" i="6"/>
  <c r="L1118" i="6"/>
  <c r="M1117" i="6"/>
  <c r="L1117" i="6"/>
  <c r="M1116" i="6"/>
  <c r="L1116" i="6"/>
  <c r="M1115" i="6"/>
  <c r="L1115" i="6"/>
  <c r="M1114" i="6"/>
  <c r="L1114" i="6"/>
  <c r="M1113" i="6"/>
  <c r="L1113" i="6"/>
  <c r="N1113" i="6" s="1"/>
  <c r="M1112" i="6"/>
  <c r="N1112" i="6" s="1"/>
  <c r="L1112" i="6"/>
  <c r="M1111" i="6"/>
  <c r="L1111" i="6"/>
  <c r="M1110" i="6"/>
  <c r="N1110" i="6" s="1"/>
  <c r="L1110" i="6"/>
  <c r="M1109" i="6"/>
  <c r="L1109" i="6"/>
  <c r="N1109" i="6" s="1"/>
  <c r="M1108" i="6"/>
  <c r="N1108" i="6" s="1"/>
  <c r="L1108" i="6"/>
  <c r="M1107" i="6"/>
  <c r="L1107" i="6"/>
  <c r="N1107" i="6" s="1"/>
  <c r="M1106" i="6"/>
  <c r="N1106" i="6" s="1"/>
  <c r="L1106" i="6"/>
  <c r="M1105" i="6"/>
  <c r="N1105" i="6" s="1"/>
  <c r="L1105" i="6"/>
  <c r="M1104" i="6"/>
  <c r="L1104" i="6"/>
  <c r="N1103" i="6"/>
  <c r="M1103" i="6"/>
  <c r="L1103" i="6"/>
  <c r="M1102" i="6"/>
  <c r="L1102" i="6"/>
  <c r="M1101" i="6"/>
  <c r="L1101" i="6"/>
  <c r="M1100" i="6"/>
  <c r="L1100" i="6"/>
  <c r="M1099" i="6"/>
  <c r="L1099" i="6"/>
  <c r="M1098" i="6"/>
  <c r="L1098" i="6"/>
  <c r="M1097" i="6"/>
  <c r="L1097" i="6"/>
  <c r="N1097" i="6" s="1"/>
  <c r="M1096" i="6"/>
  <c r="N1096" i="6" s="1"/>
  <c r="L1096" i="6"/>
  <c r="M1095" i="6"/>
  <c r="N1095" i="6" s="1"/>
  <c r="L1095" i="6"/>
  <c r="M1094" i="6"/>
  <c r="N1094" i="6" s="1"/>
  <c r="L1094" i="6"/>
  <c r="M1093" i="6"/>
  <c r="L1093" i="6"/>
  <c r="N1093" i="6" s="1"/>
  <c r="M1092" i="6"/>
  <c r="N1092" i="6" s="1"/>
  <c r="L1092" i="6"/>
  <c r="M1091" i="6"/>
  <c r="L1091" i="6"/>
  <c r="N1091" i="6" s="1"/>
  <c r="M1090" i="6"/>
  <c r="N1090" i="6" s="1"/>
  <c r="L1090" i="6"/>
  <c r="M1089" i="6"/>
  <c r="N1089" i="6" s="1"/>
  <c r="L1089" i="6"/>
  <c r="M1088" i="6"/>
  <c r="L1088" i="6"/>
  <c r="N1087" i="6"/>
  <c r="M1087" i="6"/>
  <c r="L1087" i="6"/>
  <c r="M1086" i="6"/>
  <c r="L1086" i="6"/>
  <c r="M1085" i="6"/>
  <c r="L1085" i="6"/>
  <c r="M1084" i="6"/>
  <c r="L1084" i="6"/>
  <c r="M1083" i="6"/>
  <c r="L1083" i="6"/>
  <c r="M1082" i="6"/>
  <c r="L1082" i="6"/>
  <c r="M1081" i="6"/>
  <c r="L1081" i="6"/>
  <c r="N1081" i="6" s="1"/>
  <c r="M1080" i="6"/>
  <c r="N1080" i="6" s="1"/>
  <c r="L1080" i="6"/>
  <c r="M1079" i="6"/>
  <c r="L1079" i="6"/>
  <c r="M1078" i="6"/>
  <c r="N1078" i="6" s="1"/>
  <c r="L1078" i="6"/>
  <c r="M1077" i="6"/>
  <c r="L1077" i="6"/>
  <c r="N1077" i="6" s="1"/>
  <c r="M1076" i="6"/>
  <c r="N1076" i="6" s="1"/>
  <c r="L1076" i="6"/>
  <c r="M1075" i="6"/>
  <c r="L1075" i="6"/>
  <c r="N1075" i="6" s="1"/>
  <c r="M1074" i="6"/>
  <c r="N1074" i="6" s="1"/>
  <c r="L1074" i="6"/>
  <c r="M1073" i="6"/>
  <c r="N1073" i="6" s="1"/>
  <c r="L1073" i="6"/>
  <c r="M1072" i="6"/>
  <c r="L1072" i="6"/>
  <c r="N1071" i="6"/>
  <c r="M1071" i="6"/>
  <c r="L1071" i="6"/>
  <c r="M1070" i="6"/>
  <c r="L1070" i="6"/>
  <c r="M1069" i="6"/>
  <c r="L1069" i="6"/>
  <c r="M1068" i="6"/>
  <c r="L1068" i="6"/>
  <c r="M1067" i="6"/>
  <c r="L1067" i="6"/>
  <c r="M1066" i="6"/>
  <c r="L1066" i="6"/>
  <c r="M1065" i="6"/>
  <c r="L1065" i="6"/>
  <c r="N1065" i="6" s="1"/>
  <c r="M1064" i="6"/>
  <c r="N1064" i="6" s="1"/>
  <c r="L1064" i="6"/>
  <c r="M1063" i="6"/>
  <c r="L1063" i="6"/>
  <c r="M1062" i="6"/>
  <c r="N1062" i="6" s="1"/>
  <c r="L1062" i="6"/>
  <c r="M1061" i="6"/>
  <c r="L1061" i="6"/>
  <c r="N1061" i="6" s="1"/>
  <c r="M1060" i="6"/>
  <c r="N1060" i="6" s="1"/>
  <c r="L1060" i="6"/>
  <c r="M1059" i="6"/>
  <c r="L1059" i="6"/>
  <c r="N1059" i="6" s="1"/>
  <c r="M1058" i="6"/>
  <c r="N1058" i="6" s="1"/>
  <c r="L1058" i="6"/>
  <c r="M1057" i="6"/>
  <c r="N1057" i="6" s="1"/>
  <c r="L1057" i="6"/>
  <c r="M1056" i="6"/>
  <c r="L1056" i="6"/>
  <c r="N1055" i="6"/>
  <c r="M1055" i="6"/>
  <c r="L1055" i="6"/>
  <c r="M1054" i="6"/>
  <c r="L1054" i="6"/>
  <c r="M1053" i="6"/>
  <c r="L1053" i="6"/>
  <c r="N1053" i="6" s="1"/>
  <c r="M1052" i="6"/>
  <c r="L1052" i="6"/>
  <c r="M1051" i="6"/>
  <c r="L1051" i="6"/>
  <c r="N1051" i="6" s="1"/>
  <c r="M1050" i="6"/>
  <c r="L1050" i="6"/>
  <c r="M1049" i="6"/>
  <c r="N1049" i="6" s="1"/>
  <c r="L1049" i="6"/>
  <c r="M1048" i="6"/>
  <c r="N1048" i="6" s="1"/>
  <c r="L1048" i="6"/>
  <c r="M1047" i="6"/>
  <c r="L1047" i="6"/>
  <c r="M1046" i="6"/>
  <c r="L1046" i="6"/>
  <c r="M1045" i="6"/>
  <c r="L1045" i="6"/>
  <c r="N1045" i="6" s="1"/>
  <c r="M1044" i="6"/>
  <c r="L1044" i="6"/>
  <c r="M1043" i="6"/>
  <c r="L1043" i="6"/>
  <c r="N1043" i="6" s="1"/>
  <c r="M1042" i="6"/>
  <c r="L1042" i="6"/>
  <c r="M1041" i="6"/>
  <c r="N1041" i="6" s="1"/>
  <c r="L1041" i="6"/>
  <c r="M1040" i="6"/>
  <c r="N1040" i="6" s="1"/>
  <c r="L1040" i="6"/>
  <c r="N1039" i="6"/>
  <c r="M1039" i="6"/>
  <c r="L1039" i="6"/>
  <c r="M1038" i="6"/>
  <c r="L1038" i="6"/>
  <c r="M1037" i="6"/>
  <c r="L1037" i="6"/>
  <c r="N1037" i="6" s="1"/>
  <c r="M1036" i="6"/>
  <c r="L1036" i="6"/>
  <c r="M1035" i="6"/>
  <c r="L1035" i="6"/>
  <c r="N1035" i="6" s="1"/>
  <c r="M1034" i="6"/>
  <c r="L1034" i="6"/>
  <c r="M1033" i="6"/>
  <c r="N1033" i="6" s="1"/>
  <c r="L1033" i="6"/>
  <c r="M1032" i="6"/>
  <c r="N1032" i="6" s="1"/>
  <c r="L1032" i="6"/>
  <c r="M1031" i="6"/>
  <c r="N1031" i="6" s="1"/>
  <c r="L1031" i="6"/>
  <c r="M1030" i="6"/>
  <c r="L1030" i="6"/>
  <c r="M1029" i="6"/>
  <c r="L1029" i="6"/>
  <c r="N1029" i="6" s="1"/>
  <c r="M1028" i="6"/>
  <c r="L1028" i="6"/>
  <c r="M1027" i="6"/>
  <c r="L1027" i="6"/>
  <c r="N1027" i="6" s="1"/>
  <c r="M1026" i="6"/>
  <c r="L1026" i="6"/>
  <c r="M1025" i="6"/>
  <c r="N1025" i="6" s="1"/>
  <c r="L1025" i="6"/>
  <c r="M1024" i="6"/>
  <c r="N1024" i="6" s="1"/>
  <c r="L1024" i="6"/>
  <c r="N1023" i="6"/>
  <c r="M1023" i="6"/>
  <c r="L1023" i="6"/>
  <c r="M1022" i="6"/>
  <c r="L1022" i="6"/>
  <c r="M1021" i="6"/>
  <c r="L1021" i="6"/>
  <c r="N1021" i="6" s="1"/>
  <c r="M1020" i="6"/>
  <c r="L1020" i="6"/>
  <c r="M1019" i="6"/>
  <c r="L1019" i="6"/>
  <c r="N1019" i="6" s="1"/>
  <c r="M1018" i="6"/>
  <c r="L1018" i="6"/>
  <c r="M1017" i="6"/>
  <c r="N1017" i="6" s="1"/>
  <c r="L1017" i="6"/>
  <c r="M1016" i="6"/>
  <c r="N1016" i="6" s="1"/>
  <c r="L1016" i="6"/>
  <c r="M1015" i="6"/>
  <c r="L1015" i="6"/>
  <c r="N1015" i="6" s="1"/>
  <c r="M1014" i="6"/>
  <c r="L1014" i="6"/>
  <c r="M1013" i="6"/>
  <c r="L1013" i="6"/>
  <c r="N1013" i="6" s="1"/>
  <c r="M1012" i="6"/>
  <c r="L1012" i="6"/>
  <c r="M1011" i="6"/>
  <c r="L1011" i="6"/>
  <c r="N1011" i="6" s="1"/>
  <c r="M1010" i="6"/>
  <c r="L1010" i="6"/>
  <c r="M1009" i="6"/>
  <c r="N1009" i="6" s="1"/>
  <c r="L1009" i="6"/>
  <c r="M1008" i="6"/>
  <c r="N1008" i="6" s="1"/>
  <c r="L1008" i="6"/>
  <c r="N1007" i="6"/>
  <c r="M1007" i="6"/>
  <c r="L1007" i="6"/>
  <c r="M1006" i="6"/>
  <c r="L1006" i="6"/>
  <c r="M1005" i="6"/>
  <c r="L1005" i="6"/>
  <c r="N1005" i="6" s="1"/>
  <c r="M1004" i="6"/>
  <c r="L1004" i="6"/>
  <c r="M1003" i="6"/>
  <c r="L1003" i="6"/>
  <c r="N1003" i="6" s="1"/>
  <c r="M1002" i="6"/>
  <c r="L1002" i="6"/>
  <c r="M1001" i="6"/>
  <c r="N1001" i="6" s="1"/>
  <c r="L1001" i="6"/>
  <c r="M1000" i="6"/>
  <c r="N1000" i="6" s="1"/>
  <c r="L1000" i="6"/>
  <c r="M999" i="6"/>
  <c r="L999" i="6"/>
  <c r="N999" i="6" s="1"/>
  <c r="M998" i="6"/>
  <c r="L998" i="6"/>
  <c r="M997" i="6"/>
  <c r="L997" i="6"/>
  <c r="N997" i="6" s="1"/>
  <c r="M996" i="6"/>
  <c r="L996" i="6"/>
  <c r="M995" i="6"/>
  <c r="L995" i="6"/>
  <c r="N995" i="6" s="1"/>
  <c r="M994" i="6"/>
  <c r="L994" i="6"/>
  <c r="M993" i="6"/>
  <c r="N993" i="6" s="1"/>
  <c r="L993" i="6"/>
  <c r="M992" i="6"/>
  <c r="N992" i="6" s="1"/>
  <c r="L992" i="6"/>
  <c r="N991" i="6"/>
  <c r="M991" i="6"/>
  <c r="L991" i="6"/>
  <c r="M990" i="6"/>
  <c r="L990" i="6"/>
  <c r="M989" i="6"/>
  <c r="L989" i="6"/>
  <c r="N989" i="6" s="1"/>
  <c r="M988" i="6"/>
  <c r="L988" i="6"/>
  <c r="M987" i="6"/>
  <c r="L987" i="6"/>
  <c r="N987" i="6" s="1"/>
  <c r="M986" i="6"/>
  <c r="L986" i="6"/>
  <c r="M985" i="6"/>
  <c r="N985" i="6" s="1"/>
  <c r="L985" i="6"/>
  <c r="M984" i="6"/>
  <c r="N984" i="6" s="1"/>
  <c r="L984" i="6"/>
  <c r="M983" i="6"/>
  <c r="L983" i="6"/>
  <c r="N983" i="6" s="1"/>
  <c r="M982" i="6"/>
  <c r="L982" i="6"/>
  <c r="M981" i="6"/>
  <c r="L981" i="6"/>
  <c r="N981" i="6" s="1"/>
  <c r="M980" i="6"/>
  <c r="L980" i="6"/>
  <c r="M979" i="6"/>
  <c r="L979" i="6"/>
  <c r="N979" i="6" s="1"/>
  <c r="M978" i="6"/>
  <c r="L978" i="6"/>
  <c r="M977" i="6"/>
  <c r="N977" i="6" s="1"/>
  <c r="L977" i="6"/>
  <c r="M976" i="6"/>
  <c r="N976" i="6" s="1"/>
  <c r="L976" i="6"/>
  <c r="N975" i="6"/>
  <c r="M975" i="6"/>
  <c r="L975" i="6"/>
  <c r="M974" i="6"/>
  <c r="L974" i="6"/>
  <c r="M973" i="6"/>
  <c r="L973" i="6"/>
  <c r="N973" i="6" s="1"/>
  <c r="M972" i="6"/>
  <c r="L972" i="6"/>
  <c r="M971" i="6"/>
  <c r="L971" i="6"/>
  <c r="M970" i="6"/>
  <c r="L970" i="6"/>
  <c r="M969" i="6"/>
  <c r="N969" i="6" s="1"/>
  <c r="L969" i="6"/>
  <c r="N968" i="6"/>
  <c r="M968" i="6"/>
  <c r="L968" i="6"/>
  <c r="M967" i="6"/>
  <c r="L967" i="6"/>
  <c r="M966" i="6"/>
  <c r="L966" i="6"/>
  <c r="M965" i="6"/>
  <c r="N965" i="6" s="1"/>
  <c r="L965" i="6"/>
  <c r="M964" i="6"/>
  <c r="L964" i="6"/>
  <c r="N964" i="6" s="1"/>
  <c r="M963" i="6"/>
  <c r="L963" i="6"/>
  <c r="M962" i="6"/>
  <c r="L962" i="6"/>
  <c r="M961" i="6"/>
  <c r="N961" i="6" s="1"/>
  <c r="L961" i="6"/>
  <c r="N960" i="6"/>
  <c r="M960" i="6"/>
  <c r="L960" i="6"/>
  <c r="M959" i="6"/>
  <c r="L959" i="6"/>
  <c r="M958" i="6"/>
  <c r="L958" i="6"/>
  <c r="M957" i="6"/>
  <c r="N957" i="6" s="1"/>
  <c r="L957" i="6"/>
  <c r="M956" i="6"/>
  <c r="L956" i="6"/>
  <c r="N956" i="6" s="1"/>
  <c r="M955" i="6"/>
  <c r="L955" i="6"/>
  <c r="M954" i="6"/>
  <c r="L954" i="6"/>
  <c r="M953" i="6"/>
  <c r="N953" i="6" s="1"/>
  <c r="L953" i="6"/>
  <c r="N952" i="6"/>
  <c r="M952" i="6"/>
  <c r="L952" i="6"/>
  <c r="M951" i="6"/>
  <c r="L951" i="6"/>
  <c r="M950" i="6"/>
  <c r="L950" i="6"/>
  <c r="M949" i="6"/>
  <c r="N949" i="6" s="1"/>
  <c r="L949" i="6"/>
  <c r="M948" i="6"/>
  <c r="L948" i="6"/>
  <c r="N948" i="6" s="1"/>
  <c r="M947" i="6"/>
  <c r="L947" i="6"/>
  <c r="M946" i="6"/>
  <c r="L946" i="6"/>
  <c r="M945" i="6"/>
  <c r="N945" i="6" s="1"/>
  <c r="L945" i="6"/>
  <c r="N944" i="6"/>
  <c r="M944" i="6"/>
  <c r="L944" i="6"/>
  <c r="M943" i="6"/>
  <c r="L943" i="6"/>
  <c r="M942" i="6"/>
  <c r="L942" i="6"/>
  <c r="M941" i="6"/>
  <c r="N941" i="6" s="1"/>
  <c r="L941" i="6"/>
  <c r="M940" i="6"/>
  <c r="L940" i="6"/>
  <c r="N940" i="6" s="1"/>
  <c r="M939" i="6"/>
  <c r="L939" i="6"/>
  <c r="M938" i="6"/>
  <c r="L938" i="6"/>
  <c r="M937" i="6"/>
  <c r="N937" i="6" s="1"/>
  <c r="L937" i="6"/>
  <c r="N936" i="6"/>
  <c r="M936" i="6"/>
  <c r="L936" i="6"/>
  <c r="M935" i="6"/>
  <c r="L935" i="6"/>
  <c r="M934" i="6"/>
  <c r="L934" i="6"/>
  <c r="M933" i="6"/>
  <c r="N933" i="6" s="1"/>
  <c r="L933" i="6"/>
  <c r="M932" i="6"/>
  <c r="L932" i="6"/>
  <c r="N932" i="6" s="1"/>
  <c r="M931" i="6"/>
  <c r="L931" i="6"/>
  <c r="M930" i="6"/>
  <c r="L930" i="6"/>
  <c r="M929" i="6"/>
  <c r="N929" i="6" s="1"/>
  <c r="L929" i="6"/>
  <c r="N928" i="6"/>
  <c r="M928" i="6"/>
  <c r="L928" i="6"/>
  <c r="M927" i="6"/>
  <c r="L927" i="6"/>
  <c r="M926" i="6"/>
  <c r="L926" i="6"/>
  <c r="M925" i="6"/>
  <c r="N925" i="6" s="1"/>
  <c r="L925" i="6"/>
  <c r="M924" i="6"/>
  <c r="L924" i="6"/>
  <c r="N924" i="6" s="1"/>
  <c r="M923" i="6"/>
  <c r="L923" i="6"/>
  <c r="M922" i="6"/>
  <c r="L922" i="6"/>
  <c r="M921" i="6"/>
  <c r="N921" i="6" s="1"/>
  <c r="L921" i="6"/>
  <c r="N920" i="6"/>
  <c r="M920" i="6"/>
  <c r="L920" i="6"/>
  <c r="M919" i="6"/>
  <c r="L919" i="6"/>
  <c r="M918" i="6"/>
  <c r="L918" i="6"/>
  <c r="M917" i="6"/>
  <c r="N917" i="6" s="1"/>
  <c r="L917" i="6"/>
  <c r="M916" i="6"/>
  <c r="L916" i="6"/>
  <c r="N916" i="6" s="1"/>
  <c r="M915" i="6"/>
  <c r="L915" i="6"/>
  <c r="M914" i="6"/>
  <c r="L914" i="6"/>
  <c r="M913" i="6"/>
  <c r="N913" i="6" s="1"/>
  <c r="L913" i="6"/>
  <c r="N912" i="6"/>
  <c r="M912" i="6"/>
  <c r="L912" i="6"/>
  <c r="M911" i="6"/>
  <c r="L911" i="6"/>
  <c r="M910" i="6"/>
  <c r="L910" i="6"/>
  <c r="M909" i="6"/>
  <c r="N909" i="6" s="1"/>
  <c r="L909" i="6"/>
  <c r="M908" i="6"/>
  <c r="L908" i="6"/>
  <c r="N908" i="6" s="1"/>
  <c r="M907" i="6"/>
  <c r="L907" i="6"/>
  <c r="M906" i="6"/>
  <c r="L906" i="6"/>
  <c r="M905" i="6"/>
  <c r="N905" i="6" s="1"/>
  <c r="L905" i="6"/>
  <c r="N904" i="6"/>
  <c r="M904" i="6"/>
  <c r="L904" i="6"/>
  <c r="M903" i="6"/>
  <c r="L903" i="6"/>
  <c r="M902" i="6"/>
  <c r="L902" i="6"/>
  <c r="M901" i="6"/>
  <c r="N901" i="6" s="1"/>
  <c r="L901" i="6"/>
  <c r="M900" i="6"/>
  <c r="L900" i="6"/>
  <c r="N900" i="6" s="1"/>
  <c r="M899" i="6"/>
  <c r="L899" i="6"/>
  <c r="M898" i="6"/>
  <c r="L898" i="6"/>
  <c r="M897" i="6"/>
  <c r="N897" i="6" s="1"/>
  <c r="L897" i="6"/>
  <c r="N896" i="6"/>
  <c r="M896" i="6"/>
  <c r="L896" i="6"/>
  <c r="M895" i="6"/>
  <c r="L895" i="6"/>
  <c r="M894" i="6"/>
  <c r="L894" i="6"/>
  <c r="M893" i="6"/>
  <c r="N893" i="6" s="1"/>
  <c r="L893" i="6"/>
  <c r="M892" i="6"/>
  <c r="N892" i="6" s="1"/>
  <c r="L892" i="6"/>
  <c r="M891" i="6"/>
  <c r="L891" i="6"/>
  <c r="M890" i="6"/>
  <c r="L890" i="6"/>
  <c r="M889" i="6"/>
  <c r="N889" i="6" s="1"/>
  <c r="L889" i="6"/>
  <c r="N888" i="6"/>
  <c r="M888" i="6"/>
  <c r="L888" i="6"/>
  <c r="M887" i="6"/>
  <c r="L887" i="6"/>
  <c r="M886" i="6"/>
  <c r="L886" i="6"/>
  <c r="M885" i="6"/>
  <c r="N885" i="6" s="1"/>
  <c r="L885" i="6"/>
  <c r="M884" i="6"/>
  <c r="L884" i="6"/>
  <c r="M883" i="6"/>
  <c r="L883" i="6"/>
  <c r="M882" i="6"/>
  <c r="L882" i="6"/>
  <c r="M881" i="6"/>
  <c r="N881" i="6" s="1"/>
  <c r="L881" i="6"/>
  <c r="M880" i="6"/>
  <c r="L880" i="6"/>
  <c r="M879" i="6"/>
  <c r="L879" i="6"/>
  <c r="M878" i="6"/>
  <c r="L878" i="6"/>
  <c r="N878" i="6" s="1"/>
  <c r="M877" i="6"/>
  <c r="N877" i="6" s="1"/>
  <c r="L877" i="6"/>
  <c r="N876" i="6"/>
  <c r="M876" i="6"/>
  <c r="L876" i="6"/>
  <c r="M875" i="6"/>
  <c r="L875" i="6"/>
  <c r="M874" i="6"/>
  <c r="L874" i="6"/>
  <c r="N874" i="6" s="1"/>
  <c r="M873" i="6"/>
  <c r="N873" i="6" s="1"/>
  <c r="L873" i="6"/>
  <c r="M872" i="6"/>
  <c r="L872" i="6"/>
  <c r="M871" i="6"/>
  <c r="L871" i="6"/>
  <c r="M870" i="6"/>
  <c r="L870" i="6"/>
  <c r="M869" i="6"/>
  <c r="N869" i="6" s="1"/>
  <c r="L869" i="6"/>
  <c r="N868" i="6"/>
  <c r="M868" i="6"/>
  <c r="L868" i="6"/>
  <c r="M867" i="6"/>
  <c r="L867" i="6"/>
  <c r="M866" i="6"/>
  <c r="L866" i="6"/>
  <c r="N866" i="6" s="1"/>
  <c r="M865" i="6"/>
  <c r="N865" i="6" s="1"/>
  <c r="L865" i="6"/>
  <c r="M864" i="6"/>
  <c r="L864" i="6"/>
  <c r="M863" i="6"/>
  <c r="L863" i="6"/>
  <c r="M862" i="6"/>
  <c r="L862" i="6"/>
  <c r="N862" i="6" s="1"/>
  <c r="M861" i="6"/>
  <c r="N861" i="6" s="1"/>
  <c r="L861" i="6"/>
  <c r="N860" i="6"/>
  <c r="M860" i="6"/>
  <c r="L860" i="6"/>
  <c r="M859" i="6"/>
  <c r="L859" i="6"/>
  <c r="M858" i="6"/>
  <c r="L858" i="6"/>
  <c r="N858" i="6" s="1"/>
  <c r="M857" i="6"/>
  <c r="N857" i="6" s="1"/>
  <c r="L857" i="6"/>
  <c r="M856" i="6"/>
  <c r="L856" i="6"/>
  <c r="N856" i="6" s="1"/>
  <c r="M855" i="6"/>
  <c r="L855" i="6"/>
  <c r="M854" i="6"/>
  <c r="L854" i="6"/>
  <c r="N854" i="6" s="1"/>
  <c r="M853" i="6"/>
  <c r="N853" i="6" s="1"/>
  <c r="L853" i="6"/>
  <c r="N852" i="6"/>
  <c r="M852" i="6"/>
  <c r="L852" i="6"/>
  <c r="M851" i="6"/>
  <c r="L851" i="6"/>
  <c r="M850" i="6"/>
  <c r="L850" i="6"/>
  <c r="N850" i="6" s="1"/>
  <c r="M849" i="6"/>
  <c r="N849" i="6" s="1"/>
  <c r="L849" i="6"/>
  <c r="M848" i="6"/>
  <c r="L848" i="6"/>
  <c r="N848" i="6" s="1"/>
  <c r="M847" i="6"/>
  <c r="L847" i="6"/>
  <c r="M846" i="6"/>
  <c r="L846" i="6"/>
  <c r="N846" i="6" s="1"/>
  <c r="M845" i="6"/>
  <c r="N845" i="6" s="1"/>
  <c r="L845" i="6"/>
  <c r="N844" i="6"/>
  <c r="M844" i="6"/>
  <c r="L844" i="6"/>
  <c r="M843" i="6"/>
  <c r="L843" i="6"/>
  <c r="M842" i="6"/>
  <c r="L842" i="6"/>
  <c r="N842" i="6" s="1"/>
  <c r="M841" i="6"/>
  <c r="N841" i="6" s="1"/>
  <c r="L841" i="6"/>
  <c r="M840" i="6"/>
  <c r="L840" i="6"/>
  <c r="N840" i="6" s="1"/>
  <c r="M839" i="6"/>
  <c r="L839" i="6"/>
  <c r="M838" i="6"/>
  <c r="L838" i="6"/>
  <c r="N838" i="6" s="1"/>
  <c r="M837" i="6"/>
  <c r="N837" i="6" s="1"/>
  <c r="L837" i="6"/>
  <c r="N836" i="6"/>
  <c r="M836" i="6"/>
  <c r="L836" i="6"/>
  <c r="M835" i="6"/>
  <c r="L835" i="6"/>
  <c r="M834" i="6"/>
  <c r="L834" i="6"/>
  <c r="M833" i="6"/>
  <c r="N833" i="6" s="1"/>
  <c r="L833" i="6"/>
  <c r="M832" i="6"/>
  <c r="L832" i="6"/>
  <c r="N832" i="6" s="1"/>
  <c r="M831" i="6"/>
  <c r="L831" i="6"/>
  <c r="M830" i="6"/>
  <c r="L830" i="6"/>
  <c r="N830" i="6" s="1"/>
  <c r="M829" i="6"/>
  <c r="N829" i="6" s="1"/>
  <c r="L829" i="6"/>
  <c r="N828" i="6"/>
  <c r="M828" i="6"/>
  <c r="L828" i="6"/>
  <c r="M827" i="6"/>
  <c r="L827" i="6"/>
  <c r="M826" i="6"/>
  <c r="L826" i="6"/>
  <c r="M825" i="6"/>
  <c r="N825" i="6" s="1"/>
  <c r="L825" i="6"/>
  <c r="M824" i="6"/>
  <c r="L824" i="6"/>
  <c r="N824" i="6" s="1"/>
  <c r="M823" i="6"/>
  <c r="L823" i="6"/>
  <c r="M822" i="6"/>
  <c r="L822" i="6"/>
  <c r="N822" i="6" s="1"/>
  <c r="N821" i="6"/>
  <c r="M821" i="6"/>
  <c r="L821" i="6"/>
  <c r="N820" i="6"/>
  <c r="M820" i="6"/>
  <c r="L820" i="6"/>
  <c r="M819" i="6"/>
  <c r="L819" i="6"/>
  <c r="M818" i="6"/>
  <c r="L818" i="6"/>
  <c r="M817" i="6"/>
  <c r="N817" i="6" s="1"/>
  <c r="L817" i="6"/>
  <c r="M816" i="6"/>
  <c r="L816" i="6"/>
  <c r="N816" i="6" s="1"/>
  <c r="M815" i="6"/>
  <c r="L815" i="6"/>
  <c r="M814" i="6"/>
  <c r="L814" i="6"/>
  <c r="N814" i="6" s="1"/>
  <c r="N813" i="6"/>
  <c r="M813" i="6"/>
  <c r="L813" i="6"/>
  <c r="N812" i="6"/>
  <c r="M812" i="6"/>
  <c r="L812" i="6"/>
  <c r="M811" i="6"/>
  <c r="L811" i="6"/>
  <c r="M810" i="6"/>
  <c r="L810" i="6"/>
  <c r="M809" i="6"/>
  <c r="N809" i="6" s="1"/>
  <c r="L809" i="6"/>
  <c r="M808" i="6"/>
  <c r="L808" i="6"/>
  <c r="N808" i="6" s="1"/>
  <c r="M807" i="6"/>
  <c r="L807" i="6"/>
  <c r="M806" i="6"/>
  <c r="L806" i="6"/>
  <c r="N806" i="6" s="1"/>
  <c r="N805" i="6"/>
  <c r="M805" i="6"/>
  <c r="L805" i="6"/>
  <c r="N804" i="6"/>
  <c r="M804" i="6"/>
  <c r="L804" i="6"/>
  <c r="M803" i="6"/>
  <c r="L803" i="6"/>
  <c r="M802" i="6"/>
  <c r="L802" i="6"/>
  <c r="M801" i="6"/>
  <c r="L801" i="6"/>
  <c r="M800" i="6"/>
  <c r="L800" i="6"/>
  <c r="M799" i="6"/>
  <c r="L799" i="6"/>
  <c r="M798" i="6"/>
  <c r="N798" i="6" s="1"/>
  <c r="L798" i="6"/>
  <c r="M797" i="6"/>
  <c r="L797" i="6"/>
  <c r="N797" i="6" s="1"/>
  <c r="M796" i="6"/>
  <c r="N796" i="6" s="1"/>
  <c r="L796" i="6"/>
  <c r="M795" i="6"/>
  <c r="N795" i="6" s="1"/>
  <c r="L795" i="6"/>
  <c r="M794" i="6"/>
  <c r="N794" i="6" s="1"/>
  <c r="L794" i="6"/>
  <c r="M793" i="6"/>
  <c r="L793" i="6"/>
  <c r="M792" i="6"/>
  <c r="N792" i="6" s="1"/>
  <c r="L792" i="6"/>
  <c r="N791" i="6"/>
  <c r="M791" i="6"/>
  <c r="L791" i="6"/>
  <c r="M790" i="6"/>
  <c r="L790" i="6"/>
  <c r="M789" i="6"/>
  <c r="L789" i="6"/>
  <c r="M788" i="6"/>
  <c r="L788" i="6"/>
  <c r="N787" i="6"/>
  <c r="M787" i="6"/>
  <c r="L787" i="6"/>
  <c r="M786" i="6"/>
  <c r="N786" i="6" s="1"/>
  <c r="L786" i="6"/>
  <c r="M785" i="6"/>
  <c r="L785" i="6"/>
  <c r="M784" i="6"/>
  <c r="N784" i="6" s="1"/>
  <c r="L784" i="6"/>
  <c r="M783" i="6"/>
  <c r="L783" i="6"/>
  <c r="N783" i="6" s="1"/>
  <c r="M782" i="6"/>
  <c r="N782" i="6" s="1"/>
  <c r="L782" i="6"/>
  <c r="M781" i="6"/>
  <c r="L781" i="6"/>
  <c r="N781" i="6" s="1"/>
  <c r="M780" i="6"/>
  <c r="N780" i="6" s="1"/>
  <c r="L780" i="6"/>
  <c r="M779" i="6"/>
  <c r="N779" i="6" s="1"/>
  <c r="L779" i="6"/>
  <c r="M778" i="6"/>
  <c r="N778" i="6" s="1"/>
  <c r="L778" i="6"/>
  <c r="M777" i="6"/>
  <c r="L777" i="6"/>
  <c r="M776" i="6"/>
  <c r="N776" i="6" s="1"/>
  <c r="L776" i="6"/>
  <c r="N775" i="6"/>
  <c r="M775" i="6"/>
  <c r="L775" i="6"/>
  <c r="M774" i="6"/>
  <c r="L774" i="6"/>
  <c r="M773" i="6"/>
  <c r="L773" i="6"/>
  <c r="M772" i="6"/>
  <c r="L772" i="6"/>
  <c r="N771" i="6"/>
  <c r="M771" i="6"/>
  <c r="L771" i="6"/>
  <c r="M770" i="6"/>
  <c r="N770" i="6" s="1"/>
  <c r="L770" i="6"/>
  <c r="M769" i="6"/>
  <c r="L769" i="6"/>
  <c r="N769" i="6" s="1"/>
  <c r="M768" i="6"/>
  <c r="N768" i="6" s="1"/>
  <c r="L768" i="6"/>
  <c r="M767" i="6"/>
  <c r="N767" i="6" s="1"/>
  <c r="L767" i="6"/>
  <c r="M766" i="6"/>
  <c r="N766" i="6" s="1"/>
  <c r="L766" i="6"/>
  <c r="M765" i="6"/>
  <c r="L765" i="6"/>
  <c r="N765" i="6" s="1"/>
  <c r="M764" i="6"/>
  <c r="N764" i="6" s="1"/>
  <c r="L764" i="6"/>
  <c r="M763" i="6"/>
  <c r="N763" i="6" s="1"/>
  <c r="L763" i="6"/>
  <c r="M762" i="6"/>
  <c r="N762" i="6" s="1"/>
  <c r="L762" i="6"/>
  <c r="M761" i="6"/>
  <c r="L761" i="6"/>
  <c r="M760" i="6"/>
  <c r="N760" i="6" s="1"/>
  <c r="L760" i="6"/>
  <c r="N759" i="6"/>
  <c r="M759" i="6"/>
  <c r="L759" i="6"/>
  <c r="M758" i="6"/>
  <c r="L758" i="6"/>
  <c r="M757" i="6"/>
  <c r="L757" i="6"/>
  <c r="M756" i="6"/>
  <c r="L756" i="6"/>
  <c r="N755" i="6"/>
  <c r="M755" i="6"/>
  <c r="L755" i="6"/>
  <c r="M754" i="6"/>
  <c r="N754" i="6" s="1"/>
  <c r="L754" i="6"/>
  <c r="M753" i="6"/>
  <c r="L753" i="6"/>
  <c r="N753" i="6" s="1"/>
  <c r="M752" i="6"/>
  <c r="N752" i="6" s="1"/>
  <c r="L752" i="6"/>
  <c r="M751" i="6"/>
  <c r="L751" i="6"/>
  <c r="M750" i="6"/>
  <c r="N750" i="6" s="1"/>
  <c r="L750" i="6"/>
  <c r="M749" i="6"/>
  <c r="L749" i="6"/>
  <c r="N749" i="6" s="1"/>
  <c r="M748" i="6"/>
  <c r="N748" i="6" s="1"/>
  <c r="L748" i="6"/>
  <c r="M747" i="6"/>
  <c r="N747" i="6" s="1"/>
  <c r="L747" i="6"/>
  <c r="M746" i="6"/>
  <c r="N746" i="6" s="1"/>
  <c r="L746" i="6"/>
  <c r="M745" i="6"/>
  <c r="L745" i="6"/>
  <c r="M744" i="6"/>
  <c r="N744" i="6" s="1"/>
  <c r="L744" i="6"/>
  <c r="N743" i="6"/>
  <c r="M743" i="6"/>
  <c r="L743" i="6"/>
  <c r="M742" i="6"/>
  <c r="L742" i="6"/>
  <c r="M741" i="6"/>
  <c r="L741" i="6"/>
  <c r="M740" i="6"/>
  <c r="L740" i="6"/>
  <c r="N739" i="6"/>
  <c r="M739" i="6"/>
  <c r="L739" i="6"/>
  <c r="M738" i="6"/>
  <c r="N738" i="6" s="1"/>
  <c r="L738" i="6"/>
  <c r="M737" i="6"/>
  <c r="L737" i="6"/>
  <c r="N737" i="6" s="1"/>
  <c r="M736" i="6"/>
  <c r="N736" i="6" s="1"/>
  <c r="L736" i="6"/>
  <c r="M735" i="6"/>
  <c r="N735" i="6" s="1"/>
  <c r="L735" i="6"/>
  <c r="M734" i="6"/>
  <c r="N734" i="6" s="1"/>
  <c r="L734" i="6"/>
  <c r="M733" i="6"/>
  <c r="L733" i="6"/>
  <c r="N733" i="6" s="1"/>
  <c r="M732" i="6"/>
  <c r="N732" i="6" s="1"/>
  <c r="L732" i="6"/>
  <c r="M731" i="6"/>
  <c r="N731" i="6" s="1"/>
  <c r="L731" i="6"/>
  <c r="M730" i="6"/>
  <c r="N730" i="6" s="1"/>
  <c r="L730" i="6"/>
  <c r="M729" i="6"/>
  <c r="L729" i="6"/>
  <c r="M728" i="6"/>
  <c r="N728" i="6" s="1"/>
  <c r="L728" i="6"/>
  <c r="N727" i="6"/>
  <c r="M727" i="6"/>
  <c r="L727" i="6"/>
  <c r="M726" i="6"/>
  <c r="L726" i="6"/>
  <c r="M725" i="6"/>
  <c r="L725" i="6"/>
  <c r="M724" i="6"/>
  <c r="L724" i="6"/>
  <c r="N723" i="6"/>
  <c r="M723" i="6"/>
  <c r="L723" i="6"/>
  <c r="M722" i="6"/>
  <c r="N722" i="6" s="1"/>
  <c r="L722" i="6"/>
  <c r="M721" i="6"/>
  <c r="L721" i="6"/>
  <c r="N721" i="6" s="1"/>
  <c r="M720" i="6"/>
  <c r="N720" i="6" s="1"/>
  <c r="L720" i="6"/>
  <c r="M719" i="6"/>
  <c r="N719" i="6" s="1"/>
  <c r="L719" i="6"/>
  <c r="M718" i="6"/>
  <c r="N718" i="6" s="1"/>
  <c r="L718" i="6"/>
  <c r="M717" i="6"/>
  <c r="L717" i="6"/>
  <c r="N717" i="6" s="1"/>
  <c r="M716" i="6"/>
  <c r="N716" i="6" s="1"/>
  <c r="L716" i="6"/>
  <c r="M715" i="6"/>
  <c r="N715" i="6" s="1"/>
  <c r="L715" i="6"/>
  <c r="M714" i="6"/>
  <c r="N714" i="6" s="1"/>
  <c r="L714" i="6"/>
  <c r="M713" i="6"/>
  <c r="L713" i="6"/>
  <c r="M712" i="6"/>
  <c r="N712" i="6" s="1"/>
  <c r="L712" i="6"/>
  <c r="N711" i="6"/>
  <c r="M711" i="6"/>
  <c r="L711" i="6"/>
  <c r="M710" i="6"/>
  <c r="L710" i="6"/>
  <c r="M709" i="6"/>
  <c r="L709" i="6"/>
  <c r="M708" i="6"/>
  <c r="L708" i="6"/>
  <c r="N707" i="6"/>
  <c r="M707" i="6"/>
  <c r="L707" i="6"/>
  <c r="M706" i="6"/>
  <c r="N706" i="6" s="1"/>
  <c r="L706" i="6"/>
  <c r="M705" i="6"/>
  <c r="L705" i="6"/>
  <c r="N705" i="6" s="1"/>
  <c r="M704" i="6"/>
  <c r="N704" i="6" s="1"/>
  <c r="L704" i="6"/>
  <c r="M703" i="6"/>
  <c r="N703" i="6" s="1"/>
  <c r="L703" i="6"/>
  <c r="M702" i="6"/>
  <c r="N702" i="6" s="1"/>
  <c r="L702" i="6"/>
  <c r="M701" i="6"/>
  <c r="L701" i="6"/>
  <c r="N701" i="6" s="1"/>
  <c r="M700" i="6"/>
  <c r="N700" i="6" s="1"/>
  <c r="L700" i="6"/>
  <c r="M699" i="6"/>
  <c r="N699" i="6" s="1"/>
  <c r="L699" i="6"/>
  <c r="M698" i="6"/>
  <c r="N698" i="6" s="1"/>
  <c r="L698" i="6"/>
  <c r="M697" i="6"/>
  <c r="L697" i="6"/>
  <c r="M696" i="6"/>
  <c r="N696" i="6" s="1"/>
  <c r="L696" i="6"/>
  <c r="N695" i="6"/>
  <c r="M695" i="6"/>
  <c r="L695" i="6"/>
  <c r="M694" i="6"/>
  <c r="L694" i="6"/>
  <c r="M693" i="6"/>
  <c r="L693" i="6"/>
  <c r="M692" i="6"/>
  <c r="L692" i="6"/>
  <c r="N691" i="6"/>
  <c r="M691" i="6"/>
  <c r="L691" i="6"/>
  <c r="M690" i="6"/>
  <c r="N690" i="6" s="1"/>
  <c r="L690" i="6"/>
  <c r="M689" i="6"/>
  <c r="L689" i="6"/>
  <c r="N689" i="6" s="1"/>
  <c r="M688" i="6"/>
  <c r="N688" i="6" s="1"/>
  <c r="L688" i="6"/>
  <c r="M687" i="6"/>
  <c r="N687" i="6" s="1"/>
  <c r="L687" i="6"/>
  <c r="M686" i="6"/>
  <c r="N686" i="6" s="1"/>
  <c r="L686" i="6"/>
  <c r="M685" i="6"/>
  <c r="L685" i="6"/>
  <c r="N685" i="6" s="1"/>
  <c r="M684" i="6"/>
  <c r="N684" i="6" s="1"/>
  <c r="L684" i="6"/>
  <c r="M683" i="6"/>
  <c r="N683" i="6" s="1"/>
  <c r="L683" i="6"/>
  <c r="M682" i="6"/>
  <c r="N682" i="6" s="1"/>
  <c r="L682" i="6"/>
  <c r="M681" i="6"/>
  <c r="L681" i="6"/>
  <c r="M680" i="6"/>
  <c r="N680" i="6" s="1"/>
  <c r="L680" i="6"/>
  <c r="N679" i="6"/>
  <c r="M679" i="6"/>
  <c r="L679" i="6"/>
  <c r="M678" i="6"/>
  <c r="L678" i="6"/>
  <c r="M677" i="6"/>
  <c r="L677" i="6"/>
  <c r="M676" i="6"/>
  <c r="L676" i="6"/>
  <c r="N675" i="6"/>
  <c r="M675" i="6"/>
  <c r="L675" i="6"/>
  <c r="M674" i="6"/>
  <c r="N674" i="6" s="1"/>
  <c r="L674" i="6"/>
  <c r="M673" i="6"/>
  <c r="L673" i="6"/>
  <c r="N673" i="6" s="1"/>
  <c r="M672" i="6"/>
  <c r="N672" i="6" s="1"/>
  <c r="L672" i="6"/>
  <c r="M671" i="6"/>
  <c r="N671" i="6" s="1"/>
  <c r="L671" i="6"/>
  <c r="M670" i="6"/>
  <c r="N670" i="6" s="1"/>
  <c r="L670" i="6"/>
  <c r="M669" i="6"/>
  <c r="L669" i="6"/>
  <c r="N669" i="6" s="1"/>
  <c r="M668" i="6"/>
  <c r="N668" i="6" s="1"/>
  <c r="L668" i="6"/>
  <c r="M667" i="6"/>
  <c r="N667" i="6" s="1"/>
  <c r="L667" i="6"/>
  <c r="M666" i="6"/>
  <c r="N666" i="6" s="1"/>
  <c r="L666" i="6"/>
  <c r="M665" i="6"/>
  <c r="L665" i="6"/>
  <c r="M664" i="6"/>
  <c r="N664" i="6" s="1"/>
  <c r="L664" i="6"/>
  <c r="N663" i="6"/>
  <c r="M663" i="6"/>
  <c r="L663" i="6"/>
  <c r="M662" i="6"/>
  <c r="L662" i="6"/>
  <c r="M661" i="6"/>
  <c r="L661" i="6"/>
  <c r="M660" i="6"/>
  <c r="L660" i="6"/>
  <c r="N659" i="6"/>
  <c r="M659" i="6"/>
  <c r="L659" i="6"/>
  <c r="M658" i="6"/>
  <c r="N658" i="6" s="1"/>
  <c r="L658" i="6"/>
  <c r="M657" i="6"/>
  <c r="L657" i="6"/>
  <c r="N657" i="6" s="1"/>
  <c r="M656" i="6"/>
  <c r="N656" i="6" s="1"/>
  <c r="L656" i="6"/>
  <c r="M655" i="6"/>
  <c r="N655" i="6" s="1"/>
  <c r="L655" i="6"/>
  <c r="M654" i="6"/>
  <c r="N654" i="6" s="1"/>
  <c r="L654" i="6"/>
  <c r="M653" i="6"/>
  <c r="L653" i="6"/>
  <c r="N653" i="6" s="1"/>
  <c r="M652" i="6"/>
  <c r="N652" i="6" s="1"/>
  <c r="L652" i="6"/>
  <c r="M651" i="6"/>
  <c r="N651" i="6" s="1"/>
  <c r="L651" i="6"/>
  <c r="M650" i="6"/>
  <c r="N650" i="6" s="1"/>
  <c r="L650" i="6"/>
  <c r="M649" i="6"/>
  <c r="L649" i="6"/>
  <c r="M648" i="6"/>
  <c r="N648" i="6" s="1"/>
  <c r="L648" i="6"/>
  <c r="N647" i="6"/>
  <c r="M647" i="6"/>
  <c r="L647" i="6"/>
  <c r="M646" i="6"/>
  <c r="L646" i="6"/>
  <c r="M645" i="6"/>
  <c r="L645" i="6"/>
  <c r="M644" i="6"/>
  <c r="L644" i="6"/>
  <c r="N643" i="6"/>
  <c r="M643" i="6"/>
  <c r="L643" i="6"/>
  <c r="M642" i="6"/>
  <c r="N642" i="6" s="1"/>
  <c r="L642" i="6"/>
  <c r="M641" i="6"/>
  <c r="L641" i="6"/>
  <c r="M640" i="6"/>
  <c r="N640" i="6" s="1"/>
  <c r="L640" i="6"/>
  <c r="M639" i="6"/>
  <c r="N639" i="6" s="1"/>
  <c r="L639" i="6"/>
  <c r="M638" i="6"/>
  <c r="N638" i="6" s="1"/>
  <c r="L638" i="6"/>
  <c r="M637" i="6"/>
  <c r="L637" i="6"/>
  <c r="N637" i="6" s="1"/>
  <c r="M636" i="6"/>
  <c r="N636" i="6" s="1"/>
  <c r="L636" i="6"/>
  <c r="M635" i="6"/>
  <c r="N635" i="6" s="1"/>
  <c r="L635" i="6"/>
  <c r="M634" i="6"/>
  <c r="N634" i="6" s="1"/>
  <c r="L634" i="6"/>
  <c r="M633" i="6"/>
  <c r="L633" i="6"/>
  <c r="M632" i="6"/>
  <c r="N632" i="6" s="1"/>
  <c r="L632" i="6"/>
  <c r="N631" i="6"/>
  <c r="M631" i="6"/>
  <c r="L631" i="6"/>
  <c r="M630" i="6"/>
  <c r="L630" i="6"/>
  <c r="M629" i="6"/>
  <c r="L629" i="6"/>
  <c r="M628" i="6"/>
  <c r="L628" i="6"/>
  <c r="N627" i="6"/>
  <c r="M627" i="6"/>
  <c r="L627" i="6"/>
  <c r="M626" i="6"/>
  <c r="N626" i="6" s="1"/>
  <c r="L626" i="6"/>
  <c r="M625" i="6"/>
  <c r="L625" i="6"/>
  <c r="N625" i="6" s="1"/>
  <c r="M624" i="6"/>
  <c r="N624" i="6" s="1"/>
  <c r="L624" i="6"/>
  <c r="M623" i="6"/>
  <c r="N623" i="6" s="1"/>
  <c r="L623" i="6"/>
  <c r="M622" i="6"/>
  <c r="N622" i="6" s="1"/>
  <c r="L622" i="6"/>
  <c r="M621" i="6"/>
  <c r="L621" i="6"/>
  <c r="N621" i="6" s="1"/>
  <c r="M620" i="6"/>
  <c r="N620" i="6" s="1"/>
  <c r="L620" i="6"/>
  <c r="M619" i="6"/>
  <c r="N619" i="6" s="1"/>
  <c r="L619" i="6"/>
  <c r="M618" i="6"/>
  <c r="L618" i="6"/>
  <c r="M617" i="6"/>
  <c r="L617" i="6"/>
  <c r="M616" i="6"/>
  <c r="N616" i="6" s="1"/>
  <c r="L616" i="6"/>
  <c r="N615" i="6"/>
  <c r="M615" i="6"/>
  <c r="L615" i="6"/>
  <c r="M614" i="6"/>
  <c r="L614" i="6"/>
  <c r="M613" i="6"/>
  <c r="L613" i="6"/>
  <c r="M612" i="6"/>
  <c r="L612" i="6"/>
  <c r="N611" i="6"/>
  <c r="M611" i="6"/>
  <c r="L611" i="6"/>
  <c r="M610" i="6"/>
  <c r="N610" i="6" s="1"/>
  <c r="L610" i="6"/>
  <c r="M609" i="6"/>
  <c r="L609" i="6"/>
  <c r="N609" i="6" s="1"/>
  <c r="M608" i="6"/>
  <c r="N608" i="6" s="1"/>
  <c r="L608" i="6"/>
  <c r="M607" i="6"/>
  <c r="N607" i="6" s="1"/>
  <c r="L607" i="6"/>
  <c r="M606" i="6"/>
  <c r="N606" i="6" s="1"/>
  <c r="L606" i="6"/>
  <c r="M605" i="6"/>
  <c r="L605" i="6"/>
  <c r="N605" i="6" s="1"/>
  <c r="M604" i="6"/>
  <c r="N604" i="6" s="1"/>
  <c r="L604" i="6"/>
  <c r="M603" i="6"/>
  <c r="N603" i="6" s="1"/>
  <c r="L603" i="6"/>
  <c r="M602" i="6"/>
  <c r="N602" i="6" s="1"/>
  <c r="L602" i="6"/>
  <c r="M601" i="6"/>
  <c r="L601" i="6"/>
  <c r="M600" i="6"/>
  <c r="N600" i="6" s="1"/>
  <c r="L600" i="6"/>
  <c r="N599" i="6"/>
  <c r="M599" i="6"/>
  <c r="L599" i="6"/>
  <c r="M598" i="6"/>
  <c r="L598" i="6"/>
  <c r="M597" i="6"/>
  <c r="L597" i="6"/>
  <c r="M596" i="6"/>
  <c r="L596" i="6"/>
  <c r="N595" i="6"/>
  <c r="M595" i="6"/>
  <c r="L595" i="6"/>
  <c r="M594" i="6"/>
  <c r="N594" i="6" s="1"/>
  <c r="L594" i="6"/>
  <c r="M593" i="6"/>
  <c r="L593" i="6"/>
  <c r="N593" i="6" s="1"/>
  <c r="M592" i="6"/>
  <c r="N592" i="6" s="1"/>
  <c r="L592" i="6"/>
  <c r="M591" i="6"/>
  <c r="N591" i="6" s="1"/>
  <c r="L591" i="6"/>
  <c r="M590" i="6"/>
  <c r="N590" i="6" s="1"/>
  <c r="L590" i="6"/>
  <c r="M589" i="6"/>
  <c r="L589" i="6"/>
  <c r="N589" i="6" s="1"/>
  <c r="M588" i="6"/>
  <c r="N588" i="6" s="1"/>
  <c r="L588" i="6"/>
  <c r="M587" i="6"/>
  <c r="N587" i="6" s="1"/>
  <c r="L587" i="6"/>
  <c r="M586" i="6"/>
  <c r="N586" i="6" s="1"/>
  <c r="L586" i="6"/>
  <c r="M585" i="6"/>
  <c r="L585" i="6"/>
  <c r="M584" i="6"/>
  <c r="N584" i="6" s="1"/>
  <c r="L584" i="6"/>
  <c r="N583" i="6"/>
  <c r="M583" i="6"/>
  <c r="L583" i="6"/>
  <c r="M582" i="6"/>
  <c r="L582" i="6"/>
  <c r="M581" i="6"/>
  <c r="L581" i="6"/>
  <c r="M580" i="6"/>
  <c r="L580" i="6"/>
  <c r="N579" i="6"/>
  <c r="M579" i="6"/>
  <c r="L579" i="6"/>
  <c r="M578" i="6"/>
  <c r="N578" i="6" s="1"/>
  <c r="L578" i="6"/>
  <c r="M577" i="6"/>
  <c r="L577" i="6"/>
  <c r="N577" i="6" s="1"/>
  <c r="M576" i="6"/>
  <c r="N576" i="6" s="1"/>
  <c r="L576" i="6"/>
  <c r="M575" i="6"/>
  <c r="N575" i="6" s="1"/>
  <c r="L575" i="6"/>
  <c r="M574" i="6"/>
  <c r="N574" i="6" s="1"/>
  <c r="L574" i="6"/>
  <c r="M573" i="6"/>
  <c r="L573" i="6"/>
  <c r="N573" i="6" s="1"/>
  <c r="M572" i="6"/>
  <c r="N572" i="6" s="1"/>
  <c r="L572" i="6"/>
  <c r="M571" i="6"/>
  <c r="N571" i="6" s="1"/>
  <c r="L571" i="6"/>
  <c r="M570" i="6"/>
  <c r="L570" i="6"/>
  <c r="M569" i="6"/>
  <c r="L569" i="6"/>
  <c r="M568" i="6"/>
  <c r="N568" i="6" s="1"/>
  <c r="L568" i="6"/>
  <c r="N567" i="6"/>
  <c r="M567" i="6"/>
  <c r="L567" i="6"/>
  <c r="M566" i="6"/>
  <c r="L566" i="6"/>
  <c r="M565" i="6"/>
  <c r="L565" i="6"/>
  <c r="M564" i="6"/>
  <c r="L564" i="6"/>
  <c r="N563" i="6"/>
  <c r="M563" i="6"/>
  <c r="L563" i="6"/>
  <c r="M562" i="6"/>
  <c r="N562" i="6" s="1"/>
  <c r="L562" i="6"/>
  <c r="M561" i="6"/>
  <c r="L561" i="6"/>
  <c r="N561" i="6" s="1"/>
  <c r="M560" i="6"/>
  <c r="N560" i="6" s="1"/>
  <c r="L560" i="6"/>
  <c r="M559" i="6"/>
  <c r="N559" i="6" s="1"/>
  <c r="L559" i="6"/>
  <c r="M558" i="6"/>
  <c r="N558" i="6" s="1"/>
  <c r="L558" i="6"/>
  <c r="M557" i="6"/>
  <c r="L557" i="6"/>
  <c r="N557" i="6" s="1"/>
  <c r="M556" i="6"/>
  <c r="N556" i="6" s="1"/>
  <c r="L556" i="6"/>
  <c r="M555" i="6"/>
  <c r="N555" i="6" s="1"/>
  <c r="L555" i="6"/>
  <c r="M554" i="6"/>
  <c r="N554" i="6" s="1"/>
  <c r="L554" i="6"/>
  <c r="M553" i="6"/>
  <c r="L553" i="6"/>
  <c r="M552" i="6"/>
  <c r="N552" i="6" s="1"/>
  <c r="L552" i="6"/>
  <c r="N551" i="6"/>
  <c r="M551" i="6"/>
  <c r="L551" i="6"/>
  <c r="M550" i="6"/>
  <c r="L550" i="6"/>
  <c r="M549" i="6"/>
  <c r="L549" i="6"/>
  <c r="M548" i="6"/>
  <c r="L548" i="6"/>
  <c r="N547" i="6"/>
  <c r="M547" i="6"/>
  <c r="L547" i="6"/>
  <c r="M546" i="6"/>
  <c r="N546" i="6" s="1"/>
  <c r="L546" i="6"/>
  <c r="M545" i="6"/>
  <c r="L545" i="6"/>
  <c r="N545" i="6" s="1"/>
  <c r="M544" i="6"/>
  <c r="N544" i="6" s="1"/>
  <c r="L544" i="6"/>
  <c r="M543" i="6"/>
  <c r="N543" i="6" s="1"/>
  <c r="L543" i="6"/>
  <c r="M542" i="6"/>
  <c r="N542" i="6" s="1"/>
  <c r="L542" i="6"/>
  <c r="M541" i="6"/>
  <c r="L541" i="6"/>
  <c r="N541" i="6" s="1"/>
  <c r="M540" i="6"/>
  <c r="N540" i="6" s="1"/>
  <c r="L540" i="6"/>
  <c r="M539" i="6"/>
  <c r="N539" i="6" s="1"/>
  <c r="L539" i="6"/>
  <c r="M538" i="6"/>
  <c r="N538" i="6" s="1"/>
  <c r="L538" i="6"/>
  <c r="M537" i="6"/>
  <c r="L537" i="6"/>
  <c r="M536" i="6"/>
  <c r="N536" i="6" s="1"/>
  <c r="L536" i="6"/>
  <c r="N535" i="6"/>
  <c r="M535" i="6"/>
  <c r="L535" i="6"/>
  <c r="M534" i="6"/>
  <c r="L534" i="6"/>
  <c r="M533" i="6"/>
  <c r="L533" i="6"/>
  <c r="M532" i="6"/>
  <c r="L532" i="6"/>
  <c r="N531" i="6"/>
  <c r="M531" i="6"/>
  <c r="L531" i="6"/>
  <c r="M530" i="6"/>
  <c r="N530" i="6" s="1"/>
  <c r="L530" i="6"/>
  <c r="M529" i="6"/>
  <c r="L529" i="6"/>
  <c r="N529" i="6" s="1"/>
  <c r="M528" i="6"/>
  <c r="N528" i="6" s="1"/>
  <c r="L528" i="6"/>
  <c r="M527" i="6"/>
  <c r="N527" i="6" s="1"/>
  <c r="L527" i="6"/>
  <c r="M526" i="6"/>
  <c r="N526" i="6" s="1"/>
  <c r="L526" i="6"/>
  <c r="M525" i="6"/>
  <c r="L525" i="6"/>
  <c r="N525" i="6" s="1"/>
  <c r="M524" i="6"/>
  <c r="N524" i="6" s="1"/>
  <c r="L524" i="6"/>
  <c r="M523" i="6"/>
  <c r="N523" i="6" s="1"/>
  <c r="L523" i="6"/>
  <c r="M522" i="6"/>
  <c r="N522" i="6" s="1"/>
  <c r="L522" i="6"/>
  <c r="M521" i="6"/>
  <c r="L521" i="6"/>
  <c r="M520" i="6"/>
  <c r="N520" i="6" s="1"/>
  <c r="L520" i="6"/>
  <c r="N519" i="6"/>
  <c r="M519" i="6"/>
  <c r="L519" i="6"/>
  <c r="M518" i="6"/>
  <c r="L518" i="6"/>
  <c r="M517" i="6"/>
  <c r="L517" i="6"/>
  <c r="M516" i="6"/>
  <c r="L516" i="6"/>
  <c r="N515" i="6"/>
  <c r="M515" i="6"/>
  <c r="L515" i="6"/>
  <c r="M514" i="6"/>
  <c r="N514" i="6" s="1"/>
  <c r="L514" i="6"/>
  <c r="M513" i="6"/>
  <c r="L513" i="6"/>
  <c r="N513" i="6" s="1"/>
  <c r="M512" i="6"/>
  <c r="N512" i="6" s="1"/>
  <c r="L512" i="6"/>
  <c r="M511" i="6"/>
  <c r="N511" i="6" s="1"/>
  <c r="L511" i="6"/>
  <c r="M510" i="6"/>
  <c r="N510" i="6" s="1"/>
  <c r="L510" i="6"/>
  <c r="M509" i="6"/>
  <c r="L509" i="6"/>
  <c r="N509" i="6" s="1"/>
  <c r="M508" i="6"/>
  <c r="N508" i="6" s="1"/>
  <c r="L508" i="6"/>
  <c r="M507" i="6"/>
  <c r="N507" i="6" s="1"/>
  <c r="L507" i="6"/>
  <c r="M506" i="6"/>
  <c r="N506" i="6" s="1"/>
  <c r="L506" i="6"/>
  <c r="M505" i="6"/>
  <c r="L505" i="6"/>
  <c r="M504" i="6"/>
  <c r="N504" i="6" s="1"/>
  <c r="L504" i="6"/>
  <c r="N503" i="6"/>
  <c r="M503" i="6"/>
  <c r="L503" i="6"/>
  <c r="M502" i="6"/>
  <c r="L502" i="6"/>
  <c r="M501" i="6"/>
  <c r="L501" i="6"/>
  <c r="M500" i="6"/>
  <c r="L500" i="6"/>
  <c r="N499" i="6"/>
  <c r="M499" i="6"/>
  <c r="L499" i="6"/>
  <c r="M498" i="6"/>
  <c r="N498" i="6" s="1"/>
  <c r="L498" i="6"/>
  <c r="M497" i="6"/>
  <c r="L497" i="6"/>
  <c r="N497" i="6" s="1"/>
  <c r="M496" i="6"/>
  <c r="N496" i="6" s="1"/>
  <c r="L496" i="6"/>
  <c r="M495" i="6"/>
  <c r="N495" i="6" s="1"/>
  <c r="L495" i="6"/>
  <c r="M494" i="6"/>
  <c r="N494" i="6" s="1"/>
  <c r="L494" i="6"/>
  <c r="M493" i="6"/>
  <c r="L493" i="6"/>
  <c r="N493" i="6" s="1"/>
  <c r="M492" i="6"/>
  <c r="N492" i="6" s="1"/>
  <c r="L492" i="6"/>
  <c r="M491" i="6"/>
  <c r="N491" i="6" s="1"/>
  <c r="L491" i="6"/>
  <c r="M490" i="6"/>
  <c r="N490" i="6" s="1"/>
  <c r="L490" i="6"/>
  <c r="M489" i="6"/>
  <c r="L489" i="6"/>
  <c r="M488" i="6"/>
  <c r="N488" i="6" s="1"/>
  <c r="L488" i="6"/>
  <c r="N487" i="6"/>
  <c r="M487" i="6"/>
  <c r="L487" i="6"/>
  <c r="M486" i="6"/>
  <c r="L486" i="6"/>
  <c r="M485" i="6"/>
  <c r="L485" i="6"/>
  <c r="M484" i="6"/>
  <c r="L484" i="6"/>
  <c r="N483" i="6"/>
  <c r="M483" i="6"/>
  <c r="L483" i="6"/>
  <c r="M482" i="6"/>
  <c r="N482" i="6" s="1"/>
  <c r="L482" i="6"/>
  <c r="M481" i="6"/>
  <c r="L481" i="6"/>
  <c r="N481" i="6" s="1"/>
  <c r="M480" i="6"/>
  <c r="N480" i="6" s="1"/>
  <c r="L480" i="6"/>
  <c r="M479" i="6"/>
  <c r="N479" i="6" s="1"/>
  <c r="L479" i="6"/>
  <c r="M478" i="6"/>
  <c r="N478" i="6" s="1"/>
  <c r="L478" i="6"/>
  <c r="M477" i="6"/>
  <c r="L477" i="6"/>
  <c r="N477" i="6" s="1"/>
  <c r="M476" i="6"/>
  <c r="N476" i="6" s="1"/>
  <c r="L476" i="6"/>
  <c r="M475" i="6"/>
  <c r="N475" i="6" s="1"/>
  <c r="L475" i="6"/>
  <c r="M474" i="6"/>
  <c r="L474" i="6"/>
  <c r="M473" i="6"/>
  <c r="L473" i="6"/>
  <c r="M472" i="6"/>
  <c r="L472" i="6"/>
  <c r="N471" i="6"/>
  <c r="M471" i="6"/>
  <c r="L471" i="6"/>
  <c r="M470" i="6"/>
  <c r="L470" i="6"/>
  <c r="M469" i="6"/>
  <c r="L469" i="6"/>
  <c r="M468" i="6"/>
  <c r="L468" i="6"/>
  <c r="N467" i="6"/>
  <c r="M467" i="6"/>
  <c r="L467" i="6"/>
  <c r="M466" i="6"/>
  <c r="N466" i="6" s="1"/>
  <c r="L466" i="6"/>
  <c r="M465" i="6"/>
  <c r="L465" i="6"/>
  <c r="N465" i="6" s="1"/>
  <c r="M464" i="6"/>
  <c r="N464" i="6" s="1"/>
  <c r="L464" i="6"/>
  <c r="M463" i="6"/>
  <c r="N463" i="6" s="1"/>
  <c r="L463" i="6"/>
  <c r="M462" i="6"/>
  <c r="N462" i="6" s="1"/>
  <c r="L462" i="6"/>
  <c r="M461" i="6"/>
  <c r="L461" i="6"/>
  <c r="N461" i="6" s="1"/>
  <c r="M460" i="6"/>
  <c r="N460" i="6" s="1"/>
  <c r="L460" i="6"/>
  <c r="M459" i="6"/>
  <c r="N459" i="6" s="1"/>
  <c r="L459" i="6"/>
  <c r="M458" i="6"/>
  <c r="L458" i="6"/>
  <c r="M457" i="6"/>
  <c r="L457" i="6"/>
  <c r="M456" i="6"/>
  <c r="L456" i="6"/>
  <c r="N455" i="6"/>
  <c r="M455" i="6"/>
  <c r="L455" i="6"/>
  <c r="M454" i="6"/>
  <c r="L454" i="6"/>
  <c r="M453" i="6"/>
  <c r="L453" i="6"/>
  <c r="M452" i="6"/>
  <c r="L452" i="6"/>
  <c r="N451" i="6"/>
  <c r="M451" i="6"/>
  <c r="L451" i="6"/>
  <c r="M450" i="6"/>
  <c r="N450" i="6" s="1"/>
  <c r="L450" i="6"/>
  <c r="M449" i="6"/>
  <c r="L449" i="6"/>
  <c r="N449" i="6" s="1"/>
  <c r="M448" i="6"/>
  <c r="N448" i="6" s="1"/>
  <c r="L448" i="6"/>
  <c r="M447" i="6"/>
  <c r="N447" i="6" s="1"/>
  <c r="L447" i="6"/>
  <c r="M446" i="6"/>
  <c r="N446" i="6" s="1"/>
  <c r="L446" i="6"/>
  <c r="M445" i="6"/>
  <c r="L445" i="6"/>
  <c r="N445" i="6" s="1"/>
  <c r="M444" i="6"/>
  <c r="N444" i="6" s="1"/>
  <c r="L444" i="6"/>
  <c r="M443" i="6"/>
  <c r="N443" i="6" s="1"/>
  <c r="L443" i="6"/>
  <c r="M442" i="6"/>
  <c r="L442" i="6"/>
  <c r="M441" i="6"/>
  <c r="L441" i="6"/>
  <c r="M440" i="6"/>
  <c r="L440" i="6"/>
  <c r="N439" i="6"/>
  <c r="M439" i="6"/>
  <c r="L439" i="6"/>
  <c r="M438" i="6"/>
  <c r="L438" i="6"/>
  <c r="M437" i="6"/>
  <c r="L437" i="6"/>
  <c r="M436" i="6"/>
  <c r="L436" i="6"/>
  <c r="N435" i="6"/>
  <c r="M435" i="6"/>
  <c r="L435" i="6"/>
  <c r="M434" i="6"/>
  <c r="N434" i="6" s="1"/>
  <c r="L434" i="6"/>
  <c r="M433" i="6"/>
  <c r="L433" i="6"/>
  <c r="N433" i="6" s="1"/>
  <c r="M432" i="6"/>
  <c r="N432" i="6" s="1"/>
  <c r="L432" i="6"/>
  <c r="M431" i="6"/>
  <c r="N431" i="6" s="1"/>
  <c r="L431" i="6"/>
  <c r="M430" i="6"/>
  <c r="N430" i="6" s="1"/>
  <c r="L430" i="6"/>
  <c r="M429" i="6"/>
  <c r="L429" i="6"/>
  <c r="N429" i="6" s="1"/>
  <c r="M428" i="6"/>
  <c r="N428" i="6" s="1"/>
  <c r="L428" i="6"/>
  <c r="M427" i="6"/>
  <c r="N427" i="6" s="1"/>
  <c r="L427" i="6"/>
  <c r="M426" i="6"/>
  <c r="L426" i="6"/>
  <c r="M425" i="6"/>
  <c r="L425" i="6"/>
  <c r="M424" i="6"/>
  <c r="L424" i="6"/>
  <c r="N423" i="6"/>
  <c r="M423" i="6"/>
  <c r="L423" i="6"/>
  <c r="M422" i="6"/>
  <c r="L422" i="6"/>
  <c r="M421" i="6"/>
  <c r="L421" i="6"/>
  <c r="M420" i="6"/>
  <c r="L420" i="6"/>
  <c r="M419" i="6"/>
  <c r="L419" i="6"/>
  <c r="M418" i="6"/>
  <c r="L418" i="6"/>
  <c r="N417" i="6"/>
  <c r="M417" i="6"/>
  <c r="L417" i="6"/>
  <c r="M416" i="6"/>
  <c r="N416" i="6" s="1"/>
  <c r="L416" i="6"/>
  <c r="M415" i="6"/>
  <c r="N415" i="6" s="1"/>
  <c r="L415" i="6"/>
  <c r="M414" i="6"/>
  <c r="N414" i="6" s="1"/>
  <c r="L414" i="6"/>
  <c r="M413" i="6"/>
  <c r="L413" i="6"/>
  <c r="N413" i="6" s="1"/>
  <c r="M412" i="6"/>
  <c r="N412" i="6" s="1"/>
  <c r="L412" i="6"/>
  <c r="M411" i="6"/>
  <c r="L411" i="6"/>
  <c r="N411" i="6" s="1"/>
  <c r="M410" i="6"/>
  <c r="N410" i="6" s="1"/>
  <c r="L410" i="6"/>
  <c r="M409" i="6"/>
  <c r="N409" i="6" s="1"/>
  <c r="L409" i="6"/>
  <c r="M408" i="6"/>
  <c r="L408" i="6"/>
  <c r="N407" i="6"/>
  <c r="M407" i="6"/>
  <c r="L407" i="6"/>
  <c r="M406" i="6"/>
  <c r="L406" i="6"/>
  <c r="M405" i="6"/>
  <c r="L405" i="6"/>
  <c r="M404" i="6"/>
  <c r="L404" i="6"/>
  <c r="M403" i="6"/>
  <c r="L403" i="6"/>
  <c r="M402" i="6"/>
  <c r="L402" i="6"/>
  <c r="N401" i="6"/>
  <c r="M401" i="6"/>
  <c r="L401" i="6"/>
  <c r="M400" i="6"/>
  <c r="N400" i="6" s="1"/>
  <c r="L400" i="6"/>
  <c r="M399" i="6"/>
  <c r="N399" i="6" s="1"/>
  <c r="L399" i="6"/>
  <c r="M398" i="6"/>
  <c r="N398" i="6" s="1"/>
  <c r="L398" i="6"/>
  <c r="M397" i="6"/>
  <c r="L397" i="6"/>
  <c r="N397" i="6" s="1"/>
  <c r="M396" i="6"/>
  <c r="N396" i="6" s="1"/>
  <c r="L396" i="6"/>
  <c r="M395" i="6"/>
  <c r="L395" i="6"/>
  <c r="N395" i="6" s="1"/>
  <c r="M394" i="6"/>
  <c r="N394" i="6" s="1"/>
  <c r="L394" i="6"/>
  <c r="M393" i="6"/>
  <c r="N393" i="6" s="1"/>
  <c r="L393" i="6"/>
  <c r="M392" i="6"/>
  <c r="L392" i="6"/>
  <c r="N391" i="6"/>
  <c r="M391" i="6"/>
  <c r="L391" i="6"/>
  <c r="M390" i="6"/>
  <c r="L390" i="6"/>
  <c r="M389" i="6"/>
  <c r="L389" i="6"/>
  <c r="M388" i="6"/>
  <c r="L388" i="6"/>
  <c r="M387" i="6"/>
  <c r="L387" i="6"/>
  <c r="M386" i="6"/>
  <c r="L386" i="6"/>
  <c r="N385" i="6"/>
  <c r="M385" i="6"/>
  <c r="L385" i="6"/>
  <c r="M384" i="6"/>
  <c r="N384" i="6" s="1"/>
  <c r="L384" i="6"/>
  <c r="M383" i="6"/>
  <c r="N383" i="6" s="1"/>
  <c r="L383" i="6"/>
  <c r="M382" i="6"/>
  <c r="N382" i="6" s="1"/>
  <c r="L382" i="6"/>
  <c r="M381" i="6"/>
  <c r="L381" i="6"/>
  <c r="N381" i="6" s="1"/>
  <c r="M380" i="6"/>
  <c r="N380" i="6" s="1"/>
  <c r="L380" i="6"/>
  <c r="M379" i="6"/>
  <c r="L379" i="6"/>
  <c r="N379" i="6" s="1"/>
  <c r="M378" i="6"/>
  <c r="N378" i="6" s="1"/>
  <c r="L378" i="6"/>
  <c r="M377" i="6"/>
  <c r="N377" i="6" s="1"/>
  <c r="L377" i="6"/>
  <c r="M376" i="6"/>
  <c r="L376" i="6"/>
  <c r="N375" i="6"/>
  <c r="M375" i="6"/>
  <c r="L375" i="6"/>
  <c r="M374" i="6"/>
  <c r="L374" i="6"/>
  <c r="M373" i="6"/>
  <c r="L373" i="6"/>
  <c r="M372" i="6"/>
  <c r="L372" i="6"/>
  <c r="M371" i="6"/>
  <c r="L371" i="6"/>
  <c r="M370" i="6"/>
  <c r="L370" i="6"/>
  <c r="N369" i="6"/>
  <c r="M369" i="6"/>
  <c r="L369" i="6"/>
  <c r="M368" i="6"/>
  <c r="N368" i="6" s="1"/>
  <c r="L368" i="6"/>
  <c r="M367" i="6"/>
  <c r="N367" i="6" s="1"/>
  <c r="L367" i="6"/>
  <c r="M366" i="6"/>
  <c r="N366" i="6" s="1"/>
  <c r="L366" i="6"/>
  <c r="M365" i="6"/>
  <c r="L365" i="6"/>
  <c r="N365" i="6" s="1"/>
  <c r="M364" i="6"/>
  <c r="N364" i="6" s="1"/>
  <c r="L364" i="6"/>
  <c r="M363" i="6"/>
  <c r="L363" i="6"/>
  <c r="N363" i="6" s="1"/>
  <c r="M362" i="6"/>
  <c r="N362" i="6" s="1"/>
  <c r="L362" i="6"/>
  <c r="M361" i="6"/>
  <c r="N361" i="6" s="1"/>
  <c r="L361" i="6"/>
  <c r="M360" i="6"/>
  <c r="L360" i="6"/>
  <c r="N359" i="6"/>
  <c r="M359" i="6"/>
  <c r="L359" i="6"/>
  <c r="M358" i="6"/>
  <c r="L358" i="6"/>
  <c r="M357" i="6"/>
  <c r="L357" i="6"/>
  <c r="M356" i="6"/>
  <c r="L356" i="6"/>
  <c r="M355" i="6"/>
  <c r="L355" i="6"/>
  <c r="M354" i="6"/>
  <c r="L354" i="6"/>
  <c r="N353" i="6"/>
  <c r="M353" i="6"/>
  <c r="L353" i="6"/>
  <c r="M352" i="6"/>
  <c r="N352" i="6" s="1"/>
  <c r="L352" i="6"/>
  <c r="M351" i="6"/>
  <c r="N351" i="6" s="1"/>
  <c r="L351" i="6"/>
  <c r="M350" i="6"/>
  <c r="N350" i="6" s="1"/>
  <c r="L350" i="6"/>
  <c r="M349" i="6"/>
  <c r="L349" i="6"/>
  <c r="N349" i="6" s="1"/>
  <c r="M348" i="6"/>
  <c r="N348" i="6" s="1"/>
  <c r="L348" i="6"/>
  <c r="M347" i="6"/>
  <c r="L347" i="6"/>
  <c r="N347" i="6" s="1"/>
  <c r="M346" i="6"/>
  <c r="N346" i="6" s="1"/>
  <c r="L346" i="6"/>
  <c r="M345" i="6"/>
  <c r="N345" i="6" s="1"/>
  <c r="L345" i="6"/>
  <c r="M344" i="6"/>
  <c r="L344" i="6"/>
  <c r="N343" i="6"/>
  <c r="M343" i="6"/>
  <c r="L343" i="6"/>
  <c r="M342" i="6"/>
  <c r="L342" i="6"/>
  <c r="M341" i="6"/>
  <c r="L341" i="6"/>
  <c r="M340" i="6"/>
  <c r="L340" i="6"/>
  <c r="M339" i="6"/>
  <c r="L339" i="6"/>
  <c r="M338" i="6"/>
  <c r="L338" i="6"/>
  <c r="N337" i="6"/>
  <c r="M337" i="6"/>
  <c r="L337" i="6"/>
  <c r="M336" i="6"/>
  <c r="N336" i="6" s="1"/>
  <c r="L336" i="6"/>
  <c r="M335" i="6"/>
  <c r="N335" i="6" s="1"/>
  <c r="L335" i="6"/>
  <c r="M334" i="6"/>
  <c r="N334" i="6" s="1"/>
  <c r="L334" i="6"/>
  <c r="M333" i="6"/>
  <c r="L333" i="6"/>
  <c r="N333" i="6" s="1"/>
  <c r="M332" i="6"/>
  <c r="N332" i="6" s="1"/>
  <c r="L332" i="6"/>
  <c r="M331" i="6"/>
  <c r="L331" i="6"/>
  <c r="N331" i="6" s="1"/>
  <c r="M330" i="6"/>
  <c r="N330" i="6" s="1"/>
  <c r="L330" i="6"/>
  <c r="M329" i="6"/>
  <c r="N329" i="6" s="1"/>
  <c r="L329" i="6"/>
  <c r="M328" i="6"/>
  <c r="L328" i="6"/>
  <c r="N327" i="6"/>
  <c r="M327" i="6"/>
  <c r="L327" i="6"/>
  <c r="M326" i="6"/>
  <c r="L326" i="6"/>
  <c r="M325" i="6"/>
  <c r="L325" i="6"/>
  <c r="M324" i="6"/>
  <c r="L324" i="6"/>
  <c r="M323" i="6"/>
  <c r="L323" i="6"/>
  <c r="M322" i="6"/>
  <c r="L322" i="6"/>
  <c r="N321" i="6"/>
  <c r="M321" i="6"/>
  <c r="L321" i="6"/>
  <c r="M320" i="6"/>
  <c r="N320" i="6" s="1"/>
  <c r="L320" i="6"/>
  <c r="M319" i="6"/>
  <c r="N319" i="6" s="1"/>
  <c r="L319" i="6"/>
  <c r="M318" i="6"/>
  <c r="N318" i="6" s="1"/>
  <c r="L318" i="6"/>
  <c r="M317" i="6"/>
  <c r="L317" i="6"/>
  <c r="N317" i="6" s="1"/>
  <c r="M316" i="6"/>
  <c r="N316" i="6" s="1"/>
  <c r="L316" i="6"/>
  <c r="M315" i="6"/>
  <c r="L315" i="6"/>
  <c r="N315" i="6" s="1"/>
  <c r="M314" i="6"/>
  <c r="N314" i="6" s="1"/>
  <c r="L314" i="6"/>
  <c r="M313" i="6"/>
  <c r="N313" i="6" s="1"/>
  <c r="L313" i="6"/>
  <c r="M312" i="6"/>
  <c r="L312" i="6"/>
  <c r="N311" i="6"/>
  <c r="M311" i="6"/>
  <c r="L311" i="6"/>
  <c r="M310" i="6"/>
  <c r="L310" i="6"/>
  <c r="M309" i="6"/>
  <c r="L309" i="6"/>
  <c r="M308" i="6"/>
  <c r="L308" i="6"/>
  <c r="M307" i="6"/>
  <c r="L307" i="6"/>
  <c r="M306" i="6"/>
  <c r="L306" i="6"/>
  <c r="N305" i="6"/>
  <c r="M305" i="6"/>
  <c r="L305" i="6"/>
  <c r="M304" i="6"/>
  <c r="N304" i="6" s="1"/>
  <c r="L304" i="6"/>
  <c r="M303" i="6"/>
  <c r="N303" i="6" s="1"/>
  <c r="L303" i="6"/>
  <c r="M302" i="6"/>
  <c r="N302" i="6" s="1"/>
  <c r="L302" i="6"/>
  <c r="M301" i="6"/>
  <c r="L301" i="6"/>
  <c r="N301" i="6" s="1"/>
  <c r="M300" i="6"/>
  <c r="N300" i="6" s="1"/>
  <c r="L300" i="6"/>
  <c r="M299" i="6"/>
  <c r="L299" i="6"/>
  <c r="N299" i="6" s="1"/>
  <c r="M298" i="6"/>
  <c r="N298" i="6" s="1"/>
  <c r="L298" i="6"/>
  <c r="M297" i="6"/>
  <c r="N297" i="6" s="1"/>
  <c r="L297" i="6"/>
  <c r="M296" i="6"/>
  <c r="N296" i="6" s="1"/>
  <c r="L296" i="6"/>
  <c r="N295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N289" i="6"/>
  <c r="M289" i="6"/>
  <c r="L289" i="6"/>
  <c r="M288" i="6"/>
  <c r="N288" i="6" s="1"/>
  <c r="L288" i="6"/>
  <c r="M287" i="6"/>
  <c r="N287" i="6" s="1"/>
  <c r="L287" i="6"/>
  <c r="M286" i="6"/>
  <c r="N286" i="6" s="1"/>
  <c r="L286" i="6"/>
  <c r="M285" i="6"/>
  <c r="L285" i="6"/>
  <c r="N285" i="6" s="1"/>
  <c r="M284" i="6"/>
  <c r="N284" i="6" s="1"/>
  <c r="L284" i="6"/>
  <c r="M283" i="6"/>
  <c r="L283" i="6"/>
  <c r="N283" i="6" s="1"/>
  <c r="M282" i="6"/>
  <c r="N282" i="6" s="1"/>
  <c r="L282" i="6"/>
  <c r="M281" i="6"/>
  <c r="N281" i="6" s="1"/>
  <c r="L281" i="6"/>
  <c r="M280" i="6"/>
  <c r="N280" i="6" s="1"/>
  <c r="L280" i="6"/>
  <c r="N279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N273" i="6"/>
  <c r="M273" i="6"/>
  <c r="L273" i="6"/>
  <c r="M272" i="6"/>
  <c r="N272" i="6" s="1"/>
  <c r="L272" i="6"/>
  <c r="M271" i="6"/>
  <c r="N271" i="6" s="1"/>
  <c r="L271" i="6"/>
  <c r="M270" i="6"/>
  <c r="N270" i="6" s="1"/>
  <c r="L270" i="6"/>
  <c r="M269" i="6"/>
  <c r="L269" i="6"/>
  <c r="N269" i="6" s="1"/>
  <c r="M268" i="6"/>
  <c r="N268" i="6" s="1"/>
  <c r="L268" i="6"/>
  <c r="M267" i="6"/>
  <c r="L267" i="6"/>
  <c r="N267" i="6" s="1"/>
  <c r="M266" i="6"/>
  <c r="N266" i="6" s="1"/>
  <c r="L266" i="6"/>
  <c r="M265" i="6"/>
  <c r="N265" i="6" s="1"/>
  <c r="L265" i="6"/>
  <c r="M264" i="6"/>
  <c r="N264" i="6" s="1"/>
  <c r="L264" i="6"/>
  <c r="N263" i="6"/>
  <c r="M263" i="6"/>
  <c r="L263" i="6"/>
  <c r="M262" i="6"/>
  <c r="L262" i="6"/>
  <c r="M261" i="6"/>
  <c r="L261" i="6"/>
  <c r="M260" i="6"/>
  <c r="L260" i="6"/>
  <c r="M259" i="6"/>
  <c r="N259" i="6" s="1"/>
  <c r="L259" i="6"/>
  <c r="M258" i="6"/>
  <c r="L258" i="6"/>
  <c r="M257" i="6"/>
  <c r="L257" i="6"/>
  <c r="M256" i="6"/>
  <c r="N256" i="6" s="1"/>
  <c r="L256" i="6"/>
  <c r="M255" i="6"/>
  <c r="L255" i="6"/>
  <c r="M254" i="6"/>
  <c r="N254" i="6" s="1"/>
  <c r="L254" i="6"/>
  <c r="M253" i="6"/>
  <c r="L253" i="6"/>
  <c r="N253" i="6" s="1"/>
  <c r="N252" i="6"/>
  <c r="M252" i="6"/>
  <c r="L252" i="6"/>
  <c r="M251" i="6"/>
  <c r="L251" i="6"/>
  <c r="M250" i="6"/>
  <c r="L250" i="6"/>
  <c r="M249" i="6"/>
  <c r="L249" i="6"/>
  <c r="N249" i="6" s="1"/>
  <c r="M248" i="6"/>
  <c r="L248" i="6"/>
  <c r="M247" i="6"/>
  <c r="N247" i="6" s="1"/>
  <c r="L247" i="6"/>
  <c r="M246" i="6"/>
  <c r="L246" i="6"/>
  <c r="M245" i="6"/>
  <c r="L245" i="6"/>
  <c r="M244" i="6"/>
  <c r="L244" i="6"/>
  <c r="M243" i="6"/>
  <c r="N243" i="6" s="1"/>
  <c r="L243" i="6"/>
  <c r="M242" i="6"/>
  <c r="L242" i="6"/>
  <c r="M241" i="6"/>
  <c r="L241" i="6"/>
  <c r="M240" i="6"/>
  <c r="N240" i="6" s="1"/>
  <c r="L240" i="6"/>
  <c r="M239" i="6"/>
  <c r="L239" i="6"/>
  <c r="M238" i="6"/>
  <c r="N238" i="6" s="1"/>
  <c r="L238" i="6"/>
  <c r="M237" i="6"/>
  <c r="L237" i="6"/>
  <c r="N237" i="6" s="1"/>
  <c r="N236" i="6"/>
  <c r="M236" i="6"/>
  <c r="L236" i="6"/>
  <c r="M235" i="6"/>
  <c r="L235" i="6"/>
  <c r="M234" i="6"/>
  <c r="N234" i="6" s="1"/>
  <c r="L234" i="6"/>
  <c r="M233" i="6"/>
  <c r="L233" i="6"/>
  <c r="N233" i="6" s="1"/>
  <c r="M232" i="6"/>
  <c r="L232" i="6"/>
  <c r="M231" i="6"/>
  <c r="N231" i="6" s="1"/>
  <c r="L231" i="6"/>
  <c r="M230" i="6"/>
  <c r="L230" i="6"/>
  <c r="M229" i="6"/>
  <c r="L229" i="6"/>
  <c r="M228" i="6"/>
  <c r="L228" i="6"/>
  <c r="M227" i="6"/>
  <c r="N227" i="6" s="1"/>
  <c r="L227" i="6"/>
  <c r="M226" i="6"/>
  <c r="L226" i="6"/>
  <c r="M225" i="6"/>
  <c r="L225" i="6"/>
  <c r="M224" i="6"/>
  <c r="N224" i="6" s="1"/>
  <c r="L224" i="6"/>
  <c r="M223" i="6"/>
  <c r="L223" i="6"/>
  <c r="M222" i="6"/>
  <c r="N222" i="6" s="1"/>
  <c r="L222" i="6"/>
  <c r="M221" i="6"/>
  <c r="L221" i="6"/>
  <c r="N221" i="6" s="1"/>
  <c r="N220" i="6"/>
  <c r="M220" i="6"/>
  <c r="L220" i="6"/>
  <c r="M219" i="6"/>
  <c r="L219" i="6"/>
  <c r="M218" i="6"/>
  <c r="L218" i="6"/>
  <c r="M217" i="6"/>
  <c r="L217" i="6"/>
  <c r="N217" i="6" s="1"/>
  <c r="M216" i="6"/>
  <c r="L216" i="6"/>
  <c r="M215" i="6"/>
  <c r="N215" i="6" s="1"/>
  <c r="L215" i="6"/>
  <c r="M214" i="6"/>
  <c r="L214" i="6"/>
  <c r="M213" i="6"/>
  <c r="L213" i="6"/>
  <c r="M212" i="6"/>
  <c r="L212" i="6"/>
  <c r="M211" i="6"/>
  <c r="N211" i="6" s="1"/>
  <c r="L211" i="6"/>
  <c r="M210" i="6"/>
  <c r="L210" i="6"/>
  <c r="M209" i="6"/>
  <c r="L209" i="6"/>
  <c r="M208" i="6"/>
  <c r="N208" i="6" s="1"/>
  <c r="L208" i="6"/>
  <c r="M207" i="6"/>
  <c r="L207" i="6"/>
  <c r="M206" i="6"/>
  <c r="N206" i="6" s="1"/>
  <c r="L206" i="6"/>
  <c r="M205" i="6"/>
  <c r="L205" i="6"/>
  <c r="N205" i="6" s="1"/>
  <c r="N204" i="6"/>
  <c r="M204" i="6"/>
  <c r="L204" i="6"/>
  <c r="M203" i="6"/>
  <c r="L203" i="6"/>
  <c r="M202" i="6"/>
  <c r="N202" i="6" s="1"/>
  <c r="L202" i="6"/>
  <c r="M201" i="6"/>
  <c r="L201" i="6"/>
  <c r="N201" i="6" s="1"/>
  <c r="M200" i="6"/>
  <c r="L200" i="6"/>
  <c r="N200" i="6" s="1"/>
  <c r="M199" i="6"/>
  <c r="N199" i="6" s="1"/>
  <c r="L199" i="6"/>
  <c r="M198" i="6"/>
  <c r="L198" i="6"/>
  <c r="M197" i="6"/>
  <c r="L197" i="6"/>
  <c r="M196" i="6"/>
  <c r="L196" i="6"/>
  <c r="M195" i="6"/>
  <c r="N195" i="6" s="1"/>
  <c r="L195" i="6"/>
  <c r="M194" i="6"/>
  <c r="L194" i="6"/>
  <c r="M193" i="6"/>
  <c r="L193" i="6"/>
  <c r="M192" i="6"/>
  <c r="N192" i="6" s="1"/>
  <c r="L192" i="6"/>
  <c r="M191" i="6"/>
  <c r="L191" i="6"/>
  <c r="M190" i="6"/>
  <c r="N190" i="6" s="1"/>
  <c r="L190" i="6"/>
  <c r="M189" i="6"/>
  <c r="L189" i="6"/>
  <c r="N189" i="6" s="1"/>
  <c r="N188" i="6"/>
  <c r="M188" i="6"/>
  <c r="L188" i="6"/>
  <c r="M187" i="6"/>
  <c r="L187" i="6"/>
  <c r="M186" i="6"/>
  <c r="L186" i="6"/>
  <c r="M185" i="6"/>
  <c r="L185" i="6"/>
  <c r="N185" i="6" s="1"/>
  <c r="M184" i="6"/>
  <c r="L184" i="6"/>
  <c r="M183" i="6"/>
  <c r="N183" i="6" s="1"/>
  <c r="L183" i="6"/>
  <c r="M182" i="6"/>
  <c r="L182" i="6"/>
  <c r="M181" i="6"/>
  <c r="L181" i="6"/>
  <c r="M180" i="6"/>
  <c r="L180" i="6"/>
  <c r="M179" i="6"/>
  <c r="N179" i="6" s="1"/>
  <c r="L179" i="6"/>
  <c r="M178" i="6"/>
  <c r="L178" i="6"/>
  <c r="M177" i="6"/>
  <c r="L177" i="6"/>
  <c r="M176" i="6"/>
  <c r="N176" i="6" s="1"/>
  <c r="L176" i="6"/>
  <c r="M175" i="6"/>
  <c r="L175" i="6"/>
  <c r="M174" i="6"/>
  <c r="N174" i="6" s="1"/>
  <c r="L174" i="6"/>
  <c r="M173" i="6"/>
  <c r="L173" i="6"/>
  <c r="N173" i="6" s="1"/>
  <c r="N172" i="6"/>
  <c r="M172" i="6"/>
  <c r="L172" i="6"/>
  <c r="M171" i="6"/>
  <c r="L171" i="6"/>
  <c r="M170" i="6"/>
  <c r="L170" i="6"/>
  <c r="M169" i="6"/>
  <c r="L169" i="6"/>
  <c r="N169" i="6" s="1"/>
  <c r="M168" i="6"/>
  <c r="L168" i="6"/>
  <c r="M167" i="6"/>
  <c r="N167" i="6" s="1"/>
  <c r="L167" i="6"/>
  <c r="M166" i="6"/>
  <c r="L166" i="6"/>
  <c r="M165" i="6"/>
  <c r="L165" i="6"/>
  <c r="M164" i="6"/>
  <c r="L164" i="6"/>
  <c r="M163" i="6"/>
  <c r="N163" i="6" s="1"/>
  <c r="L163" i="6"/>
  <c r="M162" i="6"/>
  <c r="L162" i="6"/>
  <c r="M161" i="6"/>
  <c r="L161" i="6"/>
  <c r="M160" i="6"/>
  <c r="N160" i="6" s="1"/>
  <c r="L160" i="6"/>
  <c r="M159" i="6"/>
  <c r="L159" i="6"/>
  <c r="M158" i="6"/>
  <c r="N158" i="6" s="1"/>
  <c r="L158" i="6"/>
  <c r="M157" i="6"/>
  <c r="L157" i="6"/>
  <c r="N157" i="6" s="1"/>
  <c r="N156" i="6"/>
  <c r="M156" i="6"/>
  <c r="L156" i="6"/>
  <c r="M155" i="6"/>
  <c r="L155" i="6"/>
  <c r="M154" i="6"/>
  <c r="N154" i="6" s="1"/>
  <c r="L154" i="6"/>
  <c r="M153" i="6"/>
  <c r="L153" i="6"/>
  <c r="N153" i="6" s="1"/>
  <c r="M152" i="6"/>
  <c r="L152" i="6"/>
  <c r="N152" i="6" s="1"/>
  <c r="M151" i="6"/>
  <c r="N151" i="6" s="1"/>
  <c r="L151" i="6"/>
  <c r="M150" i="6"/>
  <c r="L150" i="6"/>
  <c r="M149" i="6"/>
  <c r="L149" i="6"/>
  <c r="M148" i="6"/>
  <c r="L148" i="6"/>
  <c r="M147" i="6"/>
  <c r="N147" i="6" s="1"/>
  <c r="L147" i="6"/>
  <c r="M146" i="6"/>
  <c r="L146" i="6"/>
  <c r="M145" i="6"/>
  <c r="L145" i="6"/>
  <c r="M144" i="6"/>
  <c r="N144" i="6" s="1"/>
  <c r="L144" i="6"/>
  <c r="M143" i="6"/>
  <c r="L143" i="6"/>
  <c r="M142" i="6"/>
  <c r="N142" i="6" s="1"/>
  <c r="L142" i="6"/>
  <c r="M141" i="6"/>
  <c r="L141" i="6"/>
  <c r="N141" i="6" s="1"/>
  <c r="N140" i="6"/>
  <c r="M140" i="6"/>
  <c r="L140" i="6"/>
  <c r="M139" i="6"/>
  <c r="L139" i="6"/>
  <c r="M138" i="6"/>
  <c r="N138" i="6" s="1"/>
  <c r="L138" i="6"/>
  <c r="M137" i="6"/>
  <c r="L137" i="6"/>
  <c r="N137" i="6" s="1"/>
  <c r="M136" i="6"/>
  <c r="L136" i="6"/>
  <c r="N136" i="6" s="1"/>
  <c r="M135" i="6"/>
  <c r="N135" i="6" s="1"/>
  <c r="L135" i="6"/>
  <c r="M134" i="6"/>
  <c r="L134" i="6"/>
  <c r="M133" i="6"/>
  <c r="L133" i="6"/>
  <c r="M132" i="6"/>
  <c r="L132" i="6"/>
  <c r="M131" i="6"/>
  <c r="N131" i="6" s="1"/>
  <c r="L131" i="6"/>
  <c r="M130" i="6"/>
  <c r="L130" i="6"/>
  <c r="M129" i="6"/>
  <c r="L129" i="6"/>
  <c r="M128" i="6"/>
  <c r="N128" i="6" s="1"/>
  <c r="L128" i="6"/>
  <c r="M127" i="6"/>
  <c r="L127" i="6"/>
  <c r="M126" i="6"/>
  <c r="N126" i="6" s="1"/>
  <c r="L126" i="6"/>
  <c r="M125" i="6"/>
  <c r="L125" i="6"/>
  <c r="N125" i="6" s="1"/>
  <c r="N124" i="6"/>
  <c r="M124" i="6"/>
  <c r="L124" i="6"/>
  <c r="M123" i="6"/>
  <c r="L123" i="6"/>
  <c r="M122" i="6"/>
  <c r="L122" i="6"/>
  <c r="M121" i="6"/>
  <c r="L121" i="6"/>
  <c r="N121" i="6" s="1"/>
  <c r="M120" i="6"/>
  <c r="L120" i="6"/>
  <c r="M119" i="6"/>
  <c r="N119" i="6" s="1"/>
  <c r="L119" i="6"/>
  <c r="M118" i="6"/>
  <c r="L118" i="6"/>
  <c r="M117" i="6"/>
  <c r="L117" i="6"/>
  <c r="M116" i="6"/>
  <c r="L116" i="6"/>
  <c r="M115" i="6"/>
  <c r="N115" i="6" s="1"/>
  <c r="L115" i="6"/>
  <c r="M114" i="6"/>
  <c r="L114" i="6"/>
  <c r="M113" i="6"/>
  <c r="L113" i="6"/>
  <c r="M112" i="6"/>
  <c r="N112" i="6" s="1"/>
  <c r="L112" i="6"/>
  <c r="M111" i="6"/>
  <c r="L111" i="6"/>
  <c r="M110" i="6"/>
  <c r="N110" i="6" s="1"/>
  <c r="L110" i="6"/>
  <c r="M109" i="6"/>
  <c r="L109" i="6"/>
  <c r="N109" i="6" s="1"/>
  <c r="N108" i="6"/>
  <c r="M108" i="6"/>
  <c r="L108" i="6"/>
  <c r="M107" i="6"/>
  <c r="L107" i="6"/>
  <c r="M106" i="6"/>
  <c r="N106" i="6" s="1"/>
  <c r="L106" i="6"/>
  <c r="M105" i="6"/>
  <c r="L105" i="6"/>
  <c r="N105" i="6" s="1"/>
  <c r="M104" i="6"/>
  <c r="L104" i="6"/>
  <c r="N104" i="6" s="1"/>
  <c r="M103" i="6"/>
  <c r="N103" i="6" s="1"/>
  <c r="L103" i="6"/>
  <c r="M102" i="6"/>
  <c r="L102" i="6"/>
  <c r="M101" i="6"/>
  <c r="L101" i="6"/>
  <c r="M100" i="6"/>
  <c r="L100" i="6"/>
  <c r="M99" i="6"/>
  <c r="N99" i="6" s="1"/>
  <c r="L99" i="6"/>
  <c r="M98" i="6"/>
  <c r="L98" i="6"/>
  <c r="M97" i="6"/>
  <c r="L97" i="6"/>
  <c r="M96" i="6"/>
  <c r="N96" i="6" s="1"/>
  <c r="L96" i="6"/>
  <c r="M95" i="6"/>
  <c r="L95" i="6"/>
  <c r="M94" i="6"/>
  <c r="N94" i="6" s="1"/>
  <c r="L94" i="6"/>
  <c r="M93" i="6"/>
  <c r="L93" i="6"/>
  <c r="M92" i="6"/>
  <c r="L92" i="6"/>
  <c r="N92" i="6" s="1"/>
  <c r="M91" i="6"/>
  <c r="L91" i="6"/>
  <c r="M90" i="6"/>
  <c r="L90" i="6"/>
  <c r="M89" i="6"/>
  <c r="L89" i="6"/>
  <c r="N89" i="6" s="1"/>
  <c r="M88" i="6"/>
  <c r="N88" i="6" s="1"/>
  <c r="L88" i="6"/>
  <c r="M87" i="6"/>
  <c r="N87" i="6" s="1"/>
  <c r="L87" i="6"/>
  <c r="M86" i="6"/>
  <c r="N86" i="6" s="1"/>
  <c r="L86" i="6"/>
  <c r="M85" i="6"/>
  <c r="L85" i="6"/>
  <c r="N84" i="6"/>
  <c r="M84" i="6"/>
  <c r="L84" i="6"/>
  <c r="M83" i="6"/>
  <c r="L83" i="6"/>
  <c r="M82" i="6"/>
  <c r="L82" i="6"/>
  <c r="M81" i="6"/>
  <c r="L81" i="6"/>
  <c r="N81" i="6" s="1"/>
  <c r="M80" i="6"/>
  <c r="N80" i="6" s="1"/>
  <c r="L80" i="6"/>
  <c r="M79" i="6"/>
  <c r="N79" i="6" s="1"/>
  <c r="L79" i="6"/>
  <c r="M78" i="6"/>
  <c r="N78" i="6" s="1"/>
  <c r="L78" i="6"/>
  <c r="M77" i="6"/>
  <c r="L77" i="6"/>
  <c r="M76" i="6"/>
  <c r="L76" i="6"/>
  <c r="N76" i="6" s="1"/>
  <c r="M75" i="6"/>
  <c r="L75" i="6"/>
  <c r="M74" i="6"/>
  <c r="L74" i="6"/>
  <c r="M73" i="6"/>
  <c r="L73" i="6"/>
  <c r="N73" i="6" s="1"/>
  <c r="M72" i="6"/>
  <c r="N72" i="6" s="1"/>
  <c r="L72" i="6"/>
  <c r="M71" i="6"/>
  <c r="N71" i="6" s="1"/>
  <c r="L71" i="6"/>
  <c r="M70" i="6"/>
  <c r="N70" i="6" s="1"/>
  <c r="L70" i="6"/>
  <c r="M69" i="6"/>
  <c r="L69" i="6"/>
  <c r="N68" i="6"/>
  <c r="M68" i="6"/>
  <c r="L68" i="6"/>
  <c r="M67" i="6"/>
  <c r="L67" i="6"/>
  <c r="M66" i="6"/>
  <c r="L66" i="6"/>
  <c r="M65" i="6"/>
  <c r="L65" i="6"/>
  <c r="N65" i="6" s="1"/>
  <c r="M64" i="6"/>
  <c r="N64" i="6" s="1"/>
  <c r="L64" i="6"/>
  <c r="M63" i="6"/>
  <c r="N63" i="6" s="1"/>
  <c r="L63" i="6"/>
  <c r="M62" i="6"/>
  <c r="N62" i="6" s="1"/>
  <c r="L62" i="6"/>
  <c r="M61" i="6"/>
  <c r="L61" i="6"/>
  <c r="M60" i="6"/>
  <c r="L60" i="6"/>
  <c r="N60" i="6" s="1"/>
  <c r="M59" i="6"/>
  <c r="L59" i="6"/>
  <c r="M58" i="6"/>
  <c r="L58" i="6"/>
  <c r="M57" i="6"/>
  <c r="L57" i="6"/>
  <c r="N57" i="6" s="1"/>
  <c r="M56" i="6"/>
  <c r="N56" i="6" s="1"/>
  <c r="L56" i="6"/>
  <c r="M55" i="6"/>
  <c r="N55" i="6" s="1"/>
  <c r="L55" i="6"/>
  <c r="M54" i="6"/>
  <c r="N54" i="6" s="1"/>
  <c r="L54" i="6"/>
  <c r="M53" i="6"/>
  <c r="L53" i="6"/>
  <c r="M52" i="6"/>
  <c r="L52" i="6"/>
  <c r="N52" i="6" s="1"/>
  <c r="M51" i="6"/>
  <c r="L51" i="6"/>
  <c r="M50" i="6"/>
  <c r="L50" i="6"/>
  <c r="M49" i="6"/>
  <c r="L49" i="6"/>
  <c r="N49" i="6" s="1"/>
  <c r="M48" i="6"/>
  <c r="N48" i="6" s="1"/>
  <c r="L48" i="6"/>
  <c r="M47" i="6"/>
  <c r="N47" i="6" s="1"/>
  <c r="L47" i="6"/>
  <c r="M46" i="6"/>
  <c r="N46" i="6" s="1"/>
  <c r="L46" i="6"/>
  <c r="M45" i="6"/>
  <c r="L45" i="6"/>
  <c r="M44" i="6"/>
  <c r="L44" i="6"/>
  <c r="N44" i="6" s="1"/>
  <c r="M43" i="6"/>
  <c r="L43" i="6"/>
  <c r="M42" i="6"/>
  <c r="L42" i="6"/>
  <c r="M41" i="6"/>
  <c r="L41" i="6"/>
  <c r="N41" i="6" s="1"/>
  <c r="M40" i="6"/>
  <c r="N40" i="6" s="1"/>
  <c r="L40" i="6"/>
  <c r="M39" i="6"/>
  <c r="N39" i="6" s="1"/>
  <c r="L39" i="6"/>
  <c r="M38" i="6"/>
  <c r="N38" i="6" s="1"/>
  <c r="L38" i="6"/>
  <c r="M37" i="6"/>
  <c r="L37" i="6"/>
  <c r="N36" i="6"/>
  <c r="M36" i="6"/>
  <c r="L36" i="6"/>
  <c r="M35" i="6"/>
  <c r="L35" i="6"/>
  <c r="M34" i="6"/>
  <c r="L34" i="6"/>
  <c r="M33" i="6"/>
  <c r="L33" i="6"/>
  <c r="N33" i="6" s="1"/>
  <c r="M32" i="6"/>
  <c r="N32" i="6" s="1"/>
  <c r="L32" i="6"/>
  <c r="M31" i="6"/>
  <c r="N31" i="6" s="1"/>
  <c r="L31" i="6"/>
  <c r="M30" i="6"/>
  <c r="N30" i="6" s="1"/>
  <c r="L30" i="6"/>
  <c r="M29" i="6"/>
  <c r="L29" i="6"/>
  <c r="N28" i="6"/>
  <c r="M28" i="6"/>
  <c r="L28" i="6"/>
  <c r="M27" i="6"/>
  <c r="L27" i="6"/>
  <c r="M26" i="6"/>
  <c r="L26" i="6"/>
  <c r="M25" i="6"/>
  <c r="L25" i="6"/>
  <c r="N25" i="6" s="1"/>
  <c r="M24" i="6"/>
  <c r="N24" i="6" s="1"/>
  <c r="L24" i="6"/>
  <c r="M23" i="6"/>
  <c r="N23" i="6" s="1"/>
  <c r="L23" i="6"/>
  <c r="M22" i="6"/>
  <c r="N22" i="6" s="1"/>
  <c r="L22" i="6"/>
  <c r="M21" i="6"/>
  <c r="L21" i="6"/>
  <c r="M20" i="6"/>
  <c r="L20" i="6"/>
  <c r="N20" i="6" s="1"/>
  <c r="M19" i="6"/>
  <c r="L19" i="6"/>
  <c r="M18" i="6"/>
  <c r="L18" i="6"/>
  <c r="M17" i="6"/>
  <c r="L17" i="6"/>
  <c r="N17" i="6" s="1"/>
  <c r="M16" i="6"/>
  <c r="N16" i="6" s="1"/>
  <c r="L16" i="6"/>
  <c r="M15" i="6"/>
  <c r="N15" i="6" s="1"/>
  <c r="L15" i="6"/>
  <c r="M14" i="6"/>
  <c r="N14" i="6" s="1"/>
  <c r="L14" i="6"/>
  <c r="M13" i="6"/>
  <c r="L13" i="6"/>
  <c r="M12" i="6"/>
  <c r="L12" i="6"/>
  <c r="N12" i="6" s="1"/>
  <c r="M11" i="6"/>
  <c r="L11" i="6"/>
  <c r="M10" i="6"/>
  <c r="L10" i="6"/>
  <c r="M9" i="6"/>
  <c r="L9" i="6"/>
  <c r="N9" i="6" s="1"/>
  <c r="M8" i="6"/>
  <c r="N8" i="6" s="1"/>
  <c r="L8" i="6"/>
  <c r="M7" i="6"/>
  <c r="N7" i="6" s="1"/>
  <c r="L7" i="6"/>
  <c r="M6" i="6"/>
  <c r="N6" i="6" s="1"/>
  <c r="L6" i="6"/>
  <c r="M5" i="6"/>
  <c r="L5" i="6"/>
  <c r="N4" i="6"/>
  <c r="M4" i="6"/>
  <c r="L4" i="6"/>
  <c r="M3" i="6"/>
  <c r="L3" i="6"/>
  <c r="M2" i="6"/>
  <c r="L2" i="6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N1265" i="1" s="1"/>
  <c r="M1266" i="1"/>
  <c r="M1267" i="1"/>
  <c r="M1268" i="1"/>
  <c r="M1269" i="1"/>
  <c r="N1269" i="1" s="1"/>
  <c r="M1270" i="1"/>
  <c r="M1271" i="1"/>
  <c r="M1272" i="1"/>
  <c r="M1273" i="1"/>
  <c r="N1273" i="1" s="1"/>
  <c r="M1274" i="1"/>
  <c r="M1275" i="1"/>
  <c r="M1276" i="1"/>
  <c r="M1277" i="1"/>
  <c r="N1277" i="1" s="1"/>
  <c r="M1278" i="1"/>
  <c r="M1279" i="1"/>
  <c r="M1280" i="1"/>
  <c r="M1281" i="1"/>
  <c r="N1281" i="1" s="1"/>
  <c r="M1282" i="1"/>
  <c r="M1283" i="1"/>
  <c r="M1284" i="1"/>
  <c r="M1285" i="1"/>
  <c r="N1285" i="1" s="1"/>
  <c r="M1286" i="1"/>
  <c r="M1287" i="1"/>
  <c r="M1288" i="1"/>
  <c r="M1289" i="1"/>
  <c r="N1289" i="1" s="1"/>
  <c r="M1290" i="1"/>
  <c r="M1291" i="1"/>
  <c r="M1292" i="1"/>
  <c r="M1293" i="1"/>
  <c r="N1293" i="1" s="1"/>
  <c r="M1294" i="1"/>
  <c r="M1295" i="1"/>
  <c r="M1296" i="1"/>
  <c r="M1297" i="1"/>
  <c r="N1297" i="1" s="1"/>
  <c r="M1298" i="1"/>
  <c r="M1299" i="1"/>
  <c r="M1300" i="1"/>
  <c r="M1301" i="1"/>
  <c r="N1301" i="1" s="1"/>
  <c r="M1302" i="1"/>
  <c r="M1303" i="1"/>
  <c r="M1304" i="1"/>
  <c r="M1305" i="1"/>
  <c r="N1305" i="1" s="1"/>
  <c r="M1306" i="1"/>
  <c r="M1307" i="1"/>
  <c r="M1308" i="1"/>
  <c r="M1309" i="1"/>
  <c r="N1309" i="1" s="1"/>
  <c r="M1310" i="1"/>
  <c r="M1311" i="1"/>
  <c r="M1312" i="1"/>
  <c r="M1313" i="1"/>
  <c r="N1313" i="1" s="1"/>
  <c r="M1314" i="1"/>
  <c r="M1315" i="1"/>
  <c r="M1316" i="1"/>
  <c r="M1317" i="1"/>
  <c r="N1317" i="1" s="1"/>
  <c r="M1318" i="1"/>
  <c r="M1319" i="1"/>
  <c r="M1320" i="1"/>
  <c r="M1321" i="1"/>
  <c r="N1321" i="1" s="1"/>
  <c r="M1322" i="1"/>
  <c r="M1323" i="1"/>
  <c r="M1324" i="1"/>
  <c r="M1325" i="1"/>
  <c r="N1325" i="1" s="1"/>
  <c r="M1326" i="1"/>
  <c r="M1327" i="1"/>
  <c r="M1328" i="1"/>
  <c r="M1329" i="1"/>
  <c r="N1329" i="1" s="1"/>
  <c r="M1330" i="1"/>
  <c r="M1331" i="1"/>
  <c r="M1332" i="1"/>
  <c r="M1333" i="1"/>
  <c r="N1333" i="1" s="1"/>
  <c r="M1334" i="1"/>
  <c r="M1335" i="1"/>
  <c r="M1336" i="1"/>
  <c r="M1337" i="1"/>
  <c r="N1337" i="1" s="1"/>
  <c r="M1338" i="1"/>
  <c r="M1339" i="1"/>
  <c r="M1340" i="1"/>
  <c r="M1341" i="1"/>
  <c r="N1341" i="1" s="1"/>
  <c r="M1342" i="1"/>
  <c r="M1343" i="1"/>
  <c r="M1344" i="1"/>
  <c r="M1345" i="1"/>
  <c r="N1345" i="1" s="1"/>
  <c r="M1346" i="1"/>
  <c r="M1347" i="1"/>
  <c r="M1348" i="1"/>
  <c r="M1349" i="1"/>
  <c r="N1349" i="1" s="1"/>
  <c r="M1350" i="1"/>
  <c r="M1351" i="1"/>
  <c r="M1352" i="1"/>
  <c r="M1353" i="1"/>
  <c r="N1353" i="1" s="1"/>
  <c r="M1354" i="1"/>
  <c r="M1355" i="1"/>
  <c r="M1356" i="1"/>
  <c r="M1357" i="1"/>
  <c r="N1357" i="1" s="1"/>
  <c r="M1358" i="1"/>
  <c r="M1359" i="1"/>
  <c r="M1360" i="1"/>
  <c r="M1361" i="1"/>
  <c r="N1361" i="1" s="1"/>
  <c r="M1362" i="1"/>
  <c r="M1363" i="1"/>
  <c r="M1364" i="1"/>
  <c r="M1365" i="1"/>
  <c r="N1365" i="1" s="1"/>
  <c r="M1366" i="1"/>
  <c r="M1367" i="1"/>
  <c r="M1368" i="1"/>
  <c r="M1369" i="1"/>
  <c r="N1369" i="1" s="1"/>
  <c r="M1370" i="1"/>
  <c r="M1371" i="1"/>
  <c r="M1372" i="1"/>
  <c r="M1373" i="1"/>
  <c r="N1373" i="1" s="1"/>
  <c r="M1374" i="1"/>
  <c r="M1375" i="1"/>
  <c r="M1376" i="1"/>
  <c r="M1377" i="1"/>
  <c r="N1377" i="1" s="1"/>
  <c r="M1378" i="1"/>
  <c r="M1379" i="1"/>
  <c r="M1380" i="1"/>
  <c r="M1381" i="1"/>
  <c r="N1381" i="1" s="1"/>
  <c r="M1382" i="1"/>
  <c r="M1383" i="1"/>
  <c r="M1384" i="1"/>
  <c r="M1385" i="1"/>
  <c r="N1385" i="1" s="1"/>
  <c r="M1386" i="1"/>
  <c r="M1387" i="1"/>
  <c r="M1388" i="1"/>
  <c r="M1389" i="1"/>
  <c r="N1389" i="1" s="1"/>
  <c r="M1390" i="1"/>
  <c r="M1391" i="1"/>
  <c r="M1392" i="1"/>
  <c r="M1393" i="1"/>
  <c r="N1393" i="1" s="1"/>
  <c r="M1394" i="1"/>
  <c r="M1395" i="1"/>
  <c r="M1396" i="1"/>
  <c r="M1397" i="1"/>
  <c r="N1397" i="1" s="1"/>
  <c r="M1398" i="1"/>
  <c r="M1399" i="1"/>
  <c r="M1400" i="1"/>
  <c r="M1401" i="1"/>
  <c r="N1401" i="1" s="1"/>
  <c r="M1402" i="1"/>
  <c r="M1403" i="1"/>
  <c r="M1404" i="1"/>
  <c r="M1405" i="1"/>
  <c r="N1405" i="1" s="1"/>
  <c r="M1406" i="1"/>
  <c r="M1407" i="1"/>
  <c r="M1408" i="1"/>
  <c r="M1409" i="1"/>
  <c r="N1409" i="1" s="1"/>
  <c r="M1410" i="1"/>
  <c r="M1411" i="1"/>
  <c r="M1412" i="1"/>
  <c r="M1413" i="1"/>
  <c r="N1413" i="1" s="1"/>
  <c r="M1414" i="1"/>
  <c r="M1415" i="1"/>
  <c r="M1416" i="1"/>
  <c r="M1417" i="1"/>
  <c r="N1417" i="1" s="1"/>
  <c r="M1418" i="1"/>
  <c r="M1419" i="1"/>
  <c r="M1420" i="1"/>
  <c r="M1421" i="1"/>
  <c r="N1421" i="1" s="1"/>
  <c r="M1422" i="1"/>
  <c r="M1423" i="1"/>
  <c r="M1424" i="1"/>
  <c r="M1425" i="1"/>
  <c r="N1425" i="1" s="1"/>
  <c r="M1426" i="1"/>
  <c r="M1427" i="1"/>
  <c r="M1428" i="1"/>
  <c r="M1429" i="1"/>
  <c r="N1429" i="1" s="1"/>
  <c r="M1430" i="1"/>
  <c r="M1431" i="1"/>
  <c r="M1432" i="1"/>
  <c r="M1433" i="1"/>
  <c r="N1433" i="1" s="1"/>
  <c r="M1434" i="1"/>
  <c r="M1435" i="1"/>
  <c r="M1436" i="1"/>
  <c r="M1437" i="1"/>
  <c r="N1437" i="1" s="1"/>
  <c r="M1438" i="1"/>
  <c r="M1439" i="1"/>
  <c r="M1440" i="1"/>
  <c r="M1441" i="1"/>
  <c r="N1441" i="1" s="1"/>
  <c r="M1442" i="1"/>
  <c r="M1443" i="1"/>
  <c r="M1444" i="1"/>
  <c r="M1445" i="1"/>
  <c r="N1445" i="1" s="1"/>
  <c r="M1446" i="1"/>
  <c r="M1447" i="1"/>
  <c r="M1448" i="1"/>
  <c r="M1449" i="1"/>
  <c r="N1449" i="1" s="1"/>
  <c r="M1450" i="1"/>
  <c r="M1451" i="1"/>
  <c r="M1452" i="1"/>
  <c r="M1453" i="1"/>
  <c r="N1453" i="1" s="1"/>
  <c r="M1454" i="1"/>
  <c r="M1455" i="1"/>
  <c r="M1456" i="1"/>
  <c r="M1457" i="1"/>
  <c r="N1457" i="1" s="1"/>
  <c r="M1458" i="1"/>
  <c r="M1459" i="1"/>
  <c r="M1460" i="1"/>
  <c r="M1461" i="1"/>
  <c r="N1461" i="1" s="1"/>
  <c r="M1462" i="1"/>
  <c r="M1463" i="1"/>
  <c r="M1464" i="1"/>
  <c r="M1465" i="1"/>
  <c r="N1465" i="1" s="1"/>
  <c r="M1466" i="1"/>
  <c r="M1467" i="1"/>
  <c r="M1468" i="1"/>
  <c r="M1469" i="1"/>
  <c r="N1469" i="1" s="1"/>
  <c r="M1470" i="1"/>
  <c r="M1471" i="1"/>
  <c r="M1472" i="1"/>
  <c r="M1473" i="1"/>
  <c r="N1473" i="1" s="1"/>
  <c r="M1474" i="1"/>
  <c r="M1475" i="1"/>
  <c r="M1476" i="1"/>
  <c r="M1477" i="1"/>
  <c r="N1477" i="1" s="1"/>
  <c r="M1478" i="1"/>
  <c r="M1479" i="1"/>
  <c r="M1480" i="1"/>
  <c r="M1481" i="1"/>
  <c r="N1481" i="1" s="1"/>
  <c r="M1482" i="1"/>
  <c r="M1483" i="1"/>
  <c r="M1484" i="1"/>
  <c r="M1485" i="1"/>
  <c r="N1485" i="1" s="1"/>
  <c r="M1486" i="1"/>
  <c r="M1487" i="1"/>
  <c r="M1488" i="1"/>
  <c r="M1489" i="1"/>
  <c r="N1489" i="1" s="1"/>
  <c r="M1490" i="1"/>
  <c r="M1491" i="1"/>
  <c r="M1492" i="1"/>
  <c r="M1493" i="1"/>
  <c r="N1493" i="1" s="1"/>
  <c r="M1494" i="1"/>
  <c r="M1495" i="1"/>
  <c r="M1496" i="1"/>
  <c r="M1497" i="1"/>
  <c r="N1497" i="1" s="1"/>
  <c r="M1498" i="1"/>
  <c r="M1499" i="1"/>
  <c r="M1500" i="1"/>
  <c r="M1501" i="1"/>
  <c r="N1501" i="1" s="1"/>
  <c r="M1502" i="1"/>
  <c r="M1503" i="1"/>
  <c r="M1504" i="1"/>
  <c r="M1505" i="1"/>
  <c r="N1505" i="1" s="1"/>
  <c r="M1506" i="1"/>
  <c r="M1507" i="1"/>
  <c r="M1508" i="1"/>
  <c r="M1509" i="1"/>
  <c r="N1509" i="1" s="1"/>
  <c r="M1510" i="1"/>
  <c r="M1511" i="1"/>
  <c r="M1512" i="1"/>
  <c r="M1513" i="1"/>
  <c r="N1513" i="1" s="1"/>
  <c r="M1514" i="1"/>
  <c r="M1515" i="1"/>
  <c r="M1516" i="1"/>
  <c r="M1517" i="1"/>
  <c r="N1517" i="1" s="1"/>
  <c r="M1518" i="1"/>
  <c r="M1519" i="1"/>
  <c r="M1520" i="1"/>
  <c r="M1521" i="1"/>
  <c r="N1521" i="1" s="1"/>
  <c r="M1522" i="1"/>
  <c r="M1523" i="1"/>
  <c r="M1524" i="1"/>
  <c r="M1525" i="1"/>
  <c r="N1525" i="1" s="1"/>
  <c r="M1526" i="1"/>
  <c r="M1527" i="1"/>
  <c r="M1528" i="1"/>
  <c r="M1529" i="1"/>
  <c r="N1529" i="1" s="1"/>
  <c r="M1530" i="1"/>
  <c r="M1531" i="1"/>
  <c r="M1532" i="1"/>
  <c r="M1533" i="1"/>
  <c r="N1533" i="1" s="1"/>
  <c r="M1534" i="1"/>
  <c r="M1535" i="1"/>
  <c r="M1536" i="1"/>
  <c r="M1537" i="1"/>
  <c r="N1537" i="1" s="1"/>
  <c r="M1538" i="1"/>
  <c r="M1539" i="1"/>
  <c r="M1540" i="1"/>
  <c r="M1541" i="1"/>
  <c r="N1541" i="1" s="1"/>
  <c r="M1542" i="1"/>
  <c r="M1543" i="1"/>
  <c r="M1544" i="1"/>
  <c r="M1545" i="1"/>
  <c r="N1545" i="1" s="1"/>
  <c r="M1546" i="1"/>
  <c r="M1547" i="1"/>
  <c r="M1548" i="1"/>
  <c r="M1549" i="1"/>
  <c r="N1549" i="1" s="1"/>
  <c r="M1550" i="1"/>
  <c r="M1551" i="1"/>
  <c r="M1552" i="1"/>
  <c r="M1553" i="1"/>
  <c r="N1553" i="1" s="1"/>
  <c r="M1554" i="1"/>
  <c r="M1555" i="1"/>
  <c r="M1556" i="1"/>
  <c r="M1557" i="1"/>
  <c r="N1557" i="1" s="1"/>
  <c r="M1558" i="1"/>
  <c r="M1559" i="1"/>
  <c r="M1560" i="1"/>
  <c r="M1561" i="1"/>
  <c r="N1561" i="1" s="1"/>
  <c r="M1562" i="1"/>
  <c r="M1563" i="1"/>
  <c r="M1564" i="1"/>
  <c r="M1565" i="1"/>
  <c r="N1565" i="1" s="1"/>
  <c r="M1566" i="1"/>
  <c r="M1567" i="1"/>
  <c r="M1568" i="1"/>
  <c r="M1569" i="1"/>
  <c r="N1569" i="1" s="1"/>
  <c r="M1570" i="1"/>
  <c r="M1571" i="1"/>
  <c r="M1572" i="1"/>
  <c r="M1573" i="1"/>
  <c r="N1573" i="1" s="1"/>
  <c r="M1574" i="1"/>
  <c r="M1575" i="1"/>
  <c r="M1576" i="1"/>
  <c r="M1577" i="1"/>
  <c r="N1577" i="1" s="1"/>
  <c r="M1578" i="1"/>
  <c r="M1579" i="1"/>
  <c r="M1580" i="1"/>
  <c r="M1581" i="1"/>
  <c r="N1581" i="1" s="1"/>
  <c r="M1582" i="1"/>
  <c r="M1583" i="1"/>
  <c r="M1584" i="1"/>
  <c r="M1585" i="1"/>
  <c r="N1585" i="1" s="1"/>
  <c r="M1586" i="1"/>
  <c r="M1587" i="1"/>
  <c r="M1588" i="1"/>
  <c r="M1589" i="1"/>
  <c r="N1589" i="1" s="1"/>
  <c r="M1590" i="1"/>
  <c r="M1591" i="1"/>
  <c r="M1592" i="1"/>
  <c r="M1593" i="1"/>
  <c r="N1593" i="1" s="1"/>
  <c r="M1594" i="1"/>
  <c r="M1595" i="1"/>
  <c r="M1596" i="1"/>
  <c r="M1597" i="1"/>
  <c r="N1597" i="1" s="1"/>
  <c r="M1598" i="1"/>
  <c r="M1599" i="1"/>
  <c r="M1600" i="1"/>
  <c r="M1601" i="1"/>
  <c r="N1601" i="1" s="1"/>
  <c r="M1602" i="1"/>
  <c r="M1603" i="1"/>
  <c r="M1604" i="1"/>
  <c r="M1605" i="1"/>
  <c r="N1605" i="1" s="1"/>
  <c r="M1606" i="1"/>
  <c r="M1607" i="1"/>
  <c r="M1608" i="1"/>
  <c r="M1609" i="1"/>
  <c r="N1609" i="1" s="1"/>
  <c r="M1610" i="1"/>
  <c r="M1611" i="1"/>
  <c r="M1612" i="1"/>
  <c r="M1613" i="1"/>
  <c r="N1613" i="1" s="1"/>
  <c r="M1614" i="1"/>
  <c r="M1615" i="1"/>
  <c r="M1616" i="1"/>
  <c r="M1617" i="1"/>
  <c r="N1617" i="1" s="1"/>
  <c r="M1618" i="1"/>
  <c r="M1619" i="1"/>
  <c r="M1620" i="1"/>
  <c r="M1621" i="1"/>
  <c r="N1621" i="1" s="1"/>
  <c r="M1622" i="1"/>
  <c r="M1623" i="1"/>
  <c r="M1624" i="1"/>
  <c r="M1625" i="1"/>
  <c r="N1625" i="1" s="1"/>
  <c r="M1626" i="1"/>
  <c r="M1627" i="1"/>
  <c r="M1628" i="1"/>
  <c r="M1629" i="1"/>
  <c r="N1629" i="1" s="1"/>
  <c r="M1630" i="1"/>
  <c r="M1631" i="1"/>
  <c r="M1632" i="1"/>
  <c r="M1633" i="1"/>
  <c r="N1633" i="1" s="1"/>
  <c r="M1634" i="1"/>
  <c r="M1635" i="1"/>
  <c r="M1636" i="1"/>
  <c r="M1637" i="1"/>
  <c r="N1637" i="1" s="1"/>
  <c r="M1638" i="1"/>
  <c r="M1639" i="1"/>
  <c r="M1640" i="1"/>
  <c r="M1641" i="1"/>
  <c r="N1641" i="1" s="1"/>
  <c r="M1642" i="1"/>
  <c r="M1643" i="1"/>
  <c r="M1644" i="1"/>
  <c r="M1645" i="1"/>
  <c r="N1645" i="1" s="1"/>
  <c r="M1646" i="1"/>
  <c r="M1647" i="1"/>
  <c r="M1648" i="1"/>
  <c r="M1649" i="1"/>
  <c r="N1649" i="1" s="1"/>
  <c r="M1650" i="1"/>
  <c r="M1651" i="1"/>
  <c r="M1652" i="1"/>
  <c r="M1653" i="1"/>
  <c r="N1653" i="1" s="1"/>
  <c r="M1654" i="1"/>
  <c r="M1655" i="1"/>
  <c r="M1656" i="1"/>
  <c r="M1657" i="1"/>
  <c r="N1657" i="1" s="1"/>
  <c r="M1658" i="1"/>
  <c r="M1659" i="1"/>
  <c r="M1660" i="1"/>
  <c r="M1661" i="1"/>
  <c r="N1661" i="1" s="1"/>
  <c r="M1662" i="1"/>
  <c r="M1663" i="1"/>
  <c r="M1664" i="1"/>
  <c r="M1665" i="1"/>
  <c r="N1665" i="1" s="1"/>
  <c r="M1666" i="1"/>
  <c r="M1667" i="1"/>
  <c r="M1668" i="1"/>
  <c r="M1669" i="1"/>
  <c r="N1669" i="1" s="1"/>
  <c r="M1670" i="1"/>
  <c r="M1671" i="1"/>
  <c r="M1672" i="1"/>
  <c r="M1673" i="1"/>
  <c r="N1673" i="1" s="1"/>
  <c r="M1674" i="1"/>
  <c r="M1675" i="1"/>
  <c r="M1676" i="1"/>
  <c r="M1677" i="1"/>
  <c r="N1677" i="1" s="1"/>
  <c r="M1678" i="1"/>
  <c r="M1679" i="1"/>
  <c r="M1680" i="1"/>
  <c r="M1681" i="1"/>
  <c r="N1681" i="1" s="1"/>
  <c r="M1682" i="1"/>
  <c r="M1683" i="1"/>
  <c r="M1684" i="1"/>
  <c r="M1685" i="1"/>
  <c r="N1685" i="1" s="1"/>
  <c r="M1686" i="1"/>
  <c r="M1687" i="1"/>
  <c r="M1688" i="1"/>
  <c r="M1689" i="1"/>
  <c r="N1689" i="1" s="1"/>
  <c r="M1690" i="1"/>
  <c r="M1691" i="1"/>
  <c r="M1692" i="1"/>
  <c r="M1693" i="1"/>
  <c r="N1693" i="1" s="1"/>
  <c r="M1694" i="1"/>
  <c r="M1695" i="1"/>
  <c r="M1696" i="1"/>
  <c r="M1697" i="1"/>
  <c r="N1697" i="1" s="1"/>
  <c r="M1698" i="1"/>
  <c r="M1699" i="1"/>
  <c r="M1700" i="1"/>
  <c r="M1701" i="1"/>
  <c r="N1701" i="1" s="1"/>
  <c r="M1702" i="1"/>
  <c r="M1703" i="1"/>
  <c r="M1704" i="1"/>
  <c r="M1705" i="1"/>
  <c r="N1705" i="1" s="1"/>
  <c r="M1706" i="1"/>
  <c r="M1707" i="1"/>
  <c r="M1708" i="1"/>
  <c r="M1709" i="1"/>
  <c r="N1709" i="1" s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N2" i="1" l="1"/>
  <c r="N1708" i="1"/>
  <c r="N1704" i="1"/>
  <c r="N1700" i="1"/>
  <c r="N1696" i="1"/>
  <c r="N1692" i="1"/>
  <c r="N1688" i="1"/>
  <c r="N1684" i="1"/>
  <c r="N1680" i="1"/>
  <c r="N1676" i="1"/>
  <c r="N1672" i="1"/>
  <c r="N1668" i="1"/>
  <c r="N1664" i="1"/>
  <c r="N1660" i="1"/>
  <c r="N1656" i="1"/>
  <c r="N1652" i="1"/>
  <c r="N1648" i="1"/>
  <c r="N1644" i="1"/>
  <c r="N1640" i="1"/>
  <c r="N1636" i="1"/>
  <c r="N1632" i="1"/>
  <c r="N1628" i="1"/>
  <c r="N1624" i="1"/>
  <c r="N1620" i="1"/>
  <c r="N1616" i="1"/>
  <c r="N1612" i="1"/>
  <c r="N1608" i="1"/>
  <c r="N1604" i="1"/>
  <c r="N1600" i="1"/>
  <c r="N1596" i="1"/>
  <c r="N1592" i="1"/>
  <c r="N1588" i="1"/>
  <c r="N1584" i="1"/>
  <c r="N1580" i="1"/>
  <c r="N1576" i="1"/>
  <c r="N1572" i="1"/>
  <c r="N1568" i="1"/>
  <c r="N1564" i="1"/>
  <c r="N1560" i="1"/>
  <c r="N1556" i="1"/>
  <c r="N1552" i="1"/>
  <c r="N1548" i="1"/>
  <c r="N1544" i="1"/>
  <c r="N1540" i="1"/>
  <c r="N1536" i="1"/>
  <c r="N1532" i="1"/>
  <c r="N1528" i="1"/>
  <c r="N1524" i="1"/>
  <c r="N1520" i="1"/>
  <c r="N1516" i="1"/>
  <c r="N1512" i="1"/>
  <c r="N1508" i="1"/>
  <c r="N1504" i="1"/>
  <c r="N1500" i="1"/>
  <c r="N1496" i="1"/>
  <c r="N1492" i="1"/>
  <c r="N1488" i="1"/>
  <c r="N1484" i="1"/>
  <c r="N1480" i="1"/>
  <c r="N1476" i="1"/>
  <c r="N1472" i="1"/>
  <c r="N1468" i="1"/>
  <c r="N1464" i="1"/>
  <c r="N1460" i="1"/>
  <c r="N1456" i="1"/>
  <c r="N1452" i="1"/>
  <c r="N1448" i="1"/>
  <c r="N1444" i="1"/>
  <c r="N1440" i="1"/>
  <c r="N1436" i="1"/>
  <c r="N1432" i="1"/>
  <c r="N1428" i="1"/>
  <c r="N1424" i="1"/>
  <c r="N1420" i="1"/>
  <c r="N1416" i="1"/>
  <c r="N1412" i="1"/>
  <c r="N1408" i="1"/>
  <c r="N1404" i="1"/>
  <c r="N1400" i="1"/>
  <c r="N1396" i="1"/>
  <c r="N1392" i="1"/>
  <c r="N1388" i="1"/>
  <c r="N1384" i="1"/>
  <c r="N1380" i="1"/>
  <c r="N1376" i="1"/>
  <c r="N1372" i="1"/>
  <c r="N1368" i="1"/>
  <c r="N1364" i="1"/>
  <c r="N1360" i="1"/>
  <c r="N1356" i="1"/>
  <c r="N1352" i="1"/>
  <c r="N1348" i="1"/>
  <c r="N1344" i="1"/>
  <c r="N1340" i="1"/>
  <c r="N1336" i="1"/>
  <c r="N1332" i="1"/>
  <c r="N1328" i="1"/>
  <c r="N1324" i="1"/>
  <c r="N1320" i="1"/>
  <c r="N1316" i="1"/>
  <c r="N1312" i="1"/>
  <c r="N1308" i="1"/>
  <c r="N1304" i="1"/>
  <c r="N1300" i="1"/>
  <c r="N1296" i="1"/>
  <c r="N1292" i="1"/>
  <c r="N1288" i="1"/>
  <c r="N1284" i="1"/>
  <c r="N1280" i="1"/>
  <c r="N1276" i="1"/>
  <c r="N1272" i="1"/>
  <c r="N1268" i="1"/>
  <c r="N1264" i="1"/>
  <c r="N1260" i="1"/>
  <c r="N1256" i="1"/>
  <c r="N1252" i="1"/>
  <c r="N1248" i="1"/>
  <c r="N1244" i="1"/>
  <c r="N1711" i="1"/>
  <c r="N1707" i="1"/>
  <c r="N1703" i="1"/>
  <c r="N1699" i="1"/>
  <c r="N1695" i="1"/>
  <c r="N1691" i="1"/>
  <c r="N1687" i="1"/>
  <c r="N1683" i="1"/>
  <c r="N1679" i="1"/>
  <c r="N1675" i="1"/>
  <c r="N1671" i="1"/>
  <c r="N1667" i="1"/>
  <c r="N1663" i="1"/>
  <c r="N1659" i="1"/>
  <c r="N1655" i="1"/>
  <c r="N1651" i="1"/>
  <c r="N1647" i="1"/>
  <c r="N1643" i="1"/>
  <c r="N1639" i="1"/>
  <c r="N1635" i="1"/>
  <c r="N1631" i="1"/>
  <c r="N1627" i="1"/>
  <c r="N1623" i="1"/>
  <c r="N1619" i="1"/>
  <c r="N1615" i="1"/>
  <c r="N1611" i="1"/>
  <c r="N1607" i="1"/>
  <c r="N1603" i="1"/>
  <c r="N1599" i="1"/>
  <c r="N1595" i="1"/>
  <c r="N1591" i="1"/>
  <c r="N1587" i="1"/>
  <c r="N1583" i="1"/>
  <c r="N1579" i="1"/>
  <c r="N1575" i="1"/>
  <c r="N1571" i="1"/>
  <c r="N1567" i="1"/>
  <c r="N1563" i="1"/>
  <c r="N1559" i="1"/>
  <c r="N1555" i="1"/>
  <c r="N1551" i="1"/>
  <c r="N1547" i="1"/>
  <c r="N1543" i="1"/>
  <c r="N1539" i="1"/>
  <c r="N1535" i="1"/>
  <c r="N1531" i="1"/>
  <c r="N1527" i="1"/>
  <c r="N1523" i="1"/>
  <c r="N1519" i="1"/>
  <c r="N1515" i="1"/>
  <c r="N1511" i="1"/>
  <c r="N1507" i="1"/>
  <c r="N1503" i="1"/>
  <c r="N1499" i="1"/>
  <c r="N1495" i="1"/>
  <c r="N1491" i="1"/>
  <c r="N1487" i="1"/>
  <c r="N1483" i="1"/>
  <c r="N1479" i="1"/>
  <c r="N1475" i="1"/>
  <c r="N1471" i="1"/>
  <c r="N1467" i="1"/>
  <c r="N1463" i="1"/>
  <c r="N1459" i="1"/>
  <c r="N1455" i="1"/>
  <c r="N1451" i="1"/>
  <c r="N1447" i="1"/>
  <c r="N1443" i="1"/>
  <c r="N1439" i="1"/>
  <c r="N1435" i="1"/>
  <c r="N1431" i="1"/>
  <c r="N1427" i="1"/>
  <c r="N1423" i="1"/>
  <c r="N1419" i="1"/>
  <c r="N1415" i="1"/>
  <c r="N1411" i="1"/>
  <c r="N1407" i="1"/>
  <c r="N1403" i="1"/>
  <c r="N1399" i="1"/>
  <c r="N1395" i="1"/>
  <c r="N1391" i="1"/>
  <c r="N1387" i="1"/>
  <c r="N1383" i="1"/>
  <c r="N1379" i="1"/>
  <c r="N1375" i="1"/>
  <c r="N1371" i="1"/>
  <c r="N1367" i="1"/>
  <c r="N1363" i="1"/>
  <c r="N1359" i="1"/>
  <c r="N1355" i="1"/>
  <c r="N1351" i="1"/>
  <c r="N1347" i="1"/>
  <c r="N1343" i="1"/>
  <c r="N1339" i="1"/>
  <c r="N1335" i="1"/>
  <c r="N1331" i="1"/>
  <c r="N1327" i="1"/>
  <c r="N1323" i="1"/>
  <c r="N1319" i="1"/>
  <c r="N1315" i="1"/>
  <c r="N1311" i="1"/>
  <c r="N1307" i="1"/>
  <c r="N1303" i="1"/>
  <c r="N1299" i="1"/>
  <c r="N1295" i="1"/>
  <c r="N1291" i="1"/>
  <c r="N1287" i="1"/>
  <c r="N1283" i="1"/>
  <c r="N1279" i="1"/>
  <c r="N1275" i="1"/>
  <c r="N1271" i="1"/>
  <c r="N1267" i="1"/>
  <c r="N1263" i="1"/>
  <c r="N1259" i="1"/>
  <c r="N1255" i="1"/>
  <c r="N1251" i="1"/>
  <c r="N1247" i="1"/>
  <c r="N1243" i="1"/>
  <c r="N1239" i="1"/>
  <c r="N1235" i="1"/>
  <c r="N1231" i="1"/>
  <c r="N1227" i="1"/>
  <c r="N1223" i="1"/>
  <c r="N1219" i="1"/>
  <c r="N1215" i="1"/>
  <c r="N1211" i="1"/>
  <c r="N1207" i="1"/>
  <c r="N1203" i="1"/>
  <c r="N1199" i="1"/>
  <c r="N1195" i="1"/>
  <c r="N1191" i="1"/>
  <c r="N1187" i="1"/>
  <c r="N1183" i="1"/>
  <c r="N1179" i="1"/>
  <c r="N1175" i="1"/>
  <c r="N1171" i="1"/>
  <c r="N1167" i="1"/>
  <c r="N1163" i="1"/>
  <c r="N1159" i="1"/>
  <c r="N1155" i="1"/>
  <c r="N1151" i="1"/>
  <c r="N1147" i="1"/>
  <c r="N1143" i="1"/>
  <c r="N1139" i="1"/>
  <c r="N1135" i="1"/>
  <c r="N1131" i="1"/>
  <c r="N1127" i="1"/>
  <c r="N1123" i="1"/>
  <c r="N1119" i="1"/>
  <c r="N1115" i="1"/>
  <c r="N1111" i="1"/>
  <c r="N1107" i="1"/>
  <c r="N1103" i="1"/>
  <c r="N1099" i="1"/>
  <c r="N1095" i="1"/>
  <c r="N1091" i="1"/>
  <c r="N1087" i="1"/>
  <c r="N1083" i="1"/>
  <c r="N1079" i="1"/>
  <c r="N1075" i="1"/>
  <c r="N1071" i="1"/>
  <c r="N1067" i="1"/>
  <c r="N1063" i="1"/>
  <c r="N1059" i="1"/>
  <c r="N1055" i="1"/>
  <c r="N1051" i="1"/>
  <c r="N1047" i="1"/>
  <c r="N1043" i="1"/>
  <c r="N1039" i="1"/>
  <c r="N1035" i="1"/>
  <c r="N1031" i="1"/>
  <c r="N1027" i="1"/>
  <c r="N1023" i="1"/>
  <c r="N1019" i="1"/>
  <c r="N1015" i="1"/>
  <c r="N1011" i="1"/>
  <c r="N1007" i="1"/>
  <c r="N1003" i="1"/>
  <c r="N999" i="1"/>
  <c r="N995" i="1"/>
  <c r="N991" i="1"/>
  <c r="N987" i="1"/>
  <c r="N983" i="1"/>
  <c r="N979" i="1"/>
  <c r="N975" i="1"/>
  <c r="N971" i="1"/>
  <c r="N967" i="1"/>
  <c r="N963" i="1"/>
  <c r="N959" i="1"/>
  <c r="N955" i="1"/>
  <c r="N951" i="1"/>
  <c r="N947" i="1"/>
  <c r="N943" i="1"/>
  <c r="N939" i="1"/>
  <c r="N935" i="1"/>
  <c r="N931" i="1"/>
  <c r="N927" i="1"/>
  <c r="N923" i="1"/>
  <c r="N919" i="1"/>
  <c r="N915" i="1"/>
  <c r="N911" i="1"/>
  <c r="N907" i="1"/>
  <c r="N903" i="1"/>
  <c r="N899" i="1"/>
  <c r="N895" i="1"/>
  <c r="N891" i="1"/>
  <c r="N887" i="1"/>
  <c r="N883" i="1"/>
  <c r="N879" i="1"/>
  <c r="N875" i="1"/>
  <c r="N871" i="1"/>
  <c r="N867" i="1"/>
  <c r="N863" i="1"/>
  <c r="N859" i="1"/>
  <c r="N855" i="1"/>
  <c r="N851" i="1"/>
  <c r="N847" i="1"/>
  <c r="N843" i="1"/>
  <c r="N839" i="1"/>
  <c r="N835" i="1"/>
  <c r="N831" i="1"/>
  <c r="N827" i="1"/>
  <c r="N823" i="1"/>
  <c r="N819" i="1"/>
  <c r="N815" i="1"/>
  <c r="N811" i="1"/>
  <c r="N807" i="1"/>
  <c r="N803" i="1"/>
  <c r="N799" i="1"/>
  <c r="N795" i="1"/>
  <c r="N791" i="1"/>
  <c r="N787" i="1"/>
  <c r="N783" i="1"/>
  <c r="N779" i="1"/>
  <c r="N775" i="1"/>
  <c r="N771" i="1"/>
  <c r="N767" i="1"/>
  <c r="N763" i="1"/>
  <c r="N759" i="1"/>
  <c r="N755" i="1"/>
  <c r="N751" i="1"/>
  <c r="N747" i="1"/>
  <c r="N743" i="1"/>
  <c r="N739" i="1"/>
  <c r="N735" i="1"/>
  <c r="N731" i="1"/>
  <c r="N727" i="1"/>
  <c r="N723" i="1"/>
  <c r="N719" i="1"/>
  <c r="N715" i="1"/>
  <c r="N711" i="1"/>
  <c r="N707" i="1"/>
  <c r="N703" i="1"/>
  <c r="N699" i="1"/>
  <c r="N695" i="1"/>
  <c r="N691" i="1"/>
  <c r="N687" i="1"/>
  <c r="N683" i="1"/>
  <c r="N1710" i="1"/>
  <c r="N1706" i="1"/>
  <c r="N1702" i="1"/>
  <c r="N1698" i="1"/>
  <c r="N1694" i="1"/>
  <c r="N1690" i="1"/>
  <c r="N1686" i="1"/>
  <c r="N1682" i="1"/>
  <c r="N1678" i="1"/>
  <c r="N1674" i="1"/>
  <c r="N1670" i="1"/>
  <c r="N1666" i="1"/>
  <c r="N1662" i="1"/>
  <c r="N1658" i="1"/>
  <c r="N1654" i="1"/>
  <c r="N1650" i="1"/>
  <c r="N1646" i="1"/>
  <c r="N1642" i="1"/>
  <c r="N1638" i="1"/>
  <c r="N1634" i="1"/>
  <c r="N1630" i="1"/>
  <c r="N1626" i="1"/>
  <c r="N1622" i="1"/>
  <c r="N1618" i="1"/>
  <c r="N1614" i="1"/>
  <c r="N1610" i="1"/>
  <c r="N1606" i="1"/>
  <c r="N1602" i="1"/>
  <c r="N1598" i="1"/>
  <c r="N1594" i="1"/>
  <c r="N1590" i="1"/>
  <c r="N1586" i="1"/>
  <c r="N1582" i="1"/>
  <c r="N1578" i="1"/>
  <c r="N1574" i="1"/>
  <c r="N1570" i="1"/>
  <c r="N1566" i="1"/>
  <c r="N1562" i="1"/>
  <c r="N1558" i="1"/>
  <c r="N1554" i="1"/>
  <c r="N1550" i="1"/>
  <c r="N1546" i="1"/>
  <c r="N1542" i="1"/>
  <c r="N1538" i="1"/>
  <c r="N1534" i="1"/>
  <c r="N1530" i="1"/>
  <c r="N1526" i="1"/>
  <c r="N1522" i="1"/>
  <c r="N1518" i="1"/>
  <c r="N1514" i="1"/>
  <c r="N1510" i="1"/>
  <c r="N1506" i="1"/>
  <c r="N1502" i="1"/>
  <c r="N1498" i="1"/>
  <c r="N1494" i="1"/>
  <c r="N1490" i="1"/>
  <c r="N1486" i="1"/>
  <c r="N1482" i="1"/>
  <c r="N1478" i="1"/>
  <c r="N1474" i="1"/>
  <c r="N1470" i="1"/>
  <c r="N1466" i="1"/>
  <c r="N1462" i="1"/>
  <c r="N1458" i="1"/>
  <c r="N1454" i="1"/>
  <c r="N1450" i="1"/>
  <c r="N1446" i="1"/>
  <c r="N1442" i="1"/>
  <c r="N1438" i="1"/>
  <c r="N1434" i="1"/>
  <c r="N1430" i="1"/>
  <c r="N1426" i="1"/>
  <c r="N1422" i="1"/>
  <c r="N1418" i="1"/>
  <c r="N1414" i="1"/>
  <c r="N1410" i="1"/>
  <c r="N1406" i="1"/>
  <c r="N1402" i="1"/>
  <c r="N1398" i="1"/>
  <c r="N1394" i="1"/>
  <c r="N1390" i="1"/>
  <c r="N1386" i="1"/>
  <c r="N1382" i="1"/>
  <c r="N1378" i="1"/>
  <c r="N1374" i="1"/>
  <c r="N1370" i="1"/>
  <c r="N1366" i="1"/>
  <c r="N1362" i="1"/>
  <c r="N1358" i="1"/>
  <c r="N1354" i="1"/>
  <c r="N1350" i="1"/>
  <c r="N1346" i="1"/>
  <c r="N1342" i="1"/>
  <c r="N1338" i="1"/>
  <c r="N1334" i="1"/>
  <c r="N1330" i="1"/>
  <c r="N1326" i="1"/>
  <c r="N1322" i="1"/>
  <c r="N1318" i="1"/>
  <c r="N1314" i="1"/>
  <c r="N1310" i="1"/>
  <c r="N1306" i="1"/>
  <c r="N1302" i="1"/>
  <c r="N1298" i="1"/>
  <c r="N1294" i="1"/>
  <c r="N1290" i="1"/>
  <c r="N1286" i="1"/>
  <c r="N1282" i="1"/>
  <c r="N1278" i="1"/>
  <c r="N1274" i="1"/>
  <c r="N1270" i="1"/>
  <c r="N1266" i="1"/>
  <c r="N679" i="1"/>
  <c r="N675" i="1"/>
  <c r="N671" i="1"/>
  <c r="N667" i="1"/>
  <c r="N663" i="1"/>
  <c r="N659" i="1"/>
  <c r="N655" i="1"/>
  <c r="N651" i="1"/>
  <c r="N647" i="1"/>
  <c r="N643" i="1"/>
  <c r="N639" i="1"/>
  <c r="N635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555" i="1"/>
  <c r="N551" i="1"/>
  <c r="N547" i="1"/>
  <c r="N543" i="1"/>
  <c r="N539" i="1"/>
  <c r="N535" i="1"/>
  <c r="N531" i="1"/>
  <c r="N527" i="1"/>
  <c r="N523" i="1"/>
  <c r="N519" i="1"/>
  <c r="N515" i="1"/>
  <c r="N511" i="1"/>
  <c r="N507" i="1"/>
  <c r="N503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371" i="1"/>
  <c r="N367" i="1"/>
  <c r="N363" i="1"/>
  <c r="N359" i="1"/>
  <c r="N355" i="1"/>
  <c r="N351" i="1"/>
  <c r="N347" i="1"/>
  <c r="N343" i="1"/>
  <c r="N339" i="1"/>
  <c r="N335" i="1"/>
  <c r="N331" i="1"/>
  <c r="N327" i="1"/>
  <c r="N323" i="1"/>
  <c r="N319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51" i="1"/>
  <c r="N247" i="1"/>
  <c r="N243" i="1"/>
  <c r="N239" i="1"/>
  <c r="N235" i="1"/>
  <c r="N231" i="1"/>
  <c r="N227" i="1"/>
  <c r="N223" i="1"/>
  <c r="N219" i="1"/>
  <c r="N215" i="1"/>
  <c r="N211" i="1"/>
  <c r="N207" i="1"/>
  <c r="N203" i="1"/>
  <c r="N199" i="1"/>
  <c r="N195" i="1"/>
  <c r="N191" i="1"/>
  <c r="N187" i="1"/>
  <c r="N183" i="1"/>
  <c r="N179" i="1"/>
  <c r="N175" i="1"/>
  <c r="N171" i="1"/>
  <c r="N167" i="1"/>
  <c r="N163" i="1"/>
  <c r="N159" i="1"/>
  <c r="N155" i="1"/>
  <c r="N151" i="1"/>
  <c r="N147" i="1"/>
  <c r="N143" i="1"/>
  <c r="N139" i="1"/>
  <c r="N135" i="1"/>
  <c r="N131" i="1"/>
  <c r="N127" i="1"/>
  <c r="N123" i="1"/>
  <c r="N119" i="1"/>
  <c r="N115" i="1"/>
  <c r="N111" i="1"/>
  <c r="N107" i="1"/>
  <c r="N103" i="1"/>
  <c r="N99" i="1"/>
  <c r="N95" i="1"/>
  <c r="N91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1262" i="1"/>
  <c r="N1258" i="1"/>
  <c r="N1254" i="1"/>
  <c r="N1250" i="1"/>
  <c r="N1246" i="1"/>
  <c r="N1242" i="1"/>
  <c r="N1238" i="1"/>
  <c r="N1234" i="1"/>
  <c r="N1230" i="1"/>
  <c r="N1226" i="1"/>
  <c r="N1222" i="1"/>
  <c r="N1218" i="1"/>
  <c r="N1214" i="1"/>
  <c r="N1210" i="1"/>
  <c r="N1206" i="1"/>
  <c r="N1202" i="1"/>
  <c r="N1198" i="1"/>
  <c r="N1194" i="1"/>
  <c r="N1190" i="1"/>
  <c r="N1186" i="1"/>
  <c r="N1182" i="1"/>
  <c r="N1178" i="1"/>
  <c r="N1174" i="1"/>
  <c r="N1170" i="1"/>
  <c r="N1166" i="1"/>
  <c r="N1162" i="1"/>
  <c r="N1158" i="1"/>
  <c r="N1154" i="1"/>
  <c r="N1150" i="1"/>
  <c r="N1146" i="1"/>
  <c r="N1142" i="1"/>
  <c r="N1138" i="1"/>
  <c r="N1134" i="1"/>
  <c r="N1130" i="1"/>
  <c r="N1126" i="1"/>
  <c r="N1122" i="1"/>
  <c r="N1118" i="1"/>
  <c r="N1114" i="1"/>
  <c r="N1110" i="1"/>
  <c r="N1106" i="1"/>
  <c r="N1102" i="1"/>
  <c r="N1098" i="1"/>
  <c r="N1094" i="1"/>
  <c r="N1090" i="1"/>
  <c r="N1086" i="1"/>
  <c r="N1082" i="1"/>
  <c r="N1078" i="1"/>
  <c r="N1074" i="1"/>
  <c r="N1070" i="1"/>
  <c r="N1066" i="1"/>
  <c r="N1062" i="1"/>
  <c r="N1058" i="1"/>
  <c r="N1054" i="1"/>
  <c r="N1050" i="1"/>
  <c r="N1046" i="1"/>
  <c r="N1042" i="1"/>
  <c r="N1038" i="1"/>
  <c r="N1034" i="1"/>
  <c r="N1030" i="1"/>
  <c r="N1026" i="1"/>
  <c r="N1022" i="1"/>
  <c r="N1018" i="1"/>
  <c r="N1014" i="1"/>
  <c r="N1010" i="1"/>
  <c r="N1006" i="1"/>
  <c r="N1002" i="1"/>
  <c r="N998" i="1"/>
  <c r="N994" i="1"/>
  <c r="N990" i="1"/>
  <c r="N986" i="1"/>
  <c r="N982" i="1"/>
  <c r="N978" i="1"/>
  <c r="N974" i="1"/>
  <c r="N970" i="1"/>
  <c r="N966" i="1"/>
  <c r="N962" i="1"/>
  <c r="N958" i="1"/>
  <c r="N954" i="1"/>
  <c r="N950" i="1"/>
  <c r="N946" i="1"/>
  <c r="N942" i="1"/>
  <c r="N938" i="1"/>
  <c r="N934" i="1"/>
  <c r="N930" i="1"/>
  <c r="N926" i="1"/>
  <c r="N922" i="1"/>
  <c r="N918" i="1"/>
  <c r="N914" i="1"/>
  <c r="N910" i="1"/>
  <c r="N906" i="1"/>
  <c r="N902" i="1"/>
  <c r="N898" i="1"/>
  <c r="N894" i="1"/>
  <c r="N890" i="1"/>
  <c r="N886" i="1"/>
  <c r="N882" i="1"/>
  <c r="N878" i="1"/>
  <c r="N874" i="1"/>
  <c r="N870" i="1"/>
  <c r="N866" i="1"/>
  <c r="N862" i="1"/>
  <c r="N858" i="1"/>
  <c r="N854" i="1"/>
  <c r="N850" i="1"/>
  <c r="N846" i="1"/>
  <c r="N842" i="1"/>
  <c r="N838" i="1"/>
  <c r="N834" i="1"/>
  <c r="N830" i="1"/>
  <c r="N826" i="1"/>
  <c r="N822" i="1"/>
  <c r="N818" i="1"/>
  <c r="N814" i="1"/>
  <c r="N810" i="1"/>
  <c r="N806" i="1"/>
  <c r="N802" i="1"/>
  <c r="N798" i="1"/>
  <c r="N794" i="1"/>
  <c r="N790" i="1"/>
  <c r="N786" i="1"/>
  <c r="N782" i="1"/>
  <c r="N778" i="1"/>
  <c r="N774" i="1"/>
  <c r="N770" i="1"/>
  <c r="N766" i="1"/>
  <c r="N762" i="1"/>
  <c r="N758" i="1"/>
  <c r="N754" i="1"/>
  <c r="N750" i="1"/>
  <c r="N746" i="1"/>
  <c r="N742" i="1"/>
  <c r="N738" i="1"/>
  <c r="N734" i="1"/>
  <c r="N730" i="1"/>
  <c r="N726" i="1"/>
  <c r="N722" i="1"/>
  <c r="N718" i="1"/>
  <c r="N714" i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N654" i="1"/>
  <c r="N650" i="1"/>
  <c r="N646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42" i="1"/>
  <c r="N538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478" i="1"/>
  <c r="N474" i="1"/>
  <c r="N470" i="1"/>
  <c r="N466" i="1"/>
  <c r="N462" i="1"/>
  <c r="N458" i="1"/>
  <c r="N454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34" i="1"/>
  <c r="N230" i="1"/>
  <c r="N226" i="1"/>
  <c r="N222" i="1"/>
  <c r="N218" i="1"/>
  <c r="N214" i="1"/>
  <c r="N210" i="1"/>
  <c r="N206" i="1"/>
  <c r="N202" i="1"/>
  <c r="N198" i="1"/>
  <c r="N194" i="1"/>
  <c r="N190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1261" i="1"/>
  <c r="N1257" i="1"/>
  <c r="N1253" i="1"/>
  <c r="N1249" i="1"/>
  <c r="N1245" i="1"/>
  <c r="N1241" i="1"/>
  <c r="N1237" i="1"/>
  <c r="N1233" i="1"/>
  <c r="N1229" i="1"/>
  <c r="N1225" i="1"/>
  <c r="N1221" i="1"/>
  <c r="N1217" i="1"/>
  <c r="N1213" i="1"/>
  <c r="N1209" i="1"/>
  <c r="N1205" i="1"/>
  <c r="N1201" i="1"/>
  <c r="N1197" i="1"/>
  <c r="N1193" i="1"/>
  <c r="N1189" i="1"/>
  <c r="N1185" i="1"/>
  <c r="N1181" i="1"/>
  <c r="N1177" i="1"/>
  <c r="N1173" i="1"/>
  <c r="N1169" i="1"/>
  <c r="N1165" i="1"/>
  <c r="N1161" i="1"/>
  <c r="N1157" i="1"/>
  <c r="N1153" i="1"/>
  <c r="N1149" i="1"/>
  <c r="N1145" i="1"/>
  <c r="N1141" i="1"/>
  <c r="N1137" i="1"/>
  <c r="N1133" i="1"/>
  <c r="N1129" i="1"/>
  <c r="N1125" i="1"/>
  <c r="N1121" i="1"/>
  <c r="N1117" i="1"/>
  <c r="N1113" i="1"/>
  <c r="N1109" i="1"/>
  <c r="N1105" i="1"/>
  <c r="N1101" i="1"/>
  <c r="N1097" i="1"/>
  <c r="N1093" i="1"/>
  <c r="N1089" i="1"/>
  <c r="N1085" i="1"/>
  <c r="N1081" i="1"/>
  <c r="N1077" i="1"/>
  <c r="N1073" i="1"/>
  <c r="N1069" i="1"/>
  <c r="N1065" i="1"/>
  <c r="N1061" i="1"/>
  <c r="N1057" i="1"/>
  <c r="N1053" i="1"/>
  <c r="N1049" i="1"/>
  <c r="N1045" i="1"/>
  <c r="N1041" i="1"/>
  <c r="N1037" i="1"/>
  <c r="N1033" i="1"/>
  <c r="N1029" i="1"/>
  <c r="N1025" i="1"/>
  <c r="N1021" i="1"/>
  <c r="N1017" i="1"/>
  <c r="N1013" i="1"/>
  <c r="N1009" i="1"/>
  <c r="N1005" i="1"/>
  <c r="N1001" i="1"/>
  <c r="N997" i="1"/>
  <c r="N993" i="1"/>
  <c r="N989" i="1"/>
  <c r="N985" i="1"/>
  <c r="N981" i="1"/>
  <c r="N977" i="1"/>
  <c r="N973" i="1"/>
  <c r="N969" i="1"/>
  <c r="N965" i="1"/>
  <c r="N961" i="1"/>
  <c r="N957" i="1"/>
  <c r="N953" i="1"/>
  <c r="N949" i="1"/>
  <c r="N945" i="1"/>
  <c r="N941" i="1"/>
  <c r="N937" i="1"/>
  <c r="N933" i="1"/>
  <c r="N929" i="1"/>
  <c r="N925" i="1"/>
  <c r="N921" i="1"/>
  <c r="N917" i="1"/>
  <c r="N913" i="1"/>
  <c r="N909" i="1"/>
  <c r="N905" i="1"/>
  <c r="N901" i="1"/>
  <c r="N897" i="1"/>
  <c r="N893" i="1"/>
  <c r="N889" i="1"/>
  <c r="N885" i="1"/>
  <c r="N881" i="1"/>
  <c r="N877" i="1"/>
  <c r="N873" i="1"/>
  <c r="N869" i="1"/>
  <c r="N865" i="1"/>
  <c r="N861" i="1"/>
  <c r="N857" i="1"/>
  <c r="N853" i="1"/>
  <c r="N849" i="1"/>
  <c r="N845" i="1"/>
  <c r="N841" i="1"/>
  <c r="N837" i="1"/>
  <c r="N833" i="1"/>
  <c r="N829" i="1"/>
  <c r="N825" i="1"/>
  <c r="N821" i="1"/>
  <c r="N817" i="1"/>
  <c r="N813" i="1"/>
  <c r="N809" i="1"/>
  <c r="N805" i="1"/>
  <c r="N801" i="1"/>
  <c r="N797" i="1"/>
  <c r="N793" i="1"/>
  <c r="N789" i="1"/>
  <c r="N785" i="1"/>
  <c r="N781" i="1"/>
  <c r="N777" i="1"/>
  <c r="N773" i="1"/>
  <c r="N769" i="1"/>
  <c r="N765" i="1"/>
  <c r="N761" i="1"/>
  <c r="N757" i="1"/>
  <c r="N753" i="1"/>
  <c r="N749" i="1"/>
  <c r="N745" i="1"/>
  <c r="N741" i="1"/>
  <c r="N737" i="1"/>
  <c r="N733" i="1"/>
  <c r="N729" i="1"/>
  <c r="N725" i="1"/>
  <c r="N721" i="1"/>
  <c r="N717" i="1"/>
  <c r="N713" i="1"/>
  <c r="N709" i="1"/>
  <c r="N705" i="1"/>
  <c r="N701" i="1"/>
  <c r="N697" i="1"/>
  <c r="N693" i="1"/>
  <c r="N689" i="1"/>
  <c r="N685" i="1"/>
  <c r="N681" i="1"/>
  <c r="N677" i="1"/>
  <c r="N673" i="1"/>
  <c r="N669" i="1"/>
  <c r="N665" i="1"/>
  <c r="N661" i="1"/>
  <c r="N657" i="1"/>
  <c r="N653" i="1"/>
  <c r="N649" i="1"/>
  <c r="N645" i="1"/>
  <c r="N641" i="1"/>
  <c r="N637" i="1"/>
  <c r="N633" i="1"/>
  <c r="N629" i="1"/>
  <c r="N625" i="1"/>
  <c r="N621" i="1"/>
  <c r="N617" i="1"/>
  <c r="N613" i="1"/>
  <c r="N609" i="1"/>
  <c r="N605" i="1"/>
  <c r="N601" i="1"/>
  <c r="N597" i="1"/>
  <c r="N593" i="1"/>
  <c r="N589" i="1"/>
  <c r="N585" i="1"/>
  <c r="N581" i="1"/>
  <c r="N577" i="1"/>
  <c r="N573" i="1"/>
  <c r="N569" i="1"/>
  <c r="N565" i="1"/>
  <c r="N561" i="1"/>
  <c r="N557" i="1"/>
  <c r="N553" i="1"/>
  <c r="N549" i="1"/>
  <c r="N545" i="1"/>
  <c r="N541" i="1"/>
  <c r="N537" i="1"/>
  <c r="N533" i="1"/>
  <c r="N529" i="1"/>
  <c r="N525" i="1"/>
  <c r="N521" i="1"/>
  <c r="N517" i="1"/>
  <c r="N513" i="1"/>
  <c r="N509" i="1"/>
  <c r="N505" i="1"/>
  <c r="N501" i="1"/>
  <c r="N497" i="1"/>
  <c r="N493" i="1"/>
  <c r="N489" i="1"/>
  <c r="N485" i="1"/>
  <c r="N481" i="1"/>
  <c r="N477" i="1"/>
  <c r="N473" i="1"/>
  <c r="N469" i="1"/>
  <c r="N465" i="1"/>
  <c r="N461" i="1"/>
  <c r="N457" i="1"/>
  <c r="N453" i="1"/>
  <c r="N449" i="1"/>
  <c r="N445" i="1"/>
  <c r="N441" i="1"/>
  <c r="N437" i="1"/>
  <c r="N433" i="1"/>
  <c r="N429" i="1"/>
  <c r="N425" i="1"/>
  <c r="N421" i="1"/>
  <c r="N417" i="1"/>
  <c r="N413" i="1"/>
  <c r="N409" i="1"/>
  <c r="N405" i="1"/>
  <c r="N401" i="1"/>
  <c r="N397" i="1"/>
  <c r="N393" i="1"/>
  <c r="N389" i="1"/>
  <c r="N385" i="1"/>
  <c r="N381" i="1"/>
  <c r="N377" i="1"/>
  <c r="N373" i="1"/>
  <c r="N369" i="1"/>
  <c r="N365" i="1"/>
  <c r="N361" i="1"/>
  <c r="N357" i="1"/>
  <c r="N353" i="1"/>
  <c r="N349" i="1"/>
  <c r="N345" i="1"/>
  <c r="N341" i="1"/>
  <c r="N337" i="1"/>
  <c r="N333" i="1"/>
  <c r="N329" i="1"/>
  <c r="N325" i="1"/>
  <c r="N321" i="1"/>
  <c r="N317" i="1"/>
  <c r="N313" i="1"/>
  <c r="N309" i="1"/>
  <c r="N305" i="1"/>
  <c r="N301" i="1"/>
  <c r="N297" i="1"/>
  <c r="N293" i="1"/>
  <c r="N289" i="1"/>
  <c r="N285" i="1"/>
  <c r="N281" i="1"/>
  <c r="N277" i="1"/>
  <c r="N273" i="1"/>
  <c r="N269" i="1"/>
  <c r="N265" i="1"/>
  <c r="N261" i="1"/>
  <c r="N257" i="1"/>
  <c r="N253" i="1"/>
  <c r="N249" i="1"/>
  <c r="N245" i="1"/>
  <c r="N241" i="1"/>
  <c r="N237" i="1"/>
  <c r="N233" i="1"/>
  <c r="N229" i="1"/>
  <c r="N225" i="1"/>
  <c r="N221" i="1"/>
  <c r="N217" i="1"/>
  <c r="N213" i="1"/>
  <c r="N209" i="1"/>
  <c r="N205" i="1"/>
  <c r="N201" i="1"/>
  <c r="N197" i="1"/>
  <c r="N193" i="1"/>
  <c r="N189" i="1"/>
  <c r="N185" i="1"/>
  <c r="N181" i="1"/>
  <c r="N177" i="1"/>
  <c r="N173" i="1"/>
  <c r="N169" i="1"/>
  <c r="N165" i="1"/>
  <c r="N161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5" i="1"/>
  <c r="N1240" i="1"/>
  <c r="N1236" i="1"/>
  <c r="N1232" i="1"/>
  <c r="N1228" i="1"/>
  <c r="N1224" i="1"/>
  <c r="N1220" i="1"/>
  <c r="N1216" i="1"/>
  <c r="N1212" i="1"/>
  <c r="N1208" i="1"/>
  <c r="N1204" i="1"/>
  <c r="N1200" i="1"/>
  <c r="N1196" i="1"/>
  <c r="N1192" i="1"/>
  <c r="N1188" i="1"/>
  <c r="N1184" i="1"/>
  <c r="N1180" i="1"/>
  <c r="N1176" i="1"/>
  <c r="N1172" i="1"/>
  <c r="N1168" i="1"/>
  <c r="N1164" i="1"/>
  <c r="N1160" i="1"/>
  <c r="N1156" i="1"/>
  <c r="N1152" i="1"/>
  <c r="N1148" i="1"/>
  <c r="N1144" i="1"/>
  <c r="N1140" i="1"/>
  <c r="N1136" i="1"/>
  <c r="N1132" i="1"/>
  <c r="N1128" i="1"/>
  <c r="N1124" i="1"/>
  <c r="N1120" i="1"/>
  <c r="N1116" i="1"/>
  <c r="N1112" i="1"/>
  <c r="N1108" i="1"/>
  <c r="N1104" i="1"/>
  <c r="N1100" i="1"/>
  <c r="N1096" i="1"/>
  <c r="N1092" i="1"/>
  <c r="N1088" i="1"/>
  <c r="N1084" i="1"/>
  <c r="N1080" i="1"/>
  <c r="N1076" i="1"/>
  <c r="N1072" i="1"/>
  <c r="N1068" i="1"/>
  <c r="N1064" i="1"/>
  <c r="N1060" i="1"/>
  <c r="N1056" i="1"/>
  <c r="N1052" i="1"/>
  <c r="N1048" i="1"/>
  <c r="N1044" i="1"/>
  <c r="N1040" i="1"/>
  <c r="N1036" i="1"/>
  <c r="N1032" i="1"/>
  <c r="N1028" i="1"/>
  <c r="N1024" i="1"/>
  <c r="N1020" i="1"/>
  <c r="N1016" i="1"/>
  <c r="N1012" i="1"/>
  <c r="N1008" i="1"/>
  <c r="N1004" i="1"/>
  <c r="N1000" i="1"/>
  <c r="N996" i="1"/>
  <c r="N992" i="1"/>
  <c r="N988" i="1"/>
  <c r="N984" i="1"/>
  <c r="N980" i="1"/>
  <c r="N976" i="1"/>
  <c r="N972" i="1"/>
  <c r="N968" i="1"/>
  <c r="N964" i="1"/>
  <c r="N960" i="1"/>
  <c r="N956" i="1"/>
  <c r="N952" i="1"/>
  <c r="N948" i="1"/>
  <c r="N944" i="1"/>
  <c r="N940" i="1"/>
  <c r="N936" i="1"/>
  <c r="N932" i="1"/>
  <c r="N928" i="1"/>
  <c r="N924" i="1"/>
  <c r="N920" i="1"/>
  <c r="N916" i="1"/>
  <c r="N912" i="1"/>
  <c r="N908" i="1"/>
  <c r="N904" i="1"/>
  <c r="N900" i="1"/>
  <c r="N896" i="1"/>
  <c r="N892" i="1"/>
  <c r="N888" i="1"/>
  <c r="N884" i="1"/>
  <c r="N880" i="1"/>
  <c r="N876" i="1"/>
  <c r="N872" i="1"/>
  <c r="N868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8" i="1"/>
  <c r="N744" i="1"/>
  <c r="N740" i="1"/>
  <c r="N736" i="1"/>
  <c r="N732" i="1"/>
  <c r="N728" i="1"/>
  <c r="N724" i="1"/>
  <c r="N720" i="1"/>
  <c r="N716" i="1"/>
  <c r="N712" i="1"/>
  <c r="N708" i="1"/>
  <c r="N704" i="1"/>
  <c r="N700" i="1"/>
  <c r="N696" i="1"/>
  <c r="N692" i="1"/>
  <c r="N688" i="1"/>
  <c r="N684" i="1"/>
  <c r="N680" i="1"/>
  <c r="N676" i="1"/>
  <c r="N672" i="1"/>
  <c r="N668" i="1"/>
  <c r="N664" i="1"/>
  <c r="N660" i="1"/>
  <c r="N656" i="1"/>
  <c r="N652" i="1"/>
  <c r="N648" i="1"/>
  <c r="N644" i="1"/>
  <c r="N640" i="1"/>
  <c r="N636" i="1"/>
  <c r="N632" i="1"/>
  <c r="N628" i="1"/>
  <c r="N624" i="1"/>
  <c r="N620" i="1"/>
  <c r="N616" i="1"/>
  <c r="N612" i="1"/>
  <c r="N608" i="1"/>
  <c r="N604" i="1"/>
  <c r="N600" i="1"/>
  <c r="N596" i="1"/>
  <c r="N592" i="1"/>
  <c r="N588" i="1"/>
  <c r="N584" i="1"/>
  <c r="N580" i="1"/>
  <c r="N576" i="1"/>
  <c r="N572" i="1"/>
  <c r="N568" i="1"/>
  <c r="N564" i="1"/>
  <c r="N560" i="1"/>
  <c r="N556" i="1"/>
  <c r="N552" i="1"/>
  <c r="N548" i="1"/>
  <c r="N544" i="1"/>
  <c r="N540" i="1"/>
  <c r="N536" i="1"/>
  <c r="N532" i="1"/>
  <c r="N528" i="1"/>
  <c r="N524" i="1"/>
  <c r="N520" i="1"/>
  <c r="N516" i="1"/>
  <c r="N512" i="1"/>
  <c r="N508" i="1"/>
  <c r="N504" i="1"/>
  <c r="N500" i="1"/>
  <c r="N496" i="1"/>
  <c r="N492" i="1"/>
  <c r="N488" i="1"/>
  <c r="N484" i="1"/>
  <c r="N480" i="1"/>
  <c r="N476" i="1"/>
  <c r="N472" i="1"/>
  <c r="N468" i="1"/>
  <c r="N464" i="1"/>
  <c r="N460" i="1"/>
  <c r="N456" i="1"/>
  <c r="N452" i="1"/>
  <c r="N448" i="1"/>
  <c r="N444" i="1"/>
  <c r="N440" i="1"/>
  <c r="N436" i="1"/>
  <c r="N432" i="1"/>
  <c r="N428" i="1"/>
  <c r="N424" i="1"/>
  <c r="N420" i="1"/>
  <c r="N416" i="1"/>
  <c r="N412" i="1"/>
  <c r="N408" i="1"/>
  <c r="N404" i="1"/>
  <c r="N400" i="1"/>
  <c r="N396" i="1"/>
  <c r="N392" i="1"/>
  <c r="N388" i="1"/>
  <c r="N384" i="1"/>
  <c r="N380" i="1"/>
  <c r="N376" i="1"/>
  <c r="N372" i="1"/>
  <c r="N368" i="1"/>
  <c r="N364" i="1"/>
  <c r="N360" i="1"/>
  <c r="N356" i="1"/>
  <c r="N352" i="1"/>
  <c r="N348" i="1"/>
  <c r="N344" i="1"/>
  <c r="N340" i="1"/>
  <c r="N336" i="1"/>
  <c r="N332" i="1"/>
  <c r="N328" i="1"/>
  <c r="N324" i="1"/>
  <c r="N320" i="1"/>
  <c r="N316" i="1"/>
  <c r="N312" i="1"/>
  <c r="N308" i="1"/>
  <c r="N304" i="1"/>
  <c r="N300" i="1"/>
  <c r="N296" i="1"/>
  <c r="N292" i="1"/>
  <c r="N288" i="1"/>
  <c r="N284" i="1"/>
  <c r="N280" i="1"/>
  <c r="N276" i="1"/>
  <c r="N272" i="1"/>
  <c r="N268" i="1"/>
  <c r="N264" i="1"/>
  <c r="N260" i="1"/>
  <c r="N256" i="1"/>
  <c r="N252" i="1"/>
  <c r="N248" i="1"/>
  <c r="N244" i="1"/>
  <c r="N240" i="1"/>
  <c r="N236" i="1"/>
  <c r="N232" i="1"/>
  <c r="N228" i="1"/>
  <c r="N224" i="1"/>
  <c r="N220" i="1"/>
  <c r="N216" i="1"/>
  <c r="N212" i="1"/>
  <c r="N208" i="1"/>
  <c r="N204" i="1"/>
  <c r="N200" i="1"/>
  <c r="N196" i="1"/>
  <c r="N192" i="1"/>
  <c r="N188" i="1"/>
  <c r="N184" i="1"/>
  <c r="N180" i="1"/>
  <c r="N176" i="1"/>
  <c r="N172" i="1"/>
  <c r="N168" i="1"/>
  <c r="N164" i="1"/>
  <c r="N160" i="1"/>
  <c r="N156" i="1"/>
  <c r="N152" i="1"/>
  <c r="N148" i="1"/>
  <c r="N144" i="1"/>
  <c r="N140" i="1"/>
  <c r="N136" i="1"/>
  <c r="N132" i="1"/>
  <c r="N128" i="1"/>
  <c r="N124" i="1"/>
  <c r="N120" i="1"/>
  <c r="N116" i="1"/>
  <c r="N112" i="1"/>
  <c r="N108" i="1"/>
  <c r="N104" i="1"/>
  <c r="N100" i="1"/>
  <c r="N96" i="1"/>
  <c r="N92" i="1"/>
  <c r="N88" i="1"/>
  <c r="N84" i="1"/>
  <c r="N80" i="1"/>
  <c r="N76" i="1"/>
  <c r="N72" i="1"/>
  <c r="N68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N4" i="1"/>
  <c r="N3" i="1"/>
  <c r="N3" i="6"/>
  <c r="N5" i="6"/>
  <c r="N10" i="6"/>
  <c r="N19" i="6"/>
  <c r="N21" i="6"/>
  <c r="N26" i="6"/>
  <c r="N35" i="6"/>
  <c r="N37" i="6"/>
  <c r="N42" i="6"/>
  <c r="N51" i="6"/>
  <c r="N53" i="6"/>
  <c r="N58" i="6"/>
  <c r="N67" i="6"/>
  <c r="N69" i="6"/>
  <c r="N74" i="6"/>
  <c r="N83" i="6"/>
  <c r="N85" i="6"/>
  <c r="N90" i="6"/>
  <c r="N107" i="6"/>
  <c r="N114" i="6"/>
  <c r="N116" i="6"/>
  <c r="N120" i="6"/>
  <c r="N139" i="6"/>
  <c r="N146" i="6"/>
  <c r="N148" i="6"/>
  <c r="N171" i="6"/>
  <c r="N178" i="6"/>
  <c r="N180" i="6"/>
  <c r="N184" i="6"/>
  <c r="N203" i="6"/>
  <c r="N210" i="6"/>
  <c r="N212" i="6"/>
  <c r="N216" i="6"/>
  <c r="N235" i="6"/>
  <c r="N242" i="6"/>
  <c r="N244" i="6"/>
  <c r="N248" i="6"/>
  <c r="N864" i="6"/>
  <c r="N751" i="6"/>
  <c r="N872" i="6"/>
  <c r="N2" i="6"/>
  <c r="N11" i="6"/>
  <c r="N13" i="6"/>
  <c r="N18" i="6"/>
  <c r="N27" i="6"/>
  <c r="N29" i="6"/>
  <c r="N34" i="6"/>
  <c r="N43" i="6"/>
  <c r="N45" i="6"/>
  <c r="N50" i="6"/>
  <c r="N59" i="6"/>
  <c r="N61" i="6"/>
  <c r="N66" i="6"/>
  <c r="N75" i="6"/>
  <c r="N77" i="6"/>
  <c r="N82" i="6"/>
  <c r="N91" i="6"/>
  <c r="N93" i="6"/>
  <c r="N98" i="6"/>
  <c r="N100" i="6"/>
  <c r="N123" i="6"/>
  <c r="N130" i="6"/>
  <c r="N132" i="6"/>
  <c r="N155" i="6"/>
  <c r="N162" i="6"/>
  <c r="N164" i="6"/>
  <c r="N168" i="6"/>
  <c r="N187" i="6"/>
  <c r="N194" i="6"/>
  <c r="N196" i="6"/>
  <c r="N219" i="6"/>
  <c r="N226" i="6"/>
  <c r="N228" i="6"/>
  <c r="N232" i="6"/>
  <c r="N251" i="6"/>
  <c r="N258" i="6"/>
  <c r="N260" i="6"/>
  <c r="N880" i="6"/>
  <c r="N95" i="6"/>
  <c r="N97" i="6"/>
  <c r="N102" i="6"/>
  <c r="N111" i="6"/>
  <c r="N113" i="6"/>
  <c r="N118" i="6"/>
  <c r="N127" i="6"/>
  <c r="N129" i="6"/>
  <c r="N134" i="6"/>
  <c r="N143" i="6"/>
  <c r="N145" i="6"/>
  <c r="N150" i="6"/>
  <c r="N159" i="6"/>
  <c r="N161" i="6"/>
  <c r="N166" i="6"/>
  <c r="N175" i="6"/>
  <c r="N177" i="6"/>
  <c r="N182" i="6"/>
  <c r="N191" i="6"/>
  <c r="N193" i="6"/>
  <c r="N198" i="6"/>
  <c r="N207" i="6"/>
  <c r="N209" i="6"/>
  <c r="N214" i="6"/>
  <c r="N223" i="6"/>
  <c r="N225" i="6"/>
  <c r="N230" i="6"/>
  <c r="N239" i="6"/>
  <c r="N241" i="6"/>
  <c r="N246" i="6"/>
  <c r="N255" i="6"/>
  <c r="N257" i="6"/>
  <c r="N262" i="6"/>
  <c r="N274" i="6"/>
  <c r="N276" i="6"/>
  <c r="N278" i="6"/>
  <c r="N290" i="6"/>
  <c r="N292" i="6"/>
  <c r="N294" i="6"/>
  <c r="N306" i="6"/>
  <c r="N308" i="6"/>
  <c r="N310" i="6"/>
  <c r="N322" i="6"/>
  <c r="N324" i="6"/>
  <c r="N326" i="6"/>
  <c r="N338" i="6"/>
  <c r="N340" i="6"/>
  <c r="N342" i="6"/>
  <c r="N354" i="6"/>
  <c r="N356" i="6"/>
  <c r="N358" i="6"/>
  <c r="N370" i="6"/>
  <c r="N372" i="6"/>
  <c r="N374" i="6"/>
  <c r="N386" i="6"/>
  <c r="N388" i="6"/>
  <c r="N390" i="6"/>
  <c r="N402" i="6"/>
  <c r="N404" i="6"/>
  <c r="N406" i="6"/>
  <c r="N418" i="6"/>
  <c r="N420" i="6"/>
  <c r="N422" i="6"/>
  <c r="N436" i="6"/>
  <c r="N438" i="6"/>
  <c r="N452" i="6"/>
  <c r="N454" i="6"/>
  <c r="N468" i="6"/>
  <c r="N470" i="6"/>
  <c r="N484" i="6"/>
  <c r="N486" i="6"/>
  <c r="N500" i="6"/>
  <c r="N502" i="6"/>
  <c r="N516" i="6"/>
  <c r="N518" i="6"/>
  <c r="N532" i="6"/>
  <c r="N534" i="6"/>
  <c r="N548" i="6"/>
  <c r="N550" i="6"/>
  <c r="N564" i="6"/>
  <c r="N566" i="6"/>
  <c r="N580" i="6"/>
  <c r="N582" i="6"/>
  <c r="N596" i="6"/>
  <c r="N598" i="6"/>
  <c r="N612" i="6"/>
  <c r="N614" i="6"/>
  <c r="N628" i="6"/>
  <c r="N630" i="6"/>
  <c r="N641" i="6"/>
  <c r="N644" i="6"/>
  <c r="N646" i="6"/>
  <c r="N660" i="6"/>
  <c r="N662" i="6"/>
  <c r="N676" i="6"/>
  <c r="N678" i="6"/>
  <c r="N692" i="6"/>
  <c r="N694" i="6"/>
  <c r="N708" i="6"/>
  <c r="N710" i="6"/>
  <c r="N724" i="6"/>
  <c r="N726" i="6"/>
  <c r="N740" i="6"/>
  <c r="N742" i="6"/>
  <c r="N756" i="6"/>
  <c r="N758" i="6"/>
  <c r="N772" i="6"/>
  <c r="N774" i="6"/>
  <c r="N785" i="6"/>
  <c r="N788" i="6"/>
  <c r="N790" i="6"/>
  <c r="N801" i="6"/>
  <c r="N1047" i="6"/>
  <c r="N1111" i="6"/>
  <c r="N1175" i="6"/>
  <c r="N101" i="6"/>
  <c r="N117" i="6"/>
  <c r="N122" i="6"/>
  <c r="N133" i="6"/>
  <c r="N149" i="6"/>
  <c r="N165" i="6"/>
  <c r="N170" i="6"/>
  <c r="N181" i="6"/>
  <c r="N186" i="6"/>
  <c r="N197" i="6"/>
  <c r="N213" i="6"/>
  <c r="N218" i="6"/>
  <c r="N229" i="6"/>
  <c r="N245" i="6"/>
  <c r="N250" i="6"/>
  <c r="N261" i="6"/>
  <c r="N275" i="6"/>
  <c r="N277" i="6"/>
  <c r="N291" i="6"/>
  <c r="N293" i="6"/>
  <c r="N307" i="6"/>
  <c r="N309" i="6"/>
  <c r="N312" i="6"/>
  <c r="N323" i="6"/>
  <c r="N325" i="6"/>
  <c r="N328" i="6"/>
  <c r="N339" i="6"/>
  <c r="N341" i="6"/>
  <c r="N344" i="6"/>
  <c r="N355" i="6"/>
  <c r="N357" i="6"/>
  <c r="N360" i="6"/>
  <c r="N371" i="6"/>
  <c r="N373" i="6"/>
  <c r="N376" i="6"/>
  <c r="N387" i="6"/>
  <c r="N389" i="6"/>
  <c r="N392" i="6"/>
  <c r="N403" i="6"/>
  <c r="N405" i="6"/>
  <c r="N408" i="6"/>
  <c r="N419" i="6"/>
  <c r="N421" i="6"/>
  <c r="N424" i="6"/>
  <c r="N426" i="6"/>
  <c r="N437" i="6"/>
  <c r="N440" i="6"/>
  <c r="N442" i="6"/>
  <c r="N453" i="6"/>
  <c r="N456" i="6"/>
  <c r="N458" i="6"/>
  <c r="N469" i="6"/>
  <c r="N472" i="6"/>
  <c r="N474" i="6"/>
  <c r="N485" i="6"/>
  <c r="N501" i="6"/>
  <c r="N517" i="6"/>
  <c r="N533" i="6"/>
  <c r="N549" i="6"/>
  <c r="N565" i="6"/>
  <c r="N570" i="6"/>
  <c r="N581" i="6"/>
  <c r="N597" i="6"/>
  <c r="N613" i="6"/>
  <c r="N618" i="6"/>
  <c r="N629" i="6"/>
  <c r="N645" i="6"/>
  <c r="N661" i="6"/>
  <c r="N677" i="6"/>
  <c r="N693" i="6"/>
  <c r="N709" i="6"/>
  <c r="N725" i="6"/>
  <c r="N741" i="6"/>
  <c r="N757" i="6"/>
  <c r="N773" i="6"/>
  <c r="N789" i="6"/>
  <c r="N800" i="6"/>
  <c r="N802" i="6"/>
  <c r="N810" i="6"/>
  <c r="N818" i="6"/>
  <c r="N826" i="6"/>
  <c r="N834" i="6"/>
  <c r="N1063" i="6"/>
  <c r="N1127" i="6"/>
  <c r="N1191" i="6"/>
  <c r="N425" i="6"/>
  <c r="N441" i="6"/>
  <c r="N457" i="6"/>
  <c r="N473" i="6"/>
  <c r="N489" i="6"/>
  <c r="N505" i="6"/>
  <c r="N521" i="6"/>
  <c r="N537" i="6"/>
  <c r="N553" i="6"/>
  <c r="N569" i="6"/>
  <c r="N585" i="6"/>
  <c r="N601" i="6"/>
  <c r="N617" i="6"/>
  <c r="N633" i="6"/>
  <c r="N649" i="6"/>
  <c r="N665" i="6"/>
  <c r="N681" i="6"/>
  <c r="N697" i="6"/>
  <c r="N713" i="6"/>
  <c r="N729" i="6"/>
  <c r="N745" i="6"/>
  <c r="N761" i="6"/>
  <c r="N777" i="6"/>
  <c r="N793" i="6"/>
  <c r="N884" i="6"/>
  <c r="N1079" i="6"/>
  <c r="N1143" i="6"/>
  <c r="N1207" i="6"/>
  <c r="N972" i="6"/>
  <c r="N974" i="6"/>
  <c r="N986" i="6"/>
  <c r="N988" i="6"/>
  <c r="N990" i="6"/>
  <c r="N1002" i="6"/>
  <c r="N1004" i="6"/>
  <c r="N1006" i="6"/>
  <c r="N1018" i="6"/>
  <c r="N1020" i="6"/>
  <c r="N1022" i="6"/>
  <c r="N1034" i="6"/>
  <c r="N1036" i="6"/>
  <c r="N1038" i="6"/>
  <c r="N1050" i="6"/>
  <c r="N1052" i="6"/>
  <c r="N1054" i="6"/>
  <c r="N1066" i="6"/>
  <c r="N1068" i="6"/>
  <c r="N1070" i="6"/>
  <c r="N1082" i="6"/>
  <c r="N1084" i="6"/>
  <c r="N1086" i="6"/>
  <c r="N1098" i="6"/>
  <c r="N1100" i="6"/>
  <c r="N1102" i="6"/>
  <c r="N1114" i="6"/>
  <c r="N1116" i="6"/>
  <c r="N1118" i="6"/>
  <c r="N1130" i="6"/>
  <c r="N1132" i="6"/>
  <c r="N1134" i="6"/>
  <c r="N1146" i="6"/>
  <c r="N1148" i="6"/>
  <c r="N1150" i="6"/>
  <c r="N1162" i="6"/>
  <c r="N1164" i="6"/>
  <c r="N1166" i="6"/>
  <c r="N1178" i="6"/>
  <c r="N1180" i="6"/>
  <c r="N1182" i="6"/>
  <c r="N1194" i="6"/>
  <c r="N1196" i="6"/>
  <c r="N1198" i="6"/>
  <c r="N1210" i="6"/>
  <c r="N1212" i="6"/>
  <c r="N1214" i="6"/>
  <c r="N1226" i="6"/>
  <c r="N1234" i="6"/>
  <c r="N1236" i="6"/>
  <c r="N1238" i="6"/>
  <c r="N1247" i="6"/>
  <c r="N1249" i="6"/>
  <c r="N1281" i="6"/>
  <c r="N1352" i="6"/>
  <c r="N1375" i="6"/>
  <c r="N1523" i="6"/>
  <c r="N1056" i="6"/>
  <c r="N1067" i="6"/>
  <c r="N1069" i="6"/>
  <c r="N1072" i="6"/>
  <c r="N1083" i="6"/>
  <c r="N1085" i="6"/>
  <c r="N1088" i="6"/>
  <c r="N1099" i="6"/>
  <c r="N1101" i="6"/>
  <c r="N1104" i="6"/>
  <c r="N1115" i="6"/>
  <c r="N1117" i="6"/>
  <c r="N1120" i="6"/>
  <c r="N1131" i="6"/>
  <c r="N1133" i="6"/>
  <c r="N1136" i="6"/>
  <c r="N1147" i="6"/>
  <c r="N1149" i="6"/>
  <c r="N1152" i="6"/>
  <c r="N1163" i="6"/>
  <c r="N1165" i="6"/>
  <c r="N1168" i="6"/>
  <c r="N1179" i="6"/>
  <c r="N1181" i="6"/>
  <c r="N1184" i="6"/>
  <c r="N1195" i="6"/>
  <c r="N1197" i="6"/>
  <c r="N1200" i="6"/>
  <c r="N1211" i="6"/>
  <c r="N1213" i="6"/>
  <c r="N1216" i="6"/>
  <c r="N1227" i="6"/>
  <c r="N1229" i="6"/>
  <c r="N978" i="6"/>
  <c r="N980" i="6"/>
  <c r="N982" i="6"/>
  <c r="N994" i="6"/>
  <c r="N996" i="6"/>
  <c r="N998" i="6"/>
  <c r="N1010" i="6"/>
  <c r="N1012" i="6"/>
  <c r="N1014" i="6"/>
  <c r="N1026" i="6"/>
  <c r="N1028" i="6"/>
  <c r="N1030" i="6"/>
  <c r="N1042" i="6"/>
  <c r="N1044" i="6"/>
  <c r="N1046" i="6"/>
  <c r="N1297" i="6"/>
  <c r="N1368" i="6"/>
  <c r="N1384" i="6"/>
  <c r="N1240" i="6"/>
  <c r="N1256" i="6"/>
  <c r="N1272" i="6"/>
  <c r="N1288" i="6"/>
  <c r="N1382" i="6"/>
  <c r="N1408" i="6"/>
  <c r="N1430" i="6"/>
  <c r="N1440" i="6"/>
  <c r="N1462" i="6"/>
  <c r="N1472" i="6"/>
  <c r="N1494" i="6"/>
  <c r="N1504" i="6"/>
  <c r="N1526" i="6"/>
  <c r="N1536" i="6"/>
  <c r="N1558" i="6"/>
  <c r="N1568" i="6"/>
  <c r="N1590" i="6"/>
  <c r="N1600" i="6"/>
  <c r="N1622" i="6"/>
  <c r="N1632" i="6"/>
  <c r="N1654" i="6"/>
  <c r="N1664" i="6"/>
  <c r="N1686" i="6"/>
  <c r="N1696" i="6"/>
  <c r="N1228" i="6"/>
  <c r="N1230" i="6"/>
  <c r="N1242" i="6"/>
  <c r="N1244" i="6"/>
  <c r="N1246" i="6"/>
  <c r="N1260" i="6"/>
  <c r="N1262" i="6"/>
  <c r="N1276" i="6"/>
  <c r="N1278" i="6"/>
  <c r="N1292" i="6"/>
  <c r="N1294" i="6"/>
  <c r="N1330" i="6"/>
  <c r="N1354" i="6"/>
  <c r="N1362" i="6"/>
  <c r="N1370" i="6"/>
  <c r="N1377" i="6"/>
  <c r="N1386" i="6"/>
  <c r="N1400" i="6"/>
  <c r="N1409" i="6"/>
  <c r="N1432" i="6"/>
  <c r="N1441" i="6"/>
  <c r="N1454" i="6"/>
  <c r="N1464" i="6"/>
  <c r="N1473" i="6"/>
  <c r="N1496" i="6"/>
  <c r="N1518" i="6"/>
  <c r="N1528" i="6"/>
  <c r="N1550" i="6"/>
  <c r="N1560" i="6"/>
  <c r="N1592" i="6"/>
  <c r="N1614" i="6"/>
  <c r="N1624" i="6"/>
  <c r="N1633" i="6"/>
  <c r="N1646" i="6"/>
  <c r="N1656" i="6"/>
  <c r="N1665" i="6"/>
  <c r="N1678" i="6"/>
  <c r="N1688" i="6"/>
  <c r="N1697" i="6"/>
  <c r="N1710" i="6"/>
  <c r="N1259" i="6"/>
  <c r="N1261" i="6"/>
  <c r="N1275" i="6"/>
  <c r="N1277" i="6"/>
  <c r="N1291" i="6"/>
  <c r="N1293" i="6"/>
  <c r="N1374" i="6"/>
  <c r="N1433" i="6"/>
  <c r="N1465" i="6"/>
  <c r="N1488" i="6"/>
  <c r="N1497" i="6"/>
  <c r="N1510" i="6"/>
  <c r="N1520" i="6"/>
  <c r="N1529" i="6"/>
  <c r="N1552" i="6"/>
  <c r="N1561" i="6"/>
  <c r="N1574" i="6"/>
  <c r="N1584" i="6"/>
  <c r="N1593" i="6"/>
  <c r="N1625" i="6"/>
  <c r="N1657" i="6"/>
  <c r="N1689" i="6"/>
  <c r="N1376" i="6"/>
  <c r="N1379" i="6"/>
  <c r="N1381" i="6"/>
  <c r="N1383" i="6"/>
  <c r="N1402" i="6"/>
  <c r="N1404" i="6"/>
  <c r="N1410" i="6"/>
  <c r="N1418" i="6"/>
  <c r="N1426" i="6"/>
  <c r="N1434" i="6"/>
  <c r="N1442" i="6"/>
  <c r="N1450" i="6"/>
  <c r="N1458" i="6"/>
  <c r="N1466" i="6"/>
  <c r="N1474" i="6"/>
  <c r="N1482" i="6"/>
  <c r="N1490" i="6"/>
  <c r="N1498" i="6"/>
  <c r="N1506" i="6"/>
  <c r="N1514" i="6"/>
  <c r="N1522" i="6"/>
  <c r="N1530" i="6"/>
  <c r="N1538" i="6"/>
  <c r="N1546" i="6"/>
  <c r="N1554" i="6"/>
  <c r="N1562" i="6"/>
  <c r="N1570" i="6"/>
  <c r="N1578" i="6"/>
  <c r="N1586" i="6"/>
  <c r="N1594" i="6"/>
  <c r="N1602" i="6"/>
  <c r="N1610" i="6"/>
  <c r="N1618" i="6"/>
  <c r="N1626" i="6"/>
  <c r="N1634" i="6"/>
  <c r="N1642" i="6"/>
  <c r="N1650" i="6"/>
  <c r="N1658" i="6"/>
  <c r="N1666" i="6"/>
  <c r="N1674" i="6"/>
  <c r="N1682" i="6"/>
  <c r="N1690" i="6"/>
  <c r="N1698" i="6"/>
  <c r="N1706" i="6"/>
  <c r="N803" i="6"/>
  <c r="N811" i="6"/>
  <c r="N819" i="6"/>
  <c r="N827" i="6"/>
  <c r="N835" i="6"/>
  <c r="N843" i="6"/>
  <c r="N851" i="6"/>
  <c r="N859" i="6"/>
  <c r="N867" i="6"/>
  <c r="N870" i="6"/>
  <c r="N875" i="6"/>
  <c r="N883" i="6"/>
  <c r="N886" i="6"/>
  <c r="N891" i="6"/>
  <c r="N894" i="6"/>
  <c r="N899" i="6"/>
  <c r="N902" i="6"/>
  <c r="N907" i="6"/>
  <c r="N910" i="6"/>
  <c r="N915" i="6"/>
  <c r="N918" i="6"/>
  <c r="N923" i="6"/>
  <c r="N926" i="6"/>
  <c r="N931" i="6"/>
  <c r="N934" i="6"/>
  <c r="N939" i="6"/>
  <c r="N942" i="6"/>
  <c r="N947" i="6"/>
  <c r="N950" i="6"/>
  <c r="N955" i="6"/>
  <c r="N958" i="6"/>
  <c r="N963" i="6"/>
  <c r="N966" i="6"/>
  <c r="N971" i="6"/>
  <c r="N799" i="6"/>
  <c r="N807" i="6"/>
  <c r="N815" i="6"/>
  <c r="N823" i="6"/>
  <c r="N831" i="6"/>
  <c r="N839" i="6"/>
  <c r="N847" i="6"/>
  <c r="N855" i="6"/>
  <c r="N863" i="6"/>
  <c r="N871" i="6"/>
  <c r="N879" i="6"/>
  <c r="N882" i="6"/>
  <c r="N887" i="6"/>
  <c r="N890" i="6"/>
  <c r="N895" i="6"/>
  <c r="N898" i="6"/>
  <c r="N903" i="6"/>
  <c r="N906" i="6"/>
  <c r="N911" i="6"/>
  <c r="N914" i="6"/>
  <c r="N919" i="6"/>
  <c r="N922" i="6"/>
  <c r="N927" i="6"/>
  <c r="N930" i="6"/>
  <c r="N935" i="6"/>
  <c r="N938" i="6"/>
  <c r="N943" i="6"/>
  <c r="N946" i="6"/>
  <c r="N951" i="6"/>
  <c r="N954" i="6"/>
  <c r="N959" i="6"/>
  <c r="N962" i="6"/>
  <c r="N967" i="6"/>
  <c r="N970" i="6"/>
  <c r="N1305" i="6"/>
  <c r="N1313" i="6"/>
  <c r="N1321" i="6"/>
  <c r="N1329" i="6"/>
  <c r="N1337" i="6"/>
  <c r="N1345" i="6"/>
  <c r="N1353" i="6"/>
  <c r="N1361" i="6"/>
  <c r="N1369" i="6"/>
  <c r="N1398" i="6"/>
  <c r="N1325" i="6"/>
  <c r="N1333" i="6"/>
  <c r="N1341" i="6"/>
  <c r="N1349" i="6"/>
  <c r="N1357" i="6"/>
  <c r="N1365" i="6"/>
  <c r="N1373" i="6"/>
  <c r="N1389" i="6"/>
  <c r="N1405" i="6"/>
  <c r="N1385" i="6"/>
  <c r="N1401" i="6"/>
</calcChain>
</file>

<file path=xl/sharedStrings.xml><?xml version="1.0" encoding="utf-8"?>
<sst xmlns="http://schemas.openxmlformats.org/spreadsheetml/2006/main" count="14612" uniqueCount="616">
  <si>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</si>
  <si>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</si>
  <si>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</si>
  <si>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</si>
  <si>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</si>
  <si>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</si>
  <si>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</si>
  <si>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</si>
  <si>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</si>
  <si>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</si>
  <si>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</si>
  <si>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</si>
  <si>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</si>
  <si>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</si>
  <si>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</si>
  <si>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</si>
  <si>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</si>
  <si>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</si>
  <si>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</si>
  <si>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</si>
  <si>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</si>
  <si>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</si>
  <si>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</si>
  <si>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</si>
  <si>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</si>
  <si>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</si>
  <si>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</si>
  <si>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</si>
  <si>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</si>
  <si>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</si>
  <si>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</si>
  <si>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</si>
  <si>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</si>
  <si>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</si>
  <si>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</si>
  <si>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</si>
  <si>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</si>
  <si>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</si>
  <si>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</si>
  <si>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</si>
  <si>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</si>
  <si>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</si>
  <si>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</si>
  <si>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</si>
  <si>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</si>
  <si>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</si>
  <si>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</si>
  <si>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</si>
  <si>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</si>
  <si>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</si>
  <si>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</si>
  <si>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</si>
  <si>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</si>
  <si>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</si>
  <si>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</si>
  <si>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</si>
  <si>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</si>
  <si>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</si>
  <si>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</si>
  <si>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</si>
  <si>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</si>
  <si>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</si>
  <si>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</si>
  <si>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</si>
  <si>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</si>
  <si>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</si>
  <si>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</si>
  <si>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</si>
  <si>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</si>
  <si>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</si>
  <si>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</si>
  <si>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</si>
  <si>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</si>
  <si>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</si>
  <si>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</si>
  <si>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</si>
  <si>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</si>
  <si>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</si>
  <si>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</si>
  <si>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</si>
  <si>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</si>
  <si>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</si>
  <si>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</si>
  <si>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</si>
  <si>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</si>
  <si>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</si>
  <si>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</si>
  <si>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</si>
  <si>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</si>
  <si>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</si>
  <si>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</si>
  <si>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</si>
  <si>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</si>
  <si>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</si>
  <si>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</si>
  <si>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</si>
  <si>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</si>
  <si>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</si>
  <si>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</si>
  <si>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</si>
  <si>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</si>
  <si>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</si>
  <si>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</si>
  <si>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</si>
  <si>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</si>
  <si>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</si>
  <si>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</si>
  <si>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</si>
  <si>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</si>
  <si>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</si>
  <si>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</si>
  <si>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</si>
  <si>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</si>
  <si>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</si>
  <si>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</si>
  <si>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</si>
  <si>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</si>
  <si>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</si>
  <si>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</si>
  <si>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</si>
  <si>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</si>
  <si>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</si>
  <si>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</si>
  <si>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</si>
  <si>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</si>
  <si>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</si>
  <si>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</si>
  <si>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</si>
  <si>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</si>
  <si>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</si>
  <si>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</si>
  <si>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</si>
  <si>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</si>
  <si>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</si>
  <si>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</si>
  <si>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</si>
  <si>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</si>
  <si>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</si>
  <si>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</si>
  <si>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</si>
  <si>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</si>
  <si>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</si>
  <si>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</si>
  <si>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</si>
  <si>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</si>
  <si>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</si>
  <si>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</si>
  <si>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</si>
  <si>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</si>
  <si>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</si>
  <si>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</si>
  <si>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</si>
  <si>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</si>
  <si>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</si>
  <si>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</si>
  <si>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</si>
  <si>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</si>
  <si>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</si>
  <si>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</si>
  <si>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</si>
  <si>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</si>
  <si>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</si>
  <si>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</si>
  <si>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</si>
  <si>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</si>
  <si>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</si>
  <si>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</si>
  <si>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</si>
  <si>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</si>
  <si>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</si>
  <si>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</si>
  <si>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</si>
  <si>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</si>
  <si>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</si>
  <si>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</si>
  <si>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</si>
  <si>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</si>
  <si>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</si>
  <si>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</si>
  <si>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</si>
  <si>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</si>
  <si>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</si>
  <si>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</si>
  <si>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</si>
  <si>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</si>
  <si>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</si>
  <si>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</si>
  <si>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</si>
  <si>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</si>
  <si>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</si>
  <si>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</si>
  <si>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</si>
  <si>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</si>
  <si>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</si>
  <si>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</si>
  <si>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</si>
  <si>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</si>
  <si>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</si>
  <si>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</si>
  <si>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</si>
  <si>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</si>
  <si>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</si>
  <si>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</si>
  <si>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</si>
  <si>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</si>
  <si>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</si>
  <si>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</si>
  <si>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</si>
  <si>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</si>
  <si>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</si>
  <si>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</si>
  <si>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</si>
  <si>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</si>
  <si>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</si>
  <si>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</si>
  <si>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</si>
  <si>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</si>
  <si>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</si>
  <si>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</si>
  <si>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</si>
  <si>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</si>
  <si>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</si>
  <si>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</si>
  <si>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</si>
  <si>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</si>
  <si>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</si>
  <si>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</si>
  <si>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</si>
  <si>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</si>
  <si>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</si>
  <si>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</si>
  <si>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</si>
  <si>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</si>
  <si>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</si>
  <si>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</si>
  <si>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</si>
  <si>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</si>
  <si>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</si>
  <si>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</si>
  <si>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</si>
  <si>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</si>
  <si>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</si>
  <si>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</si>
  <si>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</si>
  <si>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</si>
  <si>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</si>
  <si>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</si>
  <si>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</si>
  <si>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</si>
  <si>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</si>
  <si>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</si>
  <si>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</si>
  <si>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</si>
  <si>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</si>
  <si>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</si>
  <si>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</si>
  <si>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</si>
  <si>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</si>
  <si>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</si>
  <si>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</si>
  <si>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</si>
  <si>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</si>
  <si>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</si>
  <si>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</si>
  <si>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</si>
  <si>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</si>
  <si>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</si>
  <si>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</si>
  <si>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</si>
  <si>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</si>
  <si>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</si>
  <si>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</si>
  <si>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</si>
  <si>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</si>
  <si>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</si>
  <si>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</si>
  <si>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</si>
  <si>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</si>
  <si>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</si>
  <si>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</si>
  <si>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</si>
  <si>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</si>
  <si>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</si>
  <si>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</si>
  <si>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</si>
  <si>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</si>
  <si>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</si>
  <si>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</si>
  <si>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</si>
  <si>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</si>
  <si>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</si>
  <si>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</si>
  <si>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</si>
  <si>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</si>
  <si>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</si>
  <si>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</si>
  <si>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</si>
  <si>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</si>
  <si>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</si>
  <si>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</si>
  <si>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</si>
  <si>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</si>
  <si>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</si>
  <si>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</si>
  <si>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</si>
  <si>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</si>
  <si>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</si>
  <si>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</si>
  <si>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</si>
  <si>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</si>
  <si>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</si>
  <si>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</si>
  <si>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</si>
  <si>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</si>
  <si>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</si>
  <si>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</si>
  <si>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</si>
  <si>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</si>
  <si>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</si>
  <si>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</si>
  <si>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</si>
  <si>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</si>
  <si>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</si>
  <si>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</si>
  <si>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</si>
  <si>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</si>
  <si>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</si>
  <si>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</si>
  <si>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</si>
  <si>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</si>
  <si>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</si>
  <si>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</si>
  <si>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</si>
  <si>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</si>
  <si>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</si>
  <si>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</si>
  <si>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</si>
  <si>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</si>
  <si>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</si>
  <si>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</si>
  <si>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</si>
  <si>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</si>
  <si>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</si>
  <si>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</si>
  <si>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</si>
  <si>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</si>
  <si>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</si>
  <si>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</si>
  <si>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</si>
  <si>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</si>
  <si>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</si>
  <si>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</si>
  <si>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</si>
  <si>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</si>
  <si>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</si>
  <si>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</si>
  <si>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</si>
  <si>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</si>
  <si>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</si>
  <si>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</si>
  <si>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</si>
  <si>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</si>
  <si>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</si>
  <si>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</si>
  <si>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</si>
  <si>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</si>
  <si>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</si>
  <si>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</si>
  <si>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</si>
  <si>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</si>
  <si>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</si>
  <si>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</si>
  <si>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</si>
  <si>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</si>
  <si>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</si>
  <si>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</si>
  <si>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</si>
  <si>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</si>
  <si>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</si>
  <si>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</si>
  <si>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</si>
  <si>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</si>
  <si>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</si>
  <si>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</si>
  <si>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</si>
  <si>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</si>
  <si>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</si>
  <si>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</si>
  <si>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</si>
  <si>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</si>
  <si>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</si>
  <si>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</si>
  <si>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</si>
  <si>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</si>
  <si>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</si>
  <si>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</si>
  <si>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</si>
  <si>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</si>
  <si>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</si>
  <si>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</si>
  <si>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</si>
  <si>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</si>
  <si>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</si>
  <si>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</si>
  <si>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</si>
  <si>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</si>
  <si>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</si>
  <si>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</si>
  <si>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</si>
  <si>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</si>
  <si>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</si>
  <si>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</si>
  <si>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</si>
  <si>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</si>
  <si>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</si>
  <si>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</si>
  <si>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</si>
  <si>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</si>
  <si>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</si>
  <si>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</si>
  <si>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</si>
  <si>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</si>
  <si>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</si>
  <si>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</si>
  <si>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</si>
  <si>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</si>
  <si>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</si>
  <si>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</si>
  <si>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</si>
  <si>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</si>
  <si>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</si>
  <si>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</si>
  <si>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</si>
  <si>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</si>
  <si>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</si>
  <si>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</si>
  <si>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</si>
  <si>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</si>
  <si>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</si>
  <si>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</si>
  <si>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</si>
  <si>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</si>
  <si>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</si>
  <si>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</si>
  <si>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</si>
  <si>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</si>
  <si>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</si>
  <si>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</si>
  <si>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</si>
  <si>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</si>
  <si>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</si>
  <si>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</si>
  <si>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</si>
  <si>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</si>
  <si>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</si>
  <si>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</si>
  <si>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</si>
  <si>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</si>
  <si>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</si>
  <si>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</si>
  <si>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</si>
  <si>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</si>
  <si>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</si>
  <si>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</si>
  <si>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</si>
  <si>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</si>
  <si>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</si>
  <si>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</si>
  <si>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</si>
  <si>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</si>
  <si>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</si>
  <si>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</si>
  <si>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</si>
  <si>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</si>
  <si>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</si>
  <si>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</si>
  <si>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</si>
  <si>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</si>
  <si>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</si>
  <si>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</si>
  <si>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</si>
  <si>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</si>
  <si>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</si>
  <si>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</si>
  <si>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</si>
  <si>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</si>
  <si>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</si>
  <si>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</si>
  <si>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</si>
  <si>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</si>
  <si>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</si>
  <si>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</si>
  <si>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</si>
  <si>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</si>
  <si>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</si>
  <si>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</si>
  <si>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</si>
  <si>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</si>
  <si>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</si>
  <si>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</si>
  <si>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</si>
  <si>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</si>
  <si>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</si>
  <si>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</si>
  <si>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</si>
  <si>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</si>
  <si>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</si>
  <si>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</si>
  <si>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</si>
  <si>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</si>
  <si>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</si>
  <si>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</si>
  <si>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</si>
  <si>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</si>
  <si>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</si>
  <si>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</si>
  <si>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</si>
  <si>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</si>
  <si>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</si>
  <si>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</si>
  <si>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</si>
  <si>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</si>
  <si>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</si>
  <si>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</si>
  <si>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</si>
  <si>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</si>
  <si>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</si>
  <si>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</si>
  <si>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</si>
  <si>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</si>
  <si>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</si>
  <si>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</si>
  <si>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</si>
  <si>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</si>
  <si>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</si>
  <si>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</si>
  <si>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</si>
  <si>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</si>
  <si>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</si>
  <si>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</si>
  <si>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</si>
  <si>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</si>
  <si>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</si>
  <si>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</si>
  <si>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</si>
  <si>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</si>
  <si>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</si>
  <si>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</si>
  <si>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</si>
  <si>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</si>
  <si>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</si>
  <si>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</si>
  <si>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</si>
  <si>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</si>
  <si>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</si>
  <si>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</si>
  <si>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</si>
  <si>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</si>
  <si>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</si>
  <si>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</si>
  <si>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</si>
  <si>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</si>
  <si>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</si>
  <si>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</si>
  <si>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</si>
  <si>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</si>
  <si>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</si>
  <si>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</si>
  <si>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</si>
  <si>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</si>
  <si>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</si>
  <si>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</si>
  <si>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</si>
  <si>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</si>
  <si>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</si>
  <si>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</si>
  <si>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</si>
  <si>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Total Operating Expenses</t>
  </si>
  <si>
    <t>Gross Profit</t>
  </si>
  <si>
    <t>Operating Income</t>
  </si>
  <si>
    <t>Ticker</t>
  </si>
  <si>
    <t>Total Revenue</t>
  </si>
  <si>
    <t>COGS</t>
  </si>
  <si>
    <t>R&amp;D</t>
  </si>
  <si>
    <t>Other Operating Expenses</t>
  </si>
  <si>
    <t>GICS sector</t>
  </si>
  <si>
    <t>Ticker_Symbol</t>
  </si>
  <si>
    <t>Period_Ending</t>
  </si>
  <si>
    <t xml:space="preserve"> Total_Revenue </t>
  </si>
  <si>
    <t xml:space="preserve"> COGS </t>
  </si>
  <si>
    <t xml:space="preserve"> SGA </t>
  </si>
  <si>
    <t xml:space="preserve"> R&amp;D </t>
  </si>
  <si>
    <t>GICS_Sector</t>
  </si>
  <si>
    <t>GICS_Sub_Industry</t>
  </si>
  <si>
    <t>Ticker_symbol</t>
  </si>
  <si>
    <t>Total_Op_Exp</t>
  </si>
  <si>
    <t>Gross_Profit</t>
  </si>
  <si>
    <t>Op_Income</t>
  </si>
  <si>
    <t>Abbreviation</t>
  </si>
  <si>
    <t>Explanation</t>
  </si>
  <si>
    <t>Cost of Goods &amp; Services</t>
  </si>
  <si>
    <t>SGA</t>
  </si>
  <si>
    <t>Selling, General &amp; Administrative Expenses</t>
  </si>
  <si>
    <t>Research &amp; Development</t>
  </si>
  <si>
    <t>OPE</t>
  </si>
  <si>
    <t xml:space="preserve"> OPE</t>
  </si>
  <si>
    <t>Total_OP_Exp</t>
  </si>
  <si>
    <t>Op_income</t>
  </si>
  <si>
    <t>PROFIT &amp; LOSS Income statement</t>
  </si>
  <si>
    <t xml:space="preserve">     COGS</t>
  </si>
  <si>
    <t xml:space="preserve">    Other Operating Expenses</t>
  </si>
  <si>
    <t xml:space="preserve">    Total Operating Expenses</t>
  </si>
  <si>
    <t xml:space="preserve">    R&amp;D</t>
  </si>
  <si>
    <t xml:space="preserve">    SGAs</t>
  </si>
  <si>
    <t>Operating Income (EBIT)</t>
  </si>
  <si>
    <t>GRAPHS DEPICTING OPERATING INCOME AND OPERATING EXPENSES FOR A SPECIFIED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</si>
</sst>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/>
    <xf numFmtId="0" fontId="0" fillId="0" borderId="13" xfId="0" applyBorder="1"/>
    <xf numFmtId="0" fontId="0" fillId="33" borderId="0" xfId="0" applyFill="1"/>
    <xf numFmtId="44" fontId="0" fillId="0" borderId="0" xfId="0" applyNumberFormat="1" applyBorder="1"/>
    <xf numFmtId="44" fontId="0" fillId="0" borderId="11" xfId="0" applyNumberFormat="1" applyBorder="1"/>
    <xf numFmtId="44" fontId="0" fillId="0" borderId="12" xfId="0" applyNumberFormat="1" applyBorder="1"/>
    <xf numFmtId="44" fontId="0" fillId="0" borderId="13" xfId="0" applyNumberFormat="1" applyBorder="1"/>
    <xf numFmtId="44" fontId="0" fillId="0" borderId="21" xfId="0" applyNumberFormat="1" applyBorder="1"/>
    <xf numFmtId="44" fontId="0" fillId="0" borderId="22" xfId="0" applyNumberFormat="1" applyBorder="1"/>
    <xf numFmtId="0" fontId="16" fillId="34" borderId="0" xfId="0" applyFont="1" applyFill="1"/>
    <xf numFmtId="0" fontId="0" fillId="35" borderId="0" xfId="0" applyFill="1"/>
    <xf numFmtId="0" fontId="18" fillId="36" borderId="24" xfId="0" applyFont="1" applyFill="1" applyBorder="1"/>
    <xf numFmtId="0" fontId="13" fillId="37" borderId="23" xfId="0" applyFont="1" applyFill="1" applyBorder="1"/>
    <xf numFmtId="0" fontId="13" fillId="38" borderId="25" xfId="0" applyFont="1" applyFill="1" applyBorder="1"/>
    <xf numFmtId="0" fontId="13" fillId="38" borderId="0" xfId="0" applyFont="1" applyFill="1" applyBorder="1"/>
    <xf numFmtId="0" fontId="0" fillId="39" borderId="26" xfId="0" applyFill="1" applyBorder="1"/>
    <xf numFmtId="0" fontId="0" fillId="39" borderId="0" xfId="0" applyFill="1" applyBorder="1"/>
    <xf numFmtId="0" fontId="16" fillId="40" borderId="0" xfId="0" applyFont="1" applyFill="1"/>
    <xf numFmtId="0" fontId="16" fillId="34" borderId="17" xfId="0" applyFont="1" applyFill="1" applyBorder="1"/>
    <xf numFmtId="0" fontId="16" fillId="34" borderId="18" xfId="0" applyFont="1" applyFill="1" applyBorder="1"/>
    <xf numFmtId="0" fontId="16" fillId="34" borderId="19" xfId="0" applyFont="1" applyFill="1" applyBorder="1"/>
    <xf numFmtId="0" fontId="0" fillId="41" borderId="0" xfId="0" applyFill="1"/>
    <xf numFmtId="0" fontId="19" fillId="41" borderId="0" xfId="0" applyFont="1" applyFill="1"/>
    <xf numFmtId="0" fontId="16" fillId="41" borderId="0" xfId="0" applyFont="1" applyFill="1"/>
    <xf numFmtId="0" fontId="0" fillId="34" borderId="19" xfId="0" applyFont="1" applyFill="1" applyBorder="1"/>
    <xf numFmtId="0" fontId="16" fillId="42" borderId="20" xfId="0" applyFont="1" applyFill="1" applyBorder="1"/>
    <xf numFmtId="44" fontId="0" fillId="42" borderId="14" xfId="0" applyNumberFormat="1" applyFill="1" applyBorder="1"/>
    <xf numFmtId="44" fontId="0" fillId="42" borderId="15" xfId="0" applyNumberFormat="1" applyFill="1" applyBorder="1"/>
    <xf numFmtId="44" fontId="0" fillId="42" borderId="16" xfId="0" applyNumberFormat="1" applyFill="1" applyBorder="1"/>
    <xf numFmtId="0" fontId="0" fillId="43" borderId="16" xfId="0" applyFill="1" applyBorder="1"/>
    <xf numFmtId="0" fontId="0" fillId="42" borderId="10" xfId="0" applyFill="1" applyBorder="1"/>
    <xf numFmtId="0" fontId="16" fillId="34" borderId="11" xfId="0" applyFont="1" applyFill="1" applyBorder="1"/>
    <xf numFmtId="0" fontId="16" fillId="34" borderId="14" xfId="0" applyFont="1" applyFill="1" applyBorder="1"/>
    <xf numFmtId="0" fontId="0" fillId="42" borderId="12" xfId="0" applyFill="1" applyBorder="1"/>
    <xf numFmtId="0" fontId="0" fillId="42" borderId="15" xfId="0" applyFill="1" applyBorder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4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'P&amp;l_statement'!$B$18:$G$18</c:f>
              <c:strCache>
                <c:ptCount val="6"/>
                <c:pt idx="4">
                  <c:v>Operating Income (EBIT)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'P&amp;l_statement'!$H$9:$K$9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'P&amp;l_statement'!$H$18:$K$18</c:f>
              <c:numCache>
                <c:formatCode>_("$"* #,##0.00_);_("$"* \(#,##0.00\);_("$"* "-"??_);_(@_)</c:formatCode>
                <c:ptCount val="4"/>
                <c:pt idx="0">
                  <c:v>1268000000</c:v>
                </c:pt>
                <c:pt idx="1">
                  <c:v>1194000000</c:v>
                </c:pt>
                <c:pt idx="2">
                  <c:v>1471000000</c:v>
                </c:pt>
                <c:pt idx="3">
                  <c:v>1478000000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3-4A1A-8C92-AFCF6AD32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4241088"/>
        <c:axId val="504234200"/>
      </c:barChart>
      <c:catAx>
        <c:axId val="50424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34200"/>
        <c:crosses val="autoZero"/>
        <c:auto val="1"/>
        <c:lblAlgn val="ctr"/>
        <c:lblOffset val="100"/>
        <c:noMultiLvlLbl val="0"/>
      </c:catAx>
      <c:valAx>
        <c:axId val="5042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Operating</a:t>
                </a:r>
                <a:r>
                  <a:rPr lang="en-IN" baseline="0"/>
                  <a:t>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4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'P&amp;l_statement'!$B$17:$G$17</c:f>
              <c:strCache>
                <c:ptCount val="6"/>
                <c:pt idx="4">
                  <c:v>    Total Operating Expenses</c:v>
                </c:pt>
              </c:strCache>
            </c:strRef>
          </c:tx>
          <c:spPr>
            <a:gradFill rotWithShape="1">
              <a:gsLst>
                <a:gs pos="34000">
                  <a:srgbClr val="DAE3F3"/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'P&amp;l_statement'!$H$9:$K$9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'P&amp;l_statement'!$H$17:$K$17</c:f>
              <c:numCache>
                <c:formatCode>_("$"* #,##0.00_);_("$"* \(#,##0.00\);_("$"* "-"??_);_(@_)</c:formatCode>
                <c:ptCount val="4"/>
                <c:pt idx="0">
                  <c:v>3870000000</c:v>
                </c:pt>
                <c:pt idx="1">
                  <c:v>3723000000</c:v>
                </c:pt>
                <c:pt idx="2">
                  <c:v>3711000000</c:v>
                </c:pt>
                <c:pt idx="3">
                  <c:v>3561000000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E-46A8-9BD5-3188CFEB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1913488"/>
        <c:axId val="551915784"/>
      </c:barChart>
      <c:catAx>
        <c:axId val="55191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15784"/>
        <c:crosses val="autoZero"/>
        <c:auto val="1"/>
        <c:lblAlgn val="ctr"/>
        <c:lblOffset val="100"/>
        <c:noMultiLvlLbl val="0"/>
      </c:catAx>
      <c:valAx>
        <c:axId val="55191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Operating</a:t>
                </a:r>
                <a:r>
                  <a:rPr lang="en-IN" baseline="0"/>
                  <a:t> 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1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632460</xdr:colOff>
      <xdr:row>22</xdr:row>
      <xdr:rowOff>34290</xdr:rowOff>
    </xdr:from>
    <xdr:to>
      <xdr:col>8</xdr:col>
      <xdr:colOff>449580</xdr:colOff>
      <xdr:row>37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E4895-D7C5-43D8-B3DA-A093ECA40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22</xdr:row>
      <xdr:rowOff>41910</xdr:rowOff>
    </xdr:from>
    <xdr:to>
      <xdr:col>12</xdr:col>
      <xdr:colOff>464820</xdr:colOff>
      <xdr:row>37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23987A-0AED-4FF3-A883-1A0F835DB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sh Gandhi" refreshedDate="43963.44751111111" createdVersion="6" refreshedVersion="6" minRefreshableVersion="3" recordCount="1711" xr:uid="{00000000-000A-0000-FFFF-FFFF04000000}">
  <cacheSource type="worksheet">
    <worksheetSource ref="B1:B1048576" sheet="NYSE_datasheet_cleaned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ish Gandhi" refreshedDate="43963.670298032404" createdVersion="6" refreshedVersion="6" minRefreshableVersion="3" recordCount="1711" xr:uid="{46C4F1D8-30EF-4C28-93F3-CFF91A41BA24}">
  <cacheSource type="worksheet">
    <worksheetSource ref="C1:C1048576" sheet="NYSE_datasheet_cleaned"/>
  </cacheSource>
  <cacheFields count="1">
    <cacheField name="Years" numFmtId="0">
      <sharedItems containsBlank="1" count="5">
        <s v="Year 1"/>
        <s v="Year 2"/>
        <s v="Year 3"/>
        <s v="Year 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h="1" x="430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">
    <format dxfId="1">
      <pivotArea field="0" type="button" dataOnly="0" labelOnly="1" outline="0" axis="axisRow" fieldPosition="0"/>
    </format>
    <format dxfId="0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618D6-8E32-4F2B-8029-C37DACC1BB77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F8" firstHeaderRow="1" firstDataRow="1" firstDataCol="1"/>
  <pivotFields count="1">
    <pivotField axis="axisRow" showAll="0">
      <items count="6">
        <item x="0"/>
        <item x="1"/>
        <item x="2"/>
        <item x="3"/>
        <item h="1"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formats count="1">
    <format dxfId="2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11"/>
  <sheetViews>
    <sheetView workbookViewId="0">
      <pane ySplit="1" topLeftCell="A2" activePane="bottomLeft" state="frozen"/>
      <selection pane="bottomLeft" activeCell="O18" sqref="O18"/>
    </sheetView>
  </sheetViews>
  <sheetFormatPr defaultRowHeight="14.4" x14ac:dyDescent="0.3"/>
  <cols>
    <col min="5" max="5" width="15.77734375" customWidth="1"/>
    <col min="6" max="6" width="15" customWidth="1"/>
    <col min="7" max="7" width="15.109375" customWidth="1"/>
    <col min="8" max="8" width="13.44140625" customWidth="1"/>
    <col min="9" max="9" width="12.21875" customWidth="1"/>
    <col min="10" max="10" width="10.5546875" customWidth="1"/>
    <col min="11" max="11" width="16.77734375" customWidth="1"/>
    <col min="12" max="13" width="15" bestFit="1" customWidth="1"/>
    <col min="14" max="14" width="14.5546875" customWidth="1"/>
    <col min="16" max="16" width="18.6640625" customWidth="1"/>
    <col min="17" max="17" width="35.109375" customWidth="1"/>
  </cols>
  <sheetData>
    <row r="1" spans="1:17" s="4" customFormat="1" x14ac:dyDescent="0.3">
      <c r="B1" s="13" t="s">
        <v>586</v>
      </c>
      <c r="C1" s="13" t="s">
        <v>1</v>
      </c>
      <c r="D1" s="13" t="s">
        <v>587</v>
      </c>
      <c r="E1" s="13" t="s">
        <v>588</v>
      </c>
      <c r="F1" s="13" t="s">
        <v>589</v>
      </c>
      <c r="G1" s="13" t="s">
        <v>590</v>
      </c>
      <c r="H1" s="13" t="s">
        <v>591</v>
      </c>
      <c r="I1" s="13" t="s">
        <v>605</v>
      </c>
      <c r="J1" s="13" t="s">
        <v>592</v>
      </c>
      <c r="K1" s="13" t="s">
        <v>593</v>
      </c>
      <c r="L1" s="21" t="s">
        <v>595</v>
      </c>
      <c r="M1" s="21" t="s">
        <v>596</v>
      </c>
      <c r="N1" s="21" t="s">
        <v>597</v>
      </c>
    </row>
    <row r="2" spans="1:17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  <c r="L2" s="2">
        <f>G2+H2+I2</f>
        <v>13822000000</v>
      </c>
      <c r="M2" s="2">
        <f>E2-F2</f>
        <v>14356000000</v>
      </c>
      <c r="N2" s="2">
        <f>M2-L2</f>
        <v>534000000</v>
      </c>
    </row>
    <row r="3" spans="1:17" x14ac:dyDescent="0.3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  <c r="L3" s="2">
        <f t="shared" ref="L3:L66" si="0">G3+H3+I3</f>
        <v>13766000000</v>
      </c>
      <c r="M3" s="2">
        <f t="shared" ref="M3:M66" si="1">E3-F3</f>
        <v>15724000000</v>
      </c>
      <c r="N3" s="2">
        <f t="shared" ref="N3:N66" si="2">M3-L3</f>
        <v>1958000000</v>
      </c>
      <c r="P3" s="16" t="s">
        <v>598</v>
      </c>
      <c r="Q3" s="15" t="s">
        <v>599</v>
      </c>
    </row>
    <row r="4" spans="1:17" x14ac:dyDescent="0.3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  <c r="L4" s="2">
        <f t="shared" si="0"/>
        <v>21981000000</v>
      </c>
      <c r="M4" s="2">
        <f t="shared" si="1"/>
        <v>27030000000</v>
      </c>
      <c r="N4" s="2">
        <f t="shared" si="2"/>
        <v>5049000000</v>
      </c>
      <c r="P4" s="17" t="s">
        <v>582</v>
      </c>
      <c r="Q4" s="19" t="s">
        <v>600</v>
      </c>
    </row>
    <row r="5" spans="1:17" x14ac:dyDescent="0.3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  <c r="L5" s="2">
        <f t="shared" si="0"/>
        <v>22639000000</v>
      </c>
      <c r="M5" s="2">
        <f t="shared" si="1"/>
        <v>29894000000</v>
      </c>
      <c r="N5" s="2">
        <f t="shared" si="2"/>
        <v>7255000000</v>
      </c>
      <c r="P5" s="17" t="s">
        <v>601</v>
      </c>
      <c r="Q5" s="19" t="s">
        <v>602</v>
      </c>
    </row>
    <row r="6" spans="1:17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  <c r="L6" s="2">
        <f t="shared" si="0"/>
        <v>2440721000</v>
      </c>
      <c r="M6" s="2">
        <f t="shared" si="1"/>
        <v>3098036000</v>
      </c>
      <c r="N6" s="2">
        <f t="shared" si="2"/>
        <v>657315000</v>
      </c>
      <c r="P6" s="17" t="s">
        <v>583</v>
      </c>
      <c r="Q6" s="19" t="s">
        <v>603</v>
      </c>
    </row>
    <row r="7" spans="1:17" x14ac:dyDescent="0.3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  <c r="L7" s="2">
        <f t="shared" si="0"/>
        <v>2591828000</v>
      </c>
      <c r="M7" s="2">
        <f t="shared" si="1"/>
        <v>3252146000</v>
      </c>
      <c r="N7" s="2">
        <f t="shared" si="2"/>
        <v>660318000</v>
      </c>
      <c r="P7" s="17" t="s">
        <v>604</v>
      </c>
      <c r="Q7" s="19" t="s">
        <v>584</v>
      </c>
    </row>
    <row r="8" spans="1:17" x14ac:dyDescent="0.3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  <c r="L8" s="2">
        <f t="shared" si="0"/>
        <v>3601903000</v>
      </c>
      <c r="M8" s="2">
        <f t="shared" si="1"/>
        <v>4453613000</v>
      </c>
      <c r="N8" s="2">
        <f t="shared" si="2"/>
        <v>851710000</v>
      </c>
      <c r="P8" s="17" t="s">
        <v>606</v>
      </c>
      <c r="Q8" s="19" t="s">
        <v>577</v>
      </c>
    </row>
    <row r="9" spans="1:17" x14ac:dyDescent="0.3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  <c r="L9" s="2">
        <f t="shared" si="0"/>
        <v>3596992000</v>
      </c>
      <c r="M9" s="2">
        <f t="shared" si="1"/>
        <v>4422772000</v>
      </c>
      <c r="N9" s="2">
        <f t="shared" si="2"/>
        <v>825780000</v>
      </c>
      <c r="P9" s="18" t="s">
        <v>607</v>
      </c>
      <c r="Q9" s="20" t="s">
        <v>579</v>
      </c>
    </row>
    <row r="10" spans="1:17" x14ac:dyDescent="0.3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  <c r="L10" s="2">
        <f t="shared" si="0"/>
        <v>15305000000</v>
      </c>
      <c r="M10" s="2">
        <f t="shared" si="1"/>
        <v>64304000000</v>
      </c>
      <c r="N10" s="2">
        <f t="shared" si="2"/>
        <v>48999000000</v>
      </c>
    </row>
    <row r="11" spans="1:17" x14ac:dyDescent="0.3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  <c r="L11" s="2">
        <f t="shared" si="0"/>
        <v>18034000000</v>
      </c>
      <c r="M11" s="2">
        <f t="shared" si="1"/>
        <v>70537000000</v>
      </c>
      <c r="N11" s="2">
        <f t="shared" si="2"/>
        <v>52503000000</v>
      </c>
    </row>
    <row r="12" spans="1:17" x14ac:dyDescent="0.3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  <c r="L12" s="2">
        <f t="shared" si="0"/>
        <v>22396000000</v>
      </c>
      <c r="M12" s="2">
        <f t="shared" si="1"/>
        <v>93626000000</v>
      </c>
      <c r="N12" s="2">
        <f t="shared" si="2"/>
        <v>71230000000</v>
      </c>
    </row>
    <row r="13" spans="1:17" x14ac:dyDescent="0.3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  <c r="L13" s="2">
        <f t="shared" si="0"/>
        <v>24239000000</v>
      </c>
      <c r="M13" s="2">
        <f t="shared" si="1"/>
        <v>84263000000</v>
      </c>
      <c r="N13" s="2">
        <f t="shared" si="2"/>
        <v>60024000000</v>
      </c>
    </row>
    <row r="14" spans="1:17" x14ac:dyDescent="0.3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  <c r="L14" s="2">
        <f t="shared" si="0"/>
        <v>7767000000</v>
      </c>
      <c r="M14" s="2">
        <f t="shared" si="1"/>
        <v>13872000000</v>
      </c>
      <c r="N14" s="2">
        <f t="shared" si="2"/>
        <v>6105000000</v>
      </c>
    </row>
    <row r="15" spans="1:17" x14ac:dyDescent="0.3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  <c r="L15" s="2">
        <f t="shared" si="0"/>
        <v>8207000000</v>
      </c>
      <c r="M15" s="2">
        <f t="shared" si="1"/>
        <v>14209000000</v>
      </c>
      <c r="N15" s="2">
        <f t="shared" si="2"/>
        <v>6002000000</v>
      </c>
    </row>
    <row r="16" spans="1:17" x14ac:dyDescent="0.3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  <c r="L16" s="2">
        <f t="shared" si="0"/>
        <v>11771000000</v>
      </c>
      <c r="M16" s="2">
        <f t="shared" si="1"/>
        <v>15534000000</v>
      </c>
      <c r="N16" s="2">
        <f t="shared" si="2"/>
        <v>3763000000</v>
      </c>
    </row>
    <row r="17" spans="1:14" x14ac:dyDescent="0.3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  <c r="L17" s="2">
        <f t="shared" si="0"/>
        <v>10672000000</v>
      </c>
      <c r="M17" s="2">
        <f t="shared" si="1"/>
        <v>18359000000</v>
      </c>
      <c r="N17" s="2">
        <f t="shared" si="2"/>
        <v>7687000000</v>
      </c>
    </row>
    <row r="18" spans="1:14" x14ac:dyDescent="0.3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  <c r="L18" s="2">
        <f t="shared" si="0"/>
        <v>1609420000</v>
      </c>
      <c r="M18" s="2">
        <f t="shared" si="1"/>
        <v>2507819000</v>
      </c>
      <c r="N18" s="2">
        <f t="shared" si="2"/>
        <v>898399000</v>
      </c>
    </row>
    <row r="19" spans="1:14" x14ac:dyDescent="0.3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  <c r="L19" s="2">
        <f t="shared" si="0"/>
        <v>2200275000</v>
      </c>
      <c r="M19" s="2">
        <f t="shared" si="1"/>
        <v>2982366000</v>
      </c>
      <c r="N19" s="2">
        <f t="shared" si="2"/>
        <v>782091000</v>
      </c>
    </row>
    <row r="20" spans="1:14" x14ac:dyDescent="0.3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  <c r="L20" s="2">
        <f t="shared" si="0"/>
        <v>3107093000</v>
      </c>
      <c r="M20" s="2">
        <f t="shared" si="1"/>
        <v>3529313000</v>
      </c>
      <c r="N20" s="2">
        <f t="shared" si="2"/>
        <v>422220000</v>
      </c>
    </row>
    <row r="21" spans="1:14" x14ac:dyDescent="0.3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  <c r="L21" s="2">
        <f t="shared" si="0"/>
        <v>2746832000</v>
      </c>
      <c r="M21" s="2">
        <f t="shared" si="1"/>
        <v>4272606000</v>
      </c>
      <c r="N21" s="2">
        <f t="shared" si="2"/>
        <v>1525774000</v>
      </c>
    </row>
    <row r="22" spans="1:14" x14ac:dyDescent="0.3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2">
        <f t="shared" si="0"/>
        <v>8791000000</v>
      </c>
      <c r="M22" s="2">
        <f t="shared" si="1"/>
        <v>10151000000</v>
      </c>
      <c r="N22" s="2">
        <f t="shared" si="2"/>
        <v>1360000000</v>
      </c>
    </row>
    <row r="23" spans="1:14" x14ac:dyDescent="0.3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2">
        <f t="shared" si="0"/>
        <v>8331000000</v>
      </c>
      <c r="M23" s="2">
        <f t="shared" si="1"/>
        <v>10464000000</v>
      </c>
      <c r="N23" s="2">
        <f t="shared" si="2"/>
        <v>2133000000</v>
      </c>
    </row>
    <row r="24" spans="1:14" x14ac:dyDescent="0.3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2">
        <f t="shared" si="0"/>
        <v>8430000000</v>
      </c>
      <c r="M24" s="2">
        <f t="shared" si="1"/>
        <v>11029000000</v>
      </c>
      <c r="N24" s="2">
        <f t="shared" si="2"/>
        <v>2599000000</v>
      </c>
    </row>
    <row r="25" spans="1:14" x14ac:dyDescent="0.3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2">
        <f t="shared" si="0"/>
        <v>8791000000</v>
      </c>
      <c r="M25" s="2">
        <f t="shared" si="1"/>
        <v>11658000000</v>
      </c>
      <c r="N25" s="2">
        <f t="shared" si="2"/>
        <v>2867000000</v>
      </c>
    </row>
    <row r="26" spans="1:14" x14ac:dyDescent="0.3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2">
        <f t="shared" si="0"/>
        <v>3019463000</v>
      </c>
      <c r="M26" s="2">
        <f t="shared" si="1"/>
        <v>3468683000</v>
      </c>
      <c r="N26" s="2">
        <f t="shared" si="2"/>
        <v>449220000</v>
      </c>
    </row>
    <row r="27" spans="1:14" x14ac:dyDescent="0.3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2">
        <f t="shared" si="0"/>
        <v>3092417000</v>
      </c>
      <c r="M27" s="2">
        <f t="shared" si="1"/>
        <v>3524985000</v>
      </c>
      <c r="N27" s="2">
        <f t="shared" si="2"/>
        <v>432568000</v>
      </c>
    </row>
    <row r="28" spans="1:14" x14ac:dyDescent="0.3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2">
        <f t="shared" si="0"/>
        <v>3146540000</v>
      </c>
      <c r="M28" s="2">
        <f t="shared" si="1"/>
        <v>4051194000</v>
      </c>
      <c r="N28" s="2">
        <f t="shared" si="2"/>
        <v>904654000</v>
      </c>
    </row>
    <row r="29" spans="1:14" x14ac:dyDescent="0.3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2">
        <f t="shared" si="0"/>
        <v>3542428000</v>
      </c>
      <c r="M29" s="2">
        <f t="shared" si="1"/>
        <v>5034522000</v>
      </c>
      <c r="N29" s="2">
        <f t="shared" si="2"/>
        <v>1492094000</v>
      </c>
    </row>
    <row r="30" spans="1:14" x14ac:dyDescent="0.3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2">
        <f t="shared" si="0"/>
        <v>909488000</v>
      </c>
      <c r="M30" s="2">
        <f t="shared" si="1"/>
        <v>1692411000</v>
      </c>
      <c r="N30" s="2">
        <f t="shared" si="2"/>
        <v>782923000</v>
      </c>
    </row>
    <row r="31" spans="1:14" x14ac:dyDescent="0.3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2">
        <f t="shared" si="0"/>
        <v>1040382000</v>
      </c>
      <c r="M31" s="2">
        <f t="shared" si="1"/>
        <v>1830188000</v>
      </c>
      <c r="N31" s="2">
        <f t="shared" si="2"/>
        <v>789806000</v>
      </c>
    </row>
    <row r="32" spans="1:14" x14ac:dyDescent="0.3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2">
        <f t="shared" si="0"/>
        <v>1428421000</v>
      </c>
      <c r="M32" s="2">
        <f t="shared" si="1"/>
        <v>2259262000</v>
      </c>
      <c r="N32" s="2">
        <f t="shared" si="2"/>
        <v>830841000</v>
      </c>
    </row>
    <row r="33" spans="1:14" x14ac:dyDescent="0.3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2">
        <f t="shared" si="0"/>
        <v>1185377000</v>
      </c>
      <c r="M33" s="2">
        <f t="shared" si="1"/>
        <v>2227173000</v>
      </c>
      <c r="N33" s="2">
        <f t="shared" si="2"/>
        <v>1041796000</v>
      </c>
    </row>
    <row r="34" spans="1:14" x14ac:dyDescent="0.3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  <c r="L34" s="2">
        <f t="shared" si="0"/>
        <v>1665000000</v>
      </c>
      <c r="M34" s="2">
        <f t="shared" si="1"/>
        <v>3623000000</v>
      </c>
      <c r="N34" s="2">
        <f t="shared" si="2"/>
        <v>1958000000</v>
      </c>
    </row>
    <row r="35" spans="1:14" x14ac:dyDescent="0.3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  <c r="L35" s="2">
        <f t="shared" si="0"/>
        <v>1759000000</v>
      </c>
      <c r="M35" s="2">
        <f t="shared" si="1"/>
        <v>3889000000</v>
      </c>
      <c r="N35" s="2">
        <f t="shared" si="2"/>
        <v>2130000000</v>
      </c>
    </row>
    <row r="36" spans="1:14" x14ac:dyDescent="0.3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  <c r="L36" s="2">
        <f t="shared" si="0"/>
        <v>1907000000</v>
      </c>
      <c r="M36" s="2">
        <f t="shared" si="1"/>
        <v>4768000000</v>
      </c>
      <c r="N36" s="2">
        <f t="shared" si="2"/>
        <v>2861000000</v>
      </c>
    </row>
    <row r="37" spans="1:14" x14ac:dyDescent="0.3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  <c r="L37" s="2">
        <f t="shared" si="0"/>
        <v>2010000000</v>
      </c>
      <c r="M37" s="2">
        <f t="shared" si="1"/>
        <v>4020000000</v>
      </c>
      <c r="N37" s="2">
        <f t="shared" si="2"/>
        <v>2010000000</v>
      </c>
    </row>
    <row r="38" spans="1:14" x14ac:dyDescent="0.3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  <c r="L38" s="2">
        <f t="shared" si="0"/>
        <v>274935000</v>
      </c>
      <c r="M38" s="2">
        <f t="shared" si="1"/>
        <v>1249299000</v>
      </c>
      <c r="N38" s="2">
        <f t="shared" si="2"/>
        <v>974364000</v>
      </c>
    </row>
    <row r="39" spans="1:14" x14ac:dyDescent="0.3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  <c r="L39" s="2">
        <f t="shared" si="0"/>
        <v>325234000</v>
      </c>
      <c r="M39" s="2">
        <f t="shared" si="1"/>
        <v>1424146000</v>
      </c>
      <c r="N39" s="2">
        <f t="shared" si="2"/>
        <v>1098912000</v>
      </c>
    </row>
    <row r="40" spans="1:14" x14ac:dyDescent="0.3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  <c r="L40" s="2">
        <f t="shared" si="0"/>
        <v>560494000</v>
      </c>
      <c r="M40" s="2">
        <f t="shared" si="1"/>
        <v>1658961000</v>
      </c>
      <c r="N40" s="2">
        <f t="shared" si="2"/>
        <v>1098467000</v>
      </c>
    </row>
    <row r="41" spans="1:14" x14ac:dyDescent="0.3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  <c r="L41" s="2">
        <f t="shared" si="0"/>
        <v>695186000</v>
      </c>
      <c r="M41" s="2">
        <f t="shared" si="1"/>
        <v>1957046000</v>
      </c>
      <c r="N41" s="2">
        <f t="shared" si="2"/>
        <v>1261860000</v>
      </c>
    </row>
    <row r="42" spans="1:14" x14ac:dyDescent="0.3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2">
        <f t="shared" si="0"/>
        <v>1723900000</v>
      </c>
      <c r="M42" s="2">
        <f t="shared" si="1"/>
        <v>2073700000</v>
      </c>
      <c r="N42" s="2">
        <f t="shared" si="2"/>
        <v>349800000</v>
      </c>
    </row>
    <row r="43" spans="1:14" x14ac:dyDescent="0.3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2">
        <f t="shared" si="0"/>
        <v>1702000000</v>
      </c>
      <c r="M43" s="2">
        <f t="shared" si="1"/>
        <v>1999600000</v>
      </c>
      <c r="N43" s="2">
        <f t="shared" si="2"/>
        <v>297600000</v>
      </c>
    </row>
    <row r="44" spans="1:14" x14ac:dyDescent="0.3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2">
        <f t="shared" si="0"/>
        <v>2046300000</v>
      </c>
      <c r="M44" s="2">
        <f t="shared" si="1"/>
        <v>2170100000</v>
      </c>
      <c r="N44" s="2">
        <f t="shared" si="2"/>
        <v>123800000</v>
      </c>
    </row>
    <row r="45" spans="1:14" x14ac:dyDescent="0.3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2">
        <f t="shared" si="0"/>
        <v>2132100000</v>
      </c>
      <c r="M45" s="2">
        <f t="shared" si="1"/>
        <v>2133400000</v>
      </c>
      <c r="N45" s="2">
        <f t="shared" si="2"/>
        <v>1300000</v>
      </c>
    </row>
    <row r="46" spans="1:14" x14ac:dyDescent="0.3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  <c r="L46" s="2">
        <f t="shared" si="0"/>
        <v>1116000000</v>
      </c>
      <c r="M46" s="2">
        <f t="shared" si="1"/>
        <v>2304000000</v>
      </c>
      <c r="N46" s="2">
        <f t="shared" si="2"/>
        <v>1188000000</v>
      </c>
    </row>
    <row r="47" spans="1:14" x14ac:dyDescent="0.3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  <c r="L47" s="2">
        <f t="shared" si="0"/>
        <v>1164000000</v>
      </c>
      <c r="M47" s="2">
        <f t="shared" si="1"/>
        <v>2348000000</v>
      </c>
      <c r="N47" s="2">
        <f t="shared" si="2"/>
        <v>1184000000</v>
      </c>
    </row>
    <row r="48" spans="1:14" x14ac:dyDescent="0.3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  <c r="L48" s="2">
        <f t="shared" si="0"/>
        <v>1213000000</v>
      </c>
      <c r="M48" s="2">
        <f t="shared" si="1"/>
        <v>2467000000</v>
      </c>
      <c r="N48" s="2">
        <f t="shared" si="2"/>
        <v>1254000000</v>
      </c>
    </row>
    <row r="49" spans="1:14" x14ac:dyDescent="0.3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  <c r="L49" s="2">
        <f t="shared" si="0"/>
        <v>1338000000</v>
      </c>
      <c r="M49" s="2">
        <f t="shared" si="1"/>
        <v>2597000000</v>
      </c>
      <c r="N49" s="2">
        <f t="shared" si="2"/>
        <v>1259000000</v>
      </c>
    </row>
    <row r="50" spans="1:14" x14ac:dyDescent="0.3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  <c r="L50" s="2">
        <f t="shared" si="0"/>
        <v>5594000000</v>
      </c>
      <c r="M50" s="2">
        <f t="shared" si="1"/>
        <v>8550000000</v>
      </c>
      <c r="N50" s="2">
        <f t="shared" si="2"/>
        <v>2956000000</v>
      </c>
    </row>
    <row r="51" spans="1:14" x14ac:dyDescent="0.3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  <c r="L51" s="2">
        <f t="shared" si="0"/>
        <v>5042300000</v>
      </c>
      <c r="M51" s="2">
        <f t="shared" si="1"/>
        <v>8091200000</v>
      </c>
      <c r="N51" s="2">
        <f t="shared" si="2"/>
        <v>3048900000</v>
      </c>
    </row>
    <row r="52" spans="1:14" x14ac:dyDescent="0.3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  <c r="L52" s="2">
        <f t="shared" si="0"/>
        <v>5565500000</v>
      </c>
      <c r="M52" s="2">
        <f t="shared" si="1"/>
        <v>8692900000</v>
      </c>
      <c r="N52" s="2">
        <f t="shared" si="2"/>
        <v>3127400000</v>
      </c>
    </row>
    <row r="53" spans="1:14" x14ac:dyDescent="0.3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  <c r="L53" s="2">
        <f t="shared" si="0"/>
        <v>5686200000</v>
      </c>
      <c r="M53" s="2">
        <f t="shared" si="1"/>
        <v>9019700000</v>
      </c>
      <c r="N53" s="2">
        <f t="shared" si="2"/>
        <v>3333500000</v>
      </c>
    </row>
    <row r="54" spans="1:14" x14ac:dyDescent="0.3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  <c r="L54" s="2">
        <f t="shared" si="0"/>
        <v>3727000000</v>
      </c>
      <c r="M54" s="2">
        <f t="shared" si="1"/>
        <v>8290000000</v>
      </c>
      <c r="N54" s="2">
        <f t="shared" si="2"/>
        <v>4563000000</v>
      </c>
    </row>
    <row r="55" spans="1:14" x14ac:dyDescent="0.3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  <c r="L55" s="2">
        <f t="shared" si="0"/>
        <v>3489000000</v>
      </c>
      <c r="M55" s="2">
        <f t="shared" si="1"/>
        <v>8598000000</v>
      </c>
      <c r="N55" s="2">
        <f t="shared" si="2"/>
        <v>5109000000</v>
      </c>
    </row>
    <row r="56" spans="1:14" x14ac:dyDescent="0.3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  <c r="L56" s="2">
        <f t="shared" si="0"/>
        <v>3547000000</v>
      </c>
      <c r="M56" s="2">
        <f t="shared" si="1"/>
        <v>8355000000</v>
      </c>
      <c r="N56" s="2">
        <f t="shared" si="2"/>
        <v>4808000000</v>
      </c>
    </row>
    <row r="57" spans="1:14" x14ac:dyDescent="0.3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  <c r="L57" s="2">
        <f t="shared" si="0"/>
        <v>3672000000</v>
      </c>
      <c r="M57" s="2">
        <f t="shared" si="1"/>
        <v>7823000000</v>
      </c>
      <c r="N57" s="2">
        <f t="shared" si="2"/>
        <v>4151000000</v>
      </c>
    </row>
    <row r="58" spans="1:14" x14ac:dyDescent="0.3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  <c r="L58" s="2">
        <f t="shared" si="0"/>
        <v>21491000000</v>
      </c>
      <c r="M58" s="2">
        <f t="shared" si="1"/>
        <v>33469000000</v>
      </c>
      <c r="N58" s="2">
        <f t="shared" si="2"/>
        <v>11978000000</v>
      </c>
    </row>
    <row r="59" spans="1:14" x14ac:dyDescent="0.3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  <c r="L59" s="2">
        <f t="shared" si="0"/>
        <v>22005000000</v>
      </c>
      <c r="M59" s="2">
        <f t="shared" si="1"/>
        <v>34214000000</v>
      </c>
      <c r="N59" s="2">
        <f t="shared" si="2"/>
        <v>12209000000</v>
      </c>
    </row>
    <row r="60" spans="1:14" x14ac:dyDescent="0.3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  <c r="L60" s="2">
        <f t="shared" si="0"/>
        <v>18491000000</v>
      </c>
      <c r="M60" s="2">
        <f t="shared" si="1"/>
        <v>30795000000</v>
      </c>
      <c r="N60" s="2">
        <f t="shared" si="2"/>
        <v>12304000000</v>
      </c>
    </row>
    <row r="61" spans="1:14" x14ac:dyDescent="0.3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  <c r="L61" s="2">
        <f t="shared" si="0"/>
        <v>16417000000</v>
      </c>
      <c r="M61" s="2">
        <f t="shared" si="1"/>
        <v>21746000000</v>
      </c>
      <c r="N61" s="2">
        <f t="shared" si="2"/>
        <v>5329000000</v>
      </c>
    </row>
    <row r="62" spans="1:14" x14ac:dyDescent="0.3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  <c r="L62" s="2">
        <f t="shared" si="0"/>
        <v>386905000</v>
      </c>
      <c r="M62" s="2">
        <f t="shared" si="1"/>
        <v>572156000</v>
      </c>
      <c r="N62" s="2">
        <f t="shared" si="2"/>
        <v>185251000</v>
      </c>
    </row>
    <row r="63" spans="1:14" x14ac:dyDescent="0.3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  <c r="L63" s="2">
        <f t="shared" si="0"/>
        <v>344983000</v>
      </c>
      <c r="M63" s="2">
        <f t="shared" si="1"/>
        <v>594002000</v>
      </c>
      <c r="N63" s="2">
        <f t="shared" si="2"/>
        <v>249019000</v>
      </c>
    </row>
    <row r="64" spans="1:14" x14ac:dyDescent="0.3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  <c r="L64" s="2">
        <f t="shared" si="0"/>
        <v>339229000</v>
      </c>
      <c r="M64" s="2">
        <f t="shared" si="1"/>
        <v>603399000</v>
      </c>
      <c r="N64" s="2">
        <f t="shared" si="2"/>
        <v>264170000</v>
      </c>
    </row>
    <row r="65" spans="1:14" x14ac:dyDescent="0.3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  <c r="L65" s="2">
        <f t="shared" si="0"/>
        <v>359847000</v>
      </c>
      <c r="M65" s="2">
        <f t="shared" si="1"/>
        <v>616062000</v>
      </c>
      <c r="N65" s="2">
        <f t="shared" si="2"/>
        <v>256215000</v>
      </c>
    </row>
    <row r="66" spans="1:14" x14ac:dyDescent="0.3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  <c r="L66" s="2">
        <f t="shared" si="0"/>
        <v>1470287000</v>
      </c>
      <c r="M66" s="2">
        <f t="shared" si="1"/>
        <v>2337721000</v>
      </c>
      <c r="N66" s="2">
        <f t="shared" si="2"/>
        <v>867434000</v>
      </c>
    </row>
    <row r="67" spans="1:14" x14ac:dyDescent="0.3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  <c r="L67" s="2">
        <f t="shared" ref="L67:L130" si="3">G67+H67+I67</f>
        <v>1485558000</v>
      </c>
      <c r="M67" s="2">
        <f t="shared" ref="M67:M130" si="4">E67-F67</f>
        <v>2288090000</v>
      </c>
      <c r="N67" s="2">
        <f t="shared" ref="N67:N130" si="5">M67-L67</f>
        <v>802532000</v>
      </c>
    </row>
    <row r="68" spans="1:14" x14ac:dyDescent="0.3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  <c r="L68" s="2">
        <f t="shared" si="3"/>
        <v>1402573000</v>
      </c>
      <c r="M68" s="2">
        <f t="shared" si="4"/>
        <v>1658870000</v>
      </c>
      <c r="N68" s="2">
        <f t="shared" si="5"/>
        <v>256297000</v>
      </c>
    </row>
    <row r="69" spans="1:14" x14ac:dyDescent="0.3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  <c r="L69" s="2">
        <f t="shared" si="3"/>
        <v>1351314000</v>
      </c>
      <c r="M69" s="2">
        <f t="shared" si="4"/>
        <v>2280552000</v>
      </c>
      <c r="N69" s="2">
        <f t="shared" si="5"/>
        <v>929238000</v>
      </c>
    </row>
    <row r="70" spans="1:14" x14ac:dyDescent="0.3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L70" s="2">
        <f t="shared" si="3"/>
        <v>529154000</v>
      </c>
      <c r="M70" s="2">
        <f t="shared" si="4"/>
        <v>844047000</v>
      </c>
      <c r="N70" s="2">
        <f t="shared" si="5"/>
        <v>314893000</v>
      </c>
    </row>
    <row r="71" spans="1:14" x14ac:dyDescent="0.3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L71" s="2">
        <f t="shared" si="3"/>
        <v>651024000</v>
      </c>
      <c r="M71" s="2">
        <f t="shared" si="4"/>
        <v>1066835000</v>
      </c>
      <c r="N71" s="2">
        <f t="shared" si="5"/>
        <v>415811000</v>
      </c>
    </row>
    <row r="72" spans="1:14" x14ac:dyDescent="0.3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 s="2">
        <f t="shared" si="3"/>
        <v>862223000</v>
      </c>
      <c r="M72" s="2">
        <f t="shared" si="4"/>
        <v>1352931000</v>
      </c>
      <c r="N72" s="2">
        <f t="shared" si="5"/>
        <v>490708000</v>
      </c>
    </row>
    <row r="73" spans="1:14" x14ac:dyDescent="0.3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 s="2">
        <f t="shared" si="3"/>
        <v>1004911000</v>
      </c>
      <c r="M73" s="2">
        <f t="shared" si="4"/>
        <v>1471828000</v>
      </c>
      <c r="N73" s="2">
        <f t="shared" si="5"/>
        <v>466917000</v>
      </c>
    </row>
    <row r="74" spans="1:14" x14ac:dyDescent="0.3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  <c r="L74" s="2">
        <f t="shared" si="3"/>
        <v>387375000</v>
      </c>
      <c r="M74" s="2">
        <f t="shared" si="4"/>
        <v>898843000</v>
      </c>
      <c r="N74" s="2">
        <f t="shared" si="5"/>
        <v>511468000</v>
      </c>
    </row>
    <row r="75" spans="1:14" x14ac:dyDescent="0.3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  <c r="L75" s="2">
        <f t="shared" si="3"/>
        <v>240435000</v>
      </c>
      <c r="M75" s="2">
        <f t="shared" si="4"/>
        <v>850471000</v>
      </c>
      <c r="N75" s="2">
        <f t="shared" si="5"/>
        <v>610036000</v>
      </c>
    </row>
    <row r="76" spans="1:14" x14ac:dyDescent="0.3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  <c r="L76" s="2">
        <f t="shared" si="3"/>
        <v>443445000</v>
      </c>
      <c r="M76" s="2">
        <f t="shared" si="4"/>
        <v>770848000</v>
      </c>
      <c r="N76" s="2">
        <f t="shared" si="5"/>
        <v>327403000</v>
      </c>
    </row>
    <row r="77" spans="1:14" x14ac:dyDescent="0.3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  <c r="L77" s="2">
        <f t="shared" si="3"/>
        <v>615145000</v>
      </c>
      <c r="M77" s="2">
        <f t="shared" si="4"/>
        <v>1196872000</v>
      </c>
      <c r="N77" s="2">
        <f t="shared" si="5"/>
        <v>581727000</v>
      </c>
    </row>
    <row r="78" spans="1:14" x14ac:dyDescent="0.3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  <c r="L78" s="2">
        <f t="shared" si="3"/>
        <v>1806000000</v>
      </c>
      <c r="M78" s="2">
        <f t="shared" si="4"/>
        <v>2338000000</v>
      </c>
      <c r="N78" s="2">
        <f t="shared" si="5"/>
        <v>532000000</v>
      </c>
    </row>
    <row r="79" spans="1:14" x14ac:dyDescent="0.3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  <c r="L79" s="2">
        <f t="shared" si="3"/>
        <v>1963000000</v>
      </c>
      <c r="M79" s="2">
        <f t="shared" si="4"/>
        <v>2801000000</v>
      </c>
      <c r="N79" s="2">
        <f t="shared" si="5"/>
        <v>838000000</v>
      </c>
    </row>
    <row r="80" spans="1:14" x14ac:dyDescent="0.3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  <c r="L80" s="2">
        <f t="shared" si="3"/>
        <v>2111000000</v>
      </c>
      <c r="M80" s="2">
        <f t="shared" si="4"/>
        <v>3043000000</v>
      </c>
      <c r="N80" s="2">
        <f t="shared" si="5"/>
        <v>932000000</v>
      </c>
    </row>
    <row r="81" spans="1:14" x14ac:dyDescent="0.3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  <c r="L81" s="2">
        <f t="shared" si="3"/>
        <v>2333000000</v>
      </c>
      <c r="M81" s="2">
        <f t="shared" si="4"/>
        <v>3663000000</v>
      </c>
      <c r="N81" s="2">
        <f t="shared" si="5"/>
        <v>1330000000</v>
      </c>
    </row>
    <row r="82" spans="1:14" x14ac:dyDescent="0.3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  <c r="L82" s="2">
        <f t="shared" si="3"/>
        <v>8002000000</v>
      </c>
      <c r="M82" s="2">
        <f t="shared" si="4"/>
        <v>11697000000</v>
      </c>
      <c r="N82" s="2">
        <f t="shared" si="5"/>
        <v>3695000000</v>
      </c>
    </row>
    <row r="83" spans="1:14" x14ac:dyDescent="0.3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  <c r="L83" s="2">
        <f t="shared" si="3"/>
        <v>9667000000</v>
      </c>
      <c r="M83" s="2">
        <f t="shared" si="4"/>
        <v>14679000000</v>
      </c>
      <c r="N83" s="2">
        <f t="shared" si="5"/>
        <v>5012000000</v>
      </c>
    </row>
    <row r="84" spans="1:14" x14ac:dyDescent="0.3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  <c r="L84" s="2">
        <f t="shared" si="3"/>
        <v>9395000000</v>
      </c>
      <c r="M84" s="2">
        <f t="shared" si="4"/>
        <v>14046000000</v>
      </c>
      <c r="N84" s="2">
        <f t="shared" si="5"/>
        <v>4651000000</v>
      </c>
    </row>
    <row r="85" spans="1:14" x14ac:dyDescent="0.3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  <c r="L85" s="2">
        <f t="shared" si="3"/>
        <v>9206000000</v>
      </c>
      <c r="M85" s="2">
        <f t="shared" si="4"/>
        <v>12816000000</v>
      </c>
      <c r="N85" s="2">
        <f t="shared" si="5"/>
        <v>3610000000</v>
      </c>
    </row>
    <row r="86" spans="1:14" x14ac:dyDescent="0.3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  <c r="L86" s="2">
        <f t="shared" si="3"/>
        <v>483100000</v>
      </c>
      <c r="M86" s="2">
        <f t="shared" si="4"/>
        <v>861500000</v>
      </c>
      <c r="N86" s="2">
        <f t="shared" si="5"/>
        <v>378400000</v>
      </c>
    </row>
    <row r="87" spans="1:14" x14ac:dyDescent="0.3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  <c r="L87" s="2">
        <f t="shared" si="3"/>
        <v>527400000</v>
      </c>
      <c r="M87" s="2">
        <f t="shared" si="4"/>
        <v>853700000</v>
      </c>
      <c r="N87" s="2">
        <f t="shared" si="5"/>
        <v>326300000</v>
      </c>
    </row>
    <row r="88" spans="1:14" x14ac:dyDescent="0.3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  <c r="L88" s="2">
        <f t="shared" si="3"/>
        <v>510500000</v>
      </c>
      <c r="M88" s="2">
        <f t="shared" si="4"/>
        <v>869100000</v>
      </c>
      <c r="N88" s="2">
        <f t="shared" si="5"/>
        <v>358600000</v>
      </c>
    </row>
    <row r="89" spans="1:14" x14ac:dyDescent="0.3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  <c r="L89" s="2">
        <f t="shared" si="3"/>
        <v>559800000</v>
      </c>
      <c r="M89" s="2">
        <f t="shared" si="4"/>
        <v>985300000</v>
      </c>
      <c r="N89" s="2">
        <f t="shared" si="5"/>
        <v>425500000</v>
      </c>
    </row>
    <row r="90" spans="1:14" x14ac:dyDescent="0.3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L90" s="2">
        <f t="shared" si="3"/>
        <v>811236000</v>
      </c>
      <c r="M90" s="2">
        <f t="shared" si="4"/>
        <v>1373790000</v>
      </c>
      <c r="N90" s="2">
        <f t="shared" si="5"/>
        <v>562554000</v>
      </c>
    </row>
    <row r="91" spans="1:14" x14ac:dyDescent="0.3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  <c r="L91" s="2">
        <f t="shared" si="3"/>
        <v>1164000000</v>
      </c>
      <c r="M91" s="2">
        <f t="shared" si="4"/>
        <v>2060000000</v>
      </c>
      <c r="N91" s="2">
        <f t="shared" si="5"/>
        <v>896000000</v>
      </c>
    </row>
    <row r="92" spans="1:14" x14ac:dyDescent="0.3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 s="2">
        <f t="shared" si="3"/>
        <v>1753000000</v>
      </c>
      <c r="M92" s="2">
        <f t="shared" si="4"/>
        <v>2371000000</v>
      </c>
      <c r="N92" s="2">
        <f t="shared" si="5"/>
        <v>618000000</v>
      </c>
    </row>
    <row r="93" spans="1:14" x14ac:dyDescent="0.3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 s="2">
        <f t="shared" si="3"/>
        <v>2069000000</v>
      </c>
      <c r="M93" s="2">
        <f t="shared" si="4"/>
        <v>2826000000</v>
      </c>
      <c r="N93" s="2">
        <f t="shared" si="5"/>
        <v>757000000</v>
      </c>
    </row>
    <row r="94" spans="1:14" x14ac:dyDescent="0.3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  <c r="L94" s="2">
        <f t="shared" si="3"/>
        <v>2218000000</v>
      </c>
      <c r="M94" s="2">
        <f t="shared" si="4"/>
        <v>2991000000</v>
      </c>
      <c r="N94" s="2">
        <f t="shared" si="5"/>
        <v>773000000</v>
      </c>
    </row>
    <row r="95" spans="1:14" x14ac:dyDescent="0.3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  <c r="L95" s="2">
        <f t="shared" si="3"/>
        <v>2323000000</v>
      </c>
      <c r="M95" s="2">
        <f t="shared" si="4"/>
        <v>3843000000</v>
      </c>
      <c r="N95" s="2">
        <f t="shared" si="5"/>
        <v>1520000000</v>
      </c>
    </row>
    <row r="96" spans="1:14" x14ac:dyDescent="0.3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  <c r="L96" s="2">
        <f t="shared" si="3"/>
        <v>2259000000</v>
      </c>
      <c r="M96" s="2">
        <f t="shared" si="4"/>
        <v>3952000000</v>
      </c>
      <c r="N96" s="2">
        <f t="shared" si="5"/>
        <v>1693000000</v>
      </c>
    </row>
    <row r="97" spans="1:14" x14ac:dyDescent="0.3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  <c r="L97" s="2">
        <f t="shared" si="3"/>
        <v>2359000000</v>
      </c>
      <c r="M97" s="2">
        <f t="shared" si="4"/>
        <v>4511000000</v>
      </c>
      <c r="N97" s="2">
        <f t="shared" si="5"/>
        <v>2152000000</v>
      </c>
    </row>
    <row r="98" spans="1:14" x14ac:dyDescent="0.3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  <c r="L98" s="2">
        <f t="shared" si="3"/>
        <v>434209000</v>
      </c>
      <c r="M98" s="2">
        <f t="shared" si="4"/>
        <v>1180081000</v>
      </c>
      <c r="N98" s="2">
        <f t="shared" si="5"/>
        <v>745872000</v>
      </c>
    </row>
    <row r="99" spans="1:14" x14ac:dyDescent="0.3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  <c r="L99" s="2">
        <f t="shared" si="3"/>
        <v>455415000</v>
      </c>
      <c r="M99" s="2">
        <f t="shared" si="4"/>
        <v>1270494000</v>
      </c>
      <c r="N99" s="2">
        <f t="shared" si="5"/>
        <v>815079000</v>
      </c>
    </row>
    <row r="100" spans="1:14" x14ac:dyDescent="0.3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  <c r="L100" s="2">
        <f t="shared" si="3"/>
        <v>526361000</v>
      </c>
      <c r="M100" s="2">
        <f t="shared" si="4"/>
        <v>1424947000</v>
      </c>
      <c r="N100" s="2">
        <f t="shared" si="5"/>
        <v>898586000</v>
      </c>
    </row>
    <row r="101" spans="1:14" x14ac:dyDescent="0.3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  <c r="L101" s="2">
        <f t="shared" si="3"/>
        <v>517299000</v>
      </c>
      <c r="M101" s="2">
        <f t="shared" si="4"/>
        <v>1425015000</v>
      </c>
      <c r="N101" s="2">
        <f t="shared" si="5"/>
        <v>907716000</v>
      </c>
    </row>
    <row r="102" spans="1:14" x14ac:dyDescent="0.3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  <c r="L102" s="2">
        <f t="shared" si="3"/>
        <v>9463000000</v>
      </c>
      <c r="M102" s="2">
        <f t="shared" si="4"/>
        <v>15330000000</v>
      </c>
      <c r="N102" s="2">
        <f t="shared" si="5"/>
        <v>5867000000</v>
      </c>
    </row>
    <row r="103" spans="1:14" x14ac:dyDescent="0.3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  <c r="L103" s="2">
        <f t="shared" si="3"/>
        <v>9450000000</v>
      </c>
      <c r="M103" s="2">
        <f t="shared" si="4"/>
        <v>15641000000</v>
      </c>
      <c r="N103" s="2">
        <f t="shared" si="5"/>
        <v>6191000000</v>
      </c>
    </row>
    <row r="104" spans="1:14" x14ac:dyDescent="0.3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  <c r="L104" s="2">
        <f t="shared" si="3"/>
        <v>8965000000</v>
      </c>
      <c r="M104" s="2">
        <f t="shared" si="4"/>
        <v>17435000000</v>
      </c>
      <c r="N104" s="2">
        <f t="shared" si="5"/>
        <v>8470000000</v>
      </c>
    </row>
    <row r="105" spans="1:14" x14ac:dyDescent="0.3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  <c r="L105" s="2">
        <f t="shared" si="3"/>
        <v>9035000000</v>
      </c>
      <c r="M105" s="2">
        <f t="shared" si="4"/>
        <v>18829000000</v>
      </c>
      <c r="N105" s="2">
        <f t="shared" si="5"/>
        <v>9794000000</v>
      </c>
    </row>
    <row r="106" spans="1:14" x14ac:dyDescent="0.3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  <c r="L106" s="2">
        <f t="shared" si="3"/>
        <v>6804000000</v>
      </c>
      <c r="M106" s="2">
        <f t="shared" si="4"/>
        <v>8360000000</v>
      </c>
      <c r="N106" s="2">
        <f t="shared" si="5"/>
        <v>1556000000</v>
      </c>
    </row>
    <row r="107" spans="1:14" x14ac:dyDescent="0.3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  <c r="L107" s="2">
        <f t="shared" si="3"/>
        <v>6994000000</v>
      </c>
      <c r="M107" s="2">
        <f t="shared" si="4"/>
        <v>9276000000</v>
      </c>
      <c r="N107" s="2">
        <f t="shared" si="5"/>
        <v>2282000000</v>
      </c>
    </row>
    <row r="108" spans="1:14" x14ac:dyDescent="0.3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  <c r="L108" s="2">
        <f t="shared" si="3"/>
        <v>7411000000</v>
      </c>
      <c r="M108" s="2">
        <f t="shared" si="4"/>
        <v>10314000000</v>
      </c>
      <c r="N108" s="2">
        <f t="shared" si="5"/>
        <v>2903000000</v>
      </c>
    </row>
    <row r="109" spans="1:14" x14ac:dyDescent="0.3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  <c r="L109" s="2">
        <f t="shared" si="3"/>
        <v>7380000000</v>
      </c>
      <c r="M109" s="2">
        <f t="shared" si="4"/>
        <v>9939000000</v>
      </c>
      <c r="N109" s="2">
        <f t="shared" si="5"/>
        <v>2559000000</v>
      </c>
    </row>
    <row r="110" spans="1:14" x14ac:dyDescent="0.3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  <c r="L110" s="2">
        <f t="shared" si="3"/>
        <v>1033762000</v>
      </c>
      <c r="M110" s="2">
        <f t="shared" si="4"/>
        <v>2153481000</v>
      </c>
      <c r="N110" s="2">
        <f t="shared" si="5"/>
        <v>1119719000</v>
      </c>
    </row>
    <row r="111" spans="1:14" x14ac:dyDescent="0.3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  <c r="L111" s="2">
        <f t="shared" si="3"/>
        <v>1287229000</v>
      </c>
      <c r="M111" s="2">
        <f t="shared" si="4"/>
        <v>2501534000</v>
      </c>
      <c r="N111" s="2">
        <f t="shared" si="5"/>
        <v>1214305000</v>
      </c>
    </row>
    <row r="112" spans="1:14" x14ac:dyDescent="0.3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  <c r="L112" s="2">
        <f t="shared" si="3"/>
        <v>1518861000</v>
      </c>
      <c r="M112" s="2">
        <f t="shared" si="4"/>
        <v>3005783000</v>
      </c>
      <c r="N112" s="2">
        <f t="shared" si="5"/>
        <v>1486922000</v>
      </c>
    </row>
    <row r="113" spans="1:14" x14ac:dyDescent="0.3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  <c r="L113" s="2">
        <f t="shared" si="3"/>
        <v>1849859000</v>
      </c>
      <c r="M113" s="2">
        <f t="shared" si="4"/>
        <v>3462648000</v>
      </c>
      <c r="N113" s="2">
        <f t="shared" si="5"/>
        <v>1612789000</v>
      </c>
    </row>
    <row r="114" spans="1:14" x14ac:dyDescent="0.3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  <c r="L114" s="2">
        <f t="shared" si="3"/>
        <v>19526000000</v>
      </c>
      <c r="M114" s="2">
        <f t="shared" si="4"/>
        <v>20271000000</v>
      </c>
      <c r="N114" s="2">
        <f t="shared" si="5"/>
        <v>745000000</v>
      </c>
    </row>
    <row r="115" spans="1:14" x14ac:dyDescent="0.3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  <c r="L115" s="2">
        <f t="shared" si="3"/>
        <v>26058000000</v>
      </c>
      <c r="M115" s="2">
        <f t="shared" si="4"/>
        <v>26236000000</v>
      </c>
      <c r="N115" s="2">
        <f t="shared" si="5"/>
        <v>178000000</v>
      </c>
    </row>
    <row r="116" spans="1:14" x14ac:dyDescent="0.3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  <c r="L116" s="2">
        <f t="shared" si="3"/>
        <v>33122000000</v>
      </c>
      <c r="M116" s="2">
        <f t="shared" si="4"/>
        <v>35355000000</v>
      </c>
      <c r="N116" s="2">
        <f t="shared" si="5"/>
        <v>2233000000</v>
      </c>
    </row>
    <row r="117" spans="1:14" x14ac:dyDescent="0.3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  <c r="L117" s="2">
        <f t="shared" si="3"/>
        <v>43536000000</v>
      </c>
      <c r="M117" s="2">
        <f t="shared" si="4"/>
        <v>47722000000</v>
      </c>
      <c r="N117" s="2">
        <f t="shared" si="5"/>
        <v>4186000000</v>
      </c>
    </row>
    <row r="118" spans="1:14" x14ac:dyDescent="0.3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  <c r="L118" s="2">
        <f t="shared" si="3"/>
        <v>2019600000</v>
      </c>
      <c r="M118" s="2">
        <f t="shared" si="4"/>
        <v>2759900000</v>
      </c>
      <c r="N118" s="2">
        <f t="shared" si="5"/>
        <v>740300000</v>
      </c>
    </row>
    <row r="119" spans="1:14" x14ac:dyDescent="0.3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  <c r="L119" s="2">
        <f t="shared" si="3"/>
        <v>2167900000</v>
      </c>
      <c r="M119" s="2">
        <f t="shared" si="4"/>
        <v>2988700000</v>
      </c>
      <c r="N119" s="2">
        <f t="shared" si="5"/>
        <v>820800000</v>
      </c>
    </row>
    <row r="120" spans="1:14" x14ac:dyDescent="0.3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  <c r="L120" s="2">
        <f t="shared" si="3"/>
        <v>2373000000</v>
      </c>
      <c r="M120" s="2">
        <f t="shared" si="4"/>
        <v>3261500000</v>
      </c>
      <c r="N120" s="2">
        <f t="shared" si="5"/>
        <v>888500000</v>
      </c>
    </row>
    <row r="121" spans="1:14" x14ac:dyDescent="0.3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  <c r="L121" s="2">
        <f t="shared" si="3"/>
        <v>2423700000</v>
      </c>
      <c r="M121" s="2">
        <f t="shared" si="4"/>
        <v>3313200000</v>
      </c>
      <c r="N121" s="2">
        <f t="shared" si="5"/>
        <v>889500000</v>
      </c>
    </row>
    <row r="122" spans="1:14" x14ac:dyDescent="0.3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  <c r="L122" s="2">
        <f t="shared" si="3"/>
        <v>8913500000</v>
      </c>
      <c r="M122" s="2">
        <f t="shared" si="4"/>
        <v>13283600000</v>
      </c>
      <c r="N122" s="2">
        <f t="shared" si="5"/>
        <v>4370100000</v>
      </c>
    </row>
    <row r="123" spans="1:14" x14ac:dyDescent="0.3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  <c r="L123" s="2">
        <f t="shared" si="3"/>
        <v>10198200000</v>
      </c>
      <c r="M123" s="2">
        <f t="shared" si="4"/>
        <v>14786400000</v>
      </c>
      <c r="N123" s="2">
        <f t="shared" si="5"/>
        <v>4588200000</v>
      </c>
    </row>
    <row r="124" spans="1:14" x14ac:dyDescent="0.3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  <c r="L124" s="2">
        <f t="shared" si="3"/>
        <v>11969300000</v>
      </c>
      <c r="M124" s="2">
        <f t="shared" si="4"/>
        <v>17019200000</v>
      </c>
      <c r="N124" s="2">
        <f t="shared" si="5"/>
        <v>5049900000</v>
      </c>
    </row>
    <row r="125" spans="1:14" x14ac:dyDescent="0.3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  <c r="L125" s="2">
        <f t="shared" si="3"/>
        <v>12764900000</v>
      </c>
      <c r="M125" s="2">
        <f t="shared" si="4"/>
        <v>18039600000</v>
      </c>
      <c r="N125" s="2">
        <f t="shared" si="5"/>
        <v>5274700000</v>
      </c>
    </row>
    <row r="126" spans="1:14" x14ac:dyDescent="0.3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  <c r="L126" s="2">
        <f t="shared" si="3"/>
        <v>8214000000</v>
      </c>
      <c r="M126" s="2">
        <f t="shared" si="4"/>
        <v>13349000000</v>
      </c>
      <c r="N126" s="2">
        <f t="shared" si="5"/>
        <v>5135000000</v>
      </c>
    </row>
    <row r="127" spans="1:14" x14ac:dyDescent="0.3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  <c r="L127" s="2">
        <f t="shared" si="3"/>
        <v>7152000000</v>
      </c>
      <c r="M127" s="2">
        <f t="shared" si="4"/>
        <v>11833000000</v>
      </c>
      <c r="N127" s="2">
        <f t="shared" si="5"/>
        <v>4681000000</v>
      </c>
    </row>
    <row r="128" spans="1:14" x14ac:dyDescent="0.3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  <c r="L128" s="2">
        <f t="shared" si="3"/>
        <v>10815000000</v>
      </c>
      <c r="M128" s="2">
        <f t="shared" si="4"/>
        <v>10180000000</v>
      </c>
      <c r="N128" s="2">
        <f t="shared" si="5"/>
        <v>-635000000</v>
      </c>
    </row>
    <row r="129" spans="1:14" x14ac:dyDescent="0.3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  <c r="L129" s="2">
        <f t="shared" si="3"/>
        <v>30163000000</v>
      </c>
      <c r="M129" s="2">
        <f t="shared" si="4"/>
        <v>4318000000</v>
      </c>
      <c r="N129" s="2">
        <f t="shared" si="5"/>
        <v>-25845000000</v>
      </c>
    </row>
    <row r="130" spans="1:14" x14ac:dyDescent="0.3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  <c r="L130" s="2">
        <f t="shared" si="3"/>
        <v>6183000000</v>
      </c>
      <c r="M130" s="2">
        <f t="shared" si="4"/>
        <v>11639000000</v>
      </c>
      <c r="N130" s="2">
        <f t="shared" si="5"/>
        <v>5456000000</v>
      </c>
    </row>
    <row r="131" spans="1:14" x14ac:dyDescent="0.3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  <c r="L131" s="2">
        <f t="shared" ref="L131:L194" si="6">G131+H131+I131</f>
        <v>7275000000</v>
      </c>
      <c r="M131" s="2">
        <f t="shared" ref="M131:M194" si="7">E131-F131</f>
        <v>15153000000</v>
      </c>
      <c r="N131" s="2">
        <f t="shared" ref="N131:N194" si="8">M131-L131</f>
        <v>7878000000</v>
      </c>
    </row>
    <row r="132" spans="1:14" x14ac:dyDescent="0.3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  <c r="L132" s="2">
        <f t="shared" si="6"/>
        <v>6603000000</v>
      </c>
      <c r="M132" s="2">
        <f t="shared" si="7"/>
        <v>5513000000</v>
      </c>
      <c r="N132" s="2">
        <f t="shared" si="8"/>
        <v>-1090000000</v>
      </c>
    </row>
    <row r="133" spans="1:14" x14ac:dyDescent="0.3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  <c r="L133" s="2">
        <f t="shared" si="6"/>
        <v>6395000000</v>
      </c>
      <c r="M133" s="2">
        <f t="shared" si="7"/>
        <v>4969000000</v>
      </c>
      <c r="N133" s="2">
        <f t="shared" si="8"/>
        <v>-1426000000</v>
      </c>
    </row>
    <row r="134" spans="1:14" x14ac:dyDescent="0.3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  <c r="L134" s="2">
        <f t="shared" si="6"/>
        <v>1152300000</v>
      </c>
      <c r="M134" s="2">
        <f t="shared" si="7"/>
        <v>2708300000</v>
      </c>
      <c r="N134" s="2">
        <f t="shared" si="8"/>
        <v>1556000000</v>
      </c>
    </row>
    <row r="135" spans="1:14" x14ac:dyDescent="0.3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  <c r="L135" s="2">
        <f t="shared" si="6"/>
        <v>1147200000</v>
      </c>
      <c r="M135" s="2">
        <f t="shared" si="7"/>
        <v>2809100000</v>
      </c>
      <c r="N135" s="2">
        <f t="shared" si="8"/>
        <v>1661900000</v>
      </c>
    </row>
    <row r="136" spans="1:14" x14ac:dyDescent="0.3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  <c r="L136" s="2">
        <f t="shared" si="6"/>
        <v>1032400000</v>
      </c>
      <c r="M136" s="2">
        <f t="shared" si="7"/>
        <v>2955900000</v>
      </c>
      <c r="N136" s="2">
        <f t="shared" si="8"/>
        <v>1923500000</v>
      </c>
    </row>
    <row r="137" spans="1:14" x14ac:dyDescent="0.3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  <c r="L137" s="2">
        <f t="shared" si="6"/>
        <v>929600000</v>
      </c>
      <c r="M137" s="2">
        <f t="shared" si="7"/>
        <v>3121700000</v>
      </c>
      <c r="N137" s="2">
        <f t="shared" si="8"/>
        <v>2192100000</v>
      </c>
    </row>
    <row r="138" spans="1:14" x14ac:dyDescent="0.3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  <c r="L138" s="2">
        <f t="shared" si="6"/>
        <v>512900000</v>
      </c>
      <c r="M138" s="2">
        <f t="shared" si="7"/>
        <v>1343200000</v>
      </c>
      <c r="N138" s="2">
        <f t="shared" si="8"/>
        <v>830300000</v>
      </c>
    </row>
    <row r="139" spans="1:14" x14ac:dyDescent="0.3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  <c r="L139" s="2">
        <f t="shared" si="6"/>
        <v>548000000</v>
      </c>
      <c r="M139" s="2">
        <f t="shared" si="7"/>
        <v>1450800000</v>
      </c>
      <c r="N139" s="2">
        <f t="shared" si="8"/>
        <v>902800000</v>
      </c>
    </row>
    <row r="140" spans="1:14" x14ac:dyDescent="0.3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  <c r="L140" s="2">
        <f t="shared" si="6"/>
        <v>645100000</v>
      </c>
      <c r="M140" s="2">
        <f t="shared" si="7"/>
        <v>1693800000</v>
      </c>
      <c r="N140" s="2">
        <f t="shared" si="8"/>
        <v>1048700000</v>
      </c>
    </row>
    <row r="141" spans="1:14" x14ac:dyDescent="0.3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  <c r="L141" s="2">
        <f t="shared" si="6"/>
        <v>669100000</v>
      </c>
      <c r="M141" s="2">
        <f t="shared" si="7"/>
        <v>1779500000</v>
      </c>
      <c r="N141" s="2">
        <f t="shared" si="8"/>
        <v>1110400000</v>
      </c>
    </row>
    <row r="142" spans="1:14" x14ac:dyDescent="0.3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 s="2">
        <f t="shared" si="6"/>
        <v>2654000000</v>
      </c>
      <c r="M142" s="2">
        <f t="shared" si="7"/>
        <v>3299000000</v>
      </c>
      <c r="N142" s="2">
        <f t="shared" si="8"/>
        <v>645000000</v>
      </c>
    </row>
    <row r="143" spans="1:14" x14ac:dyDescent="0.3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 s="2">
        <f t="shared" si="6"/>
        <v>2621000000</v>
      </c>
      <c r="M143" s="2">
        <f t="shared" si="7"/>
        <v>3746000000</v>
      </c>
      <c r="N143" s="2">
        <f t="shared" si="8"/>
        <v>1125000000</v>
      </c>
    </row>
    <row r="144" spans="1:14" x14ac:dyDescent="0.3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 s="2">
        <f t="shared" si="6"/>
        <v>2584000000</v>
      </c>
      <c r="M144" s="2">
        <f t="shared" si="7"/>
        <v>4769000000</v>
      </c>
      <c r="N144" s="2">
        <f t="shared" si="8"/>
        <v>2185000000</v>
      </c>
    </row>
    <row r="145" spans="1:14" x14ac:dyDescent="0.3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 s="2">
        <f t="shared" si="6"/>
        <v>2497000000</v>
      </c>
      <c r="M145" s="2">
        <f t="shared" si="7"/>
        <v>4465000000</v>
      </c>
      <c r="N145" s="2">
        <f t="shared" si="8"/>
        <v>1968000000</v>
      </c>
    </row>
    <row r="146" spans="1:14" x14ac:dyDescent="0.3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  <c r="L146" s="2">
        <f t="shared" si="6"/>
        <v>1743000000</v>
      </c>
      <c r="M146" s="2">
        <f t="shared" si="7"/>
        <v>3194000000</v>
      </c>
      <c r="N146" s="2">
        <f t="shared" si="8"/>
        <v>1451000000</v>
      </c>
    </row>
    <row r="147" spans="1:14" x14ac:dyDescent="0.3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  <c r="L147" s="2">
        <f t="shared" si="6"/>
        <v>1680000000</v>
      </c>
      <c r="M147" s="2">
        <f t="shared" si="7"/>
        <v>3052000000</v>
      </c>
      <c r="N147" s="2">
        <f t="shared" si="8"/>
        <v>1372000000</v>
      </c>
    </row>
    <row r="148" spans="1:14" x14ac:dyDescent="0.3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  <c r="L148" s="2">
        <f t="shared" si="6"/>
        <v>1700000000</v>
      </c>
      <c r="M148" s="2">
        <f t="shared" si="7"/>
        <v>2883000000</v>
      </c>
      <c r="N148" s="2">
        <f t="shared" si="8"/>
        <v>1183000000</v>
      </c>
    </row>
    <row r="149" spans="1:14" x14ac:dyDescent="0.3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  <c r="L149" s="2">
        <f t="shared" si="6"/>
        <v>1760000000</v>
      </c>
      <c r="M149" s="2">
        <f t="shared" si="7"/>
        <v>3079000000</v>
      </c>
      <c r="N149" s="2">
        <f t="shared" si="8"/>
        <v>1319000000</v>
      </c>
    </row>
    <row r="150" spans="1:14" x14ac:dyDescent="0.3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2">
        <f t="shared" si="6"/>
        <v>1784000000</v>
      </c>
      <c r="M150" s="2">
        <f t="shared" si="7"/>
        <v>3553000000</v>
      </c>
      <c r="N150" s="2">
        <f t="shared" si="8"/>
        <v>1769000000</v>
      </c>
    </row>
    <row r="151" spans="1:14" x14ac:dyDescent="0.3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2">
        <f t="shared" si="6"/>
        <v>5353000000</v>
      </c>
      <c r="M151" s="2">
        <f t="shared" si="7"/>
        <v>5940000000</v>
      </c>
      <c r="N151" s="2">
        <f t="shared" si="8"/>
        <v>587000000</v>
      </c>
    </row>
    <row r="152" spans="1:14" x14ac:dyDescent="0.3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  <c r="L152" s="2">
        <f t="shared" si="6"/>
        <v>1148900000</v>
      </c>
      <c r="M152" s="2">
        <f t="shared" si="7"/>
        <v>1528200000</v>
      </c>
      <c r="N152" s="2">
        <f t="shared" si="8"/>
        <v>379300000</v>
      </c>
    </row>
    <row r="153" spans="1:14" x14ac:dyDescent="0.3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  <c r="L153" s="2">
        <f t="shared" si="6"/>
        <v>1174200000</v>
      </c>
      <c r="M153" s="2">
        <f t="shared" si="7"/>
        <v>1637700000</v>
      </c>
      <c r="N153" s="2">
        <f t="shared" si="8"/>
        <v>463500000</v>
      </c>
    </row>
    <row r="154" spans="1:14" x14ac:dyDescent="0.3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  <c r="L154" s="2">
        <f t="shared" si="6"/>
        <v>1158900000</v>
      </c>
      <c r="M154" s="2">
        <f t="shared" si="7"/>
        <v>1651200000</v>
      </c>
      <c r="N154" s="2">
        <f t="shared" si="8"/>
        <v>492300000</v>
      </c>
    </row>
    <row r="155" spans="1:14" x14ac:dyDescent="0.3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  <c r="L155" s="2">
        <f t="shared" si="6"/>
        <v>1108100000</v>
      </c>
      <c r="M155" s="2">
        <f t="shared" si="7"/>
        <v>1645800000</v>
      </c>
      <c r="N155" s="2">
        <f t="shared" si="8"/>
        <v>537700000</v>
      </c>
    </row>
    <row r="156" spans="1:14" x14ac:dyDescent="0.3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  <c r="L156" s="2">
        <f t="shared" si="6"/>
        <v>601160000</v>
      </c>
      <c r="M156" s="2">
        <f t="shared" si="7"/>
        <v>1524426000</v>
      </c>
      <c r="N156" s="2">
        <f t="shared" si="8"/>
        <v>923266000</v>
      </c>
    </row>
    <row r="157" spans="1:14" x14ac:dyDescent="0.3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  <c r="L157" s="2">
        <f t="shared" si="6"/>
        <v>641000000</v>
      </c>
      <c r="M157" s="2">
        <f t="shared" si="7"/>
        <v>1590000000</v>
      </c>
      <c r="N157" s="2">
        <f t="shared" si="8"/>
        <v>949000000</v>
      </c>
    </row>
    <row r="158" spans="1:14" x14ac:dyDescent="0.3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  <c r="L158" s="2">
        <f t="shared" si="6"/>
        <v>660000000</v>
      </c>
      <c r="M158" s="2">
        <f t="shared" si="7"/>
        <v>1661000000</v>
      </c>
      <c r="N158" s="2">
        <f t="shared" si="8"/>
        <v>1001000000</v>
      </c>
    </row>
    <row r="159" spans="1:14" x14ac:dyDescent="0.3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  <c r="L159" s="2">
        <f t="shared" si="6"/>
        <v>683000000</v>
      </c>
      <c r="M159" s="2">
        <f t="shared" si="7"/>
        <v>1755000000</v>
      </c>
      <c r="N159" s="2">
        <f t="shared" si="8"/>
        <v>1072000000</v>
      </c>
    </row>
    <row r="160" spans="1:14" x14ac:dyDescent="0.3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  <c r="L160" s="2">
        <f t="shared" si="6"/>
        <v>25104000000</v>
      </c>
      <c r="M160" s="2">
        <f t="shared" si="7"/>
        <v>33301000000</v>
      </c>
      <c r="N160" s="2">
        <f t="shared" si="8"/>
        <v>8197000000</v>
      </c>
    </row>
    <row r="161" spans="1:14" x14ac:dyDescent="0.3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  <c r="L161" s="2">
        <f t="shared" si="6"/>
        <v>24982000000</v>
      </c>
      <c r="M161" s="2">
        <f t="shared" si="7"/>
        <v>34386000000</v>
      </c>
      <c r="N161" s="2">
        <f t="shared" si="8"/>
        <v>9404000000</v>
      </c>
    </row>
    <row r="162" spans="1:14" x14ac:dyDescent="0.3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  <c r="L162" s="2">
        <f t="shared" si="6"/>
        <v>25197000000</v>
      </c>
      <c r="M162" s="2">
        <f t="shared" si="7"/>
        <v>35522000000</v>
      </c>
      <c r="N162" s="2">
        <f t="shared" si="8"/>
        <v>10325000000</v>
      </c>
    </row>
    <row r="163" spans="1:14" x14ac:dyDescent="0.3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  <c r="L163" s="2">
        <f t="shared" si="6"/>
        <v>24880000000</v>
      </c>
      <c r="M163" s="2">
        <f t="shared" si="7"/>
        <v>33966000000</v>
      </c>
      <c r="N163" s="2">
        <f t="shared" si="8"/>
        <v>9086000000</v>
      </c>
    </row>
    <row r="164" spans="1:14" x14ac:dyDescent="0.3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  <c r="L164" s="2">
        <f t="shared" si="6"/>
        <v>607600000</v>
      </c>
      <c r="M164" s="2">
        <f t="shared" si="7"/>
        <v>837600000</v>
      </c>
      <c r="N164" s="2">
        <f t="shared" si="8"/>
        <v>230000000</v>
      </c>
    </row>
    <row r="165" spans="1:14" x14ac:dyDescent="0.3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  <c r="L165" s="2">
        <f t="shared" si="6"/>
        <v>680300000</v>
      </c>
      <c r="M165" s="2">
        <f t="shared" si="7"/>
        <v>979200000</v>
      </c>
      <c r="N165" s="2">
        <f t="shared" si="8"/>
        <v>298900000</v>
      </c>
    </row>
    <row r="166" spans="1:14" x14ac:dyDescent="0.3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  <c r="L166" s="2">
        <f t="shared" si="6"/>
        <v>756900000</v>
      </c>
      <c r="M166" s="2">
        <f t="shared" si="7"/>
        <v>1145600000</v>
      </c>
      <c r="N166" s="2">
        <f t="shared" si="8"/>
        <v>388700000</v>
      </c>
    </row>
    <row r="167" spans="1:14" x14ac:dyDescent="0.3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  <c r="L167" s="2">
        <f t="shared" si="6"/>
        <v>946000000</v>
      </c>
      <c r="M167" s="2">
        <f t="shared" si="7"/>
        <v>1436200000</v>
      </c>
      <c r="N167" s="2">
        <f t="shared" si="8"/>
        <v>490200000</v>
      </c>
    </row>
    <row r="168" spans="1:14" x14ac:dyDescent="0.3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  <c r="L168" s="2">
        <f t="shared" si="6"/>
        <v>2967837000</v>
      </c>
      <c r="M168" s="2">
        <f t="shared" si="7"/>
        <v>4740935000</v>
      </c>
      <c r="N168" s="2">
        <f t="shared" si="8"/>
        <v>1773098000</v>
      </c>
    </row>
    <row r="169" spans="1:14" x14ac:dyDescent="0.3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  <c r="L169" s="2">
        <f t="shared" si="6"/>
        <v>3104684000</v>
      </c>
      <c r="M169" s="2">
        <f t="shared" si="7"/>
        <v>4934907000</v>
      </c>
      <c r="N169" s="2">
        <f t="shared" si="8"/>
        <v>1830223000</v>
      </c>
    </row>
    <row r="170" spans="1:14" x14ac:dyDescent="0.3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  <c r="L170" s="2">
        <f t="shared" si="6"/>
        <v>3373980000</v>
      </c>
      <c r="M170" s="2">
        <f t="shared" si="7"/>
        <v>5327031000</v>
      </c>
      <c r="N170" s="2">
        <f t="shared" si="8"/>
        <v>1953051000</v>
      </c>
    </row>
    <row r="171" spans="1:14" x14ac:dyDescent="0.3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  <c r="L171" s="2">
        <f t="shared" si="6"/>
        <v>3548341000</v>
      </c>
      <c r="M171" s="2">
        <f t="shared" si="7"/>
        <v>5608736000</v>
      </c>
      <c r="N171" s="2">
        <f t="shared" si="8"/>
        <v>2060395000</v>
      </c>
    </row>
    <row r="172" spans="1:14" x14ac:dyDescent="0.3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  <c r="L172" s="2">
        <f t="shared" si="6"/>
        <v>6813000000</v>
      </c>
      <c r="M172" s="2">
        <f t="shared" si="7"/>
        <v>13355000000</v>
      </c>
      <c r="N172" s="2">
        <f t="shared" si="8"/>
        <v>6542000000</v>
      </c>
    </row>
    <row r="173" spans="1:14" x14ac:dyDescent="0.3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  <c r="L173" s="2">
        <f t="shared" si="6"/>
        <v>6527000000</v>
      </c>
      <c r="M173" s="2">
        <f t="shared" si="7"/>
        <v>14010000000</v>
      </c>
      <c r="N173" s="2">
        <f t="shared" si="8"/>
        <v>7483000000</v>
      </c>
    </row>
    <row r="174" spans="1:14" x14ac:dyDescent="0.3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  <c r="L174" s="2">
        <f t="shared" si="6"/>
        <v>6582000000</v>
      </c>
      <c r="M174" s="2">
        <f t="shared" si="7"/>
        <v>14026000000</v>
      </c>
      <c r="N174" s="2">
        <f t="shared" si="8"/>
        <v>7444000000</v>
      </c>
    </row>
    <row r="175" spans="1:14" x14ac:dyDescent="0.3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  <c r="L175" s="2">
        <f t="shared" si="6"/>
        <v>7940000000</v>
      </c>
      <c r="M175" s="2">
        <f t="shared" si="7"/>
        <v>13781000000</v>
      </c>
      <c r="N175" s="2">
        <f t="shared" si="8"/>
        <v>5841000000</v>
      </c>
    </row>
    <row r="176" spans="1:14" x14ac:dyDescent="0.3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  <c r="L176" s="2">
        <f t="shared" si="6"/>
        <v>80262000000</v>
      </c>
      <c r="M176" s="2">
        <f t="shared" si="7"/>
        <v>96325000000</v>
      </c>
      <c r="N176" s="2">
        <f t="shared" si="8"/>
        <v>16063000000</v>
      </c>
    </row>
    <row r="177" spans="1:14" x14ac:dyDescent="0.3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  <c r="L177" s="2">
        <f t="shared" si="6"/>
        <v>72770000000</v>
      </c>
      <c r="M177" s="2">
        <f t="shared" si="7"/>
        <v>98663000000</v>
      </c>
      <c r="N177" s="2">
        <f t="shared" si="8"/>
        <v>25893000000</v>
      </c>
    </row>
    <row r="178" spans="1:14" x14ac:dyDescent="0.3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  <c r="L178" s="2">
        <f t="shared" si="6"/>
        <v>77392000000</v>
      </c>
      <c r="M178" s="2">
        <f t="shared" si="7"/>
        <v>92525000000</v>
      </c>
      <c r="N178" s="2">
        <f t="shared" si="8"/>
        <v>15133000000</v>
      </c>
    </row>
    <row r="179" spans="1:14" x14ac:dyDescent="0.3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  <c r="L179" s="2">
        <f t="shared" si="6"/>
        <v>60353000000</v>
      </c>
      <c r="M179" s="2">
        <f t="shared" si="7"/>
        <v>90852000000</v>
      </c>
      <c r="N179" s="2">
        <f t="shared" si="8"/>
        <v>30499000000</v>
      </c>
    </row>
    <row r="180" spans="1:14" x14ac:dyDescent="0.3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  <c r="L180" s="2">
        <f t="shared" si="6"/>
        <v>4364000000</v>
      </c>
      <c r="M180" s="2">
        <f t="shared" si="7"/>
        <v>7134000000</v>
      </c>
      <c r="N180" s="2">
        <f t="shared" si="8"/>
        <v>2770000000</v>
      </c>
    </row>
    <row r="181" spans="1:14" x14ac:dyDescent="0.3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  <c r="L181" s="2">
        <f t="shared" si="6"/>
        <v>3666000000</v>
      </c>
      <c r="M181" s="2">
        <f t="shared" si="7"/>
        <v>4162000000</v>
      </c>
      <c r="N181" s="2">
        <f t="shared" si="8"/>
        <v>496000000</v>
      </c>
    </row>
    <row r="182" spans="1:14" x14ac:dyDescent="0.3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  <c r="L182" s="2">
        <f t="shared" si="6"/>
        <v>3925000000</v>
      </c>
      <c r="M182" s="2">
        <f t="shared" si="7"/>
        <v>4581000000</v>
      </c>
      <c r="N182" s="2">
        <f t="shared" si="8"/>
        <v>656000000</v>
      </c>
    </row>
    <row r="183" spans="1:14" x14ac:dyDescent="0.3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  <c r="L183" s="2">
        <f t="shared" si="6"/>
        <v>3697000000</v>
      </c>
      <c r="M183" s="2">
        <f t="shared" si="7"/>
        <v>4146000000</v>
      </c>
      <c r="N183" s="2">
        <f t="shared" si="8"/>
        <v>449000000</v>
      </c>
    </row>
    <row r="184" spans="1:14" x14ac:dyDescent="0.3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  <c r="L184" s="2">
        <f t="shared" si="6"/>
        <v>2750537000</v>
      </c>
      <c r="M184" s="2">
        <f t="shared" si="7"/>
        <v>4388755000</v>
      </c>
      <c r="N184" s="2">
        <f t="shared" si="8"/>
        <v>1638218000</v>
      </c>
    </row>
    <row r="185" spans="1:14" x14ac:dyDescent="0.3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  <c r="L185" s="2">
        <f t="shared" si="6"/>
        <v>2950995000</v>
      </c>
      <c r="M185" s="2">
        <f t="shared" si="7"/>
        <v>4565582000</v>
      </c>
      <c r="N185" s="2">
        <f t="shared" si="8"/>
        <v>1614587000</v>
      </c>
    </row>
    <row r="186" spans="1:14" x14ac:dyDescent="0.3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  <c r="L186" s="2">
        <f t="shared" si="6"/>
        <v>3065486000</v>
      </c>
      <c r="M186" s="2">
        <f t="shared" si="7"/>
        <v>4619779000</v>
      </c>
      <c r="N186" s="2">
        <f t="shared" si="8"/>
        <v>1554293000</v>
      </c>
    </row>
    <row r="187" spans="1:14" x14ac:dyDescent="0.3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  <c r="L187" s="2">
        <f t="shared" si="6"/>
        <v>3205407000</v>
      </c>
      <c r="M187" s="2">
        <f t="shared" si="7"/>
        <v>4620310000</v>
      </c>
      <c r="N187" s="2">
        <f t="shared" si="8"/>
        <v>1414903000</v>
      </c>
    </row>
    <row r="188" spans="1:14" x14ac:dyDescent="0.3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  <c r="L188" s="2">
        <f t="shared" si="6"/>
        <v>6817000000</v>
      </c>
      <c r="M188" s="2">
        <f t="shared" si="7"/>
        <v>10308000000</v>
      </c>
      <c r="N188" s="2">
        <f t="shared" si="8"/>
        <v>3491000000</v>
      </c>
    </row>
    <row r="189" spans="1:14" x14ac:dyDescent="0.3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  <c r="L189" s="2">
        <f t="shared" si="6"/>
        <v>6323000000</v>
      </c>
      <c r="M189" s="2">
        <f t="shared" si="7"/>
        <v>10242000000</v>
      </c>
      <c r="N189" s="2">
        <f t="shared" si="8"/>
        <v>3919000000</v>
      </c>
    </row>
    <row r="190" spans="1:14" x14ac:dyDescent="0.3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  <c r="L190" s="2">
        <f t="shared" si="6"/>
        <v>6057000000</v>
      </c>
      <c r="M190" s="2">
        <f t="shared" si="7"/>
        <v>9759000000</v>
      </c>
      <c r="N190" s="2">
        <f t="shared" si="8"/>
        <v>3702000000</v>
      </c>
    </row>
    <row r="191" spans="1:14" x14ac:dyDescent="0.3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  <c r="L191" s="2">
        <f t="shared" si="6"/>
        <v>6529000000</v>
      </c>
      <c r="M191" s="2">
        <f t="shared" si="7"/>
        <v>10113000000</v>
      </c>
      <c r="N191" s="2">
        <f t="shared" si="8"/>
        <v>3584000000</v>
      </c>
    </row>
    <row r="192" spans="1:14" x14ac:dyDescent="0.3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  <c r="L192" s="2">
        <f t="shared" si="6"/>
        <v>8755000000</v>
      </c>
      <c r="M192" s="2">
        <f t="shared" si="7"/>
        <v>10984000000</v>
      </c>
      <c r="N192" s="2">
        <f t="shared" si="8"/>
        <v>2229000000</v>
      </c>
    </row>
    <row r="193" spans="1:14" x14ac:dyDescent="0.3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  <c r="L193" s="2">
        <f t="shared" si="6"/>
        <v>8106000000</v>
      </c>
      <c r="M193" s="2">
        <f t="shared" si="7"/>
        <v>9399000000</v>
      </c>
      <c r="N193" s="2">
        <f t="shared" si="8"/>
        <v>1293000000</v>
      </c>
    </row>
    <row r="194" spans="1:14" x14ac:dyDescent="0.3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  <c r="L194" s="2">
        <f t="shared" si="6"/>
        <v>7592000000</v>
      </c>
      <c r="M194" s="2">
        <f t="shared" si="7"/>
        <v>9047000000</v>
      </c>
      <c r="N194" s="2">
        <f t="shared" si="8"/>
        <v>1455000000</v>
      </c>
    </row>
    <row r="195" spans="1:14" x14ac:dyDescent="0.3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  <c r="L195" s="2">
        <f t="shared" ref="L195:L258" si="9">G195+H195+I195</f>
        <v>7618000000</v>
      </c>
      <c r="M195" s="2">
        <f t="shared" ref="M195:M258" si="10">E195-F195</f>
        <v>9191000000</v>
      </c>
      <c r="N195" s="2">
        <f t="shared" ref="N195:N258" si="11">M195-L195</f>
        <v>1573000000</v>
      </c>
    </row>
    <row r="196" spans="1:14" x14ac:dyDescent="0.3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  <c r="L196" s="2">
        <f t="shared" si="9"/>
        <v>1216000000</v>
      </c>
      <c r="M196" s="2">
        <f t="shared" si="10"/>
        <v>1855100000</v>
      </c>
      <c r="N196" s="2">
        <f t="shared" si="11"/>
        <v>639100000</v>
      </c>
    </row>
    <row r="197" spans="1:14" x14ac:dyDescent="0.3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  <c r="L197" s="2">
        <f t="shared" si="9"/>
        <v>1283500000</v>
      </c>
      <c r="M197" s="2">
        <f t="shared" si="10"/>
        <v>2065000000</v>
      </c>
      <c r="N197" s="2">
        <f t="shared" si="11"/>
        <v>781500000</v>
      </c>
    </row>
    <row r="198" spans="1:14" x14ac:dyDescent="0.3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  <c r="L198" s="2">
        <f t="shared" si="9"/>
        <v>1271300000</v>
      </c>
      <c r="M198" s="2">
        <f t="shared" si="10"/>
        <v>2114800000</v>
      </c>
      <c r="N198" s="2">
        <f t="shared" si="11"/>
        <v>843500000</v>
      </c>
    </row>
    <row r="199" spans="1:14" x14ac:dyDescent="0.3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  <c r="L199" s="2">
        <f t="shared" si="9"/>
        <v>1394700000</v>
      </c>
      <c r="M199" s="2">
        <f t="shared" si="10"/>
        <v>2342300000</v>
      </c>
      <c r="N199" s="2">
        <f t="shared" si="11"/>
        <v>947600000</v>
      </c>
    </row>
    <row r="200" spans="1:14" x14ac:dyDescent="0.3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  <c r="L200" s="2">
        <f t="shared" si="9"/>
        <v>2916000000</v>
      </c>
      <c r="M200" s="2">
        <f t="shared" si="10"/>
        <v>4171000000</v>
      </c>
      <c r="N200" s="2">
        <f t="shared" si="11"/>
        <v>1255000000</v>
      </c>
    </row>
    <row r="201" spans="1:14" x14ac:dyDescent="0.3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  <c r="L201" s="2">
        <f t="shared" si="9"/>
        <v>2695000000</v>
      </c>
      <c r="M201" s="2">
        <f t="shared" si="10"/>
        <v>4301000000</v>
      </c>
      <c r="N201" s="2">
        <f t="shared" si="11"/>
        <v>1606000000</v>
      </c>
    </row>
    <row r="202" spans="1:14" x14ac:dyDescent="0.3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  <c r="L202" s="2">
        <f t="shared" si="9"/>
        <v>3195000000</v>
      </c>
      <c r="M202" s="2">
        <f t="shared" si="10"/>
        <v>4695000000</v>
      </c>
      <c r="N202" s="2">
        <f t="shared" si="11"/>
        <v>1500000000</v>
      </c>
    </row>
    <row r="203" spans="1:14" x14ac:dyDescent="0.3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  <c r="L203" s="2">
        <f t="shared" si="9"/>
        <v>3833000000</v>
      </c>
      <c r="M203" s="2">
        <f t="shared" si="10"/>
        <v>5991000000</v>
      </c>
      <c r="N203" s="2">
        <f t="shared" si="11"/>
        <v>2158000000</v>
      </c>
    </row>
    <row r="204" spans="1:14" x14ac:dyDescent="0.3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  <c r="L204" s="2">
        <f t="shared" si="9"/>
        <v>1862000000</v>
      </c>
      <c r="M204" s="2">
        <f t="shared" si="10"/>
        <v>3811000000</v>
      </c>
      <c r="N204" s="2">
        <f t="shared" si="11"/>
        <v>1949000000</v>
      </c>
    </row>
    <row r="205" spans="1:14" x14ac:dyDescent="0.3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  <c r="L205" s="2">
        <f t="shared" si="9"/>
        <v>1946000000</v>
      </c>
      <c r="M205" s="2">
        <f t="shared" si="10"/>
        <v>4805000000</v>
      </c>
      <c r="N205" s="2">
        <f t="shared" si="11"/>
        <v>2859000000</v>
      </c>
    </row>
    <row r="206" spans="1:14" x14ac:dyDescent="0.3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  <c r="L206" s="2">
        <f t="shared" si="9"/>
        <v>1435000000</v>
      </c>
      <c r="M206" s="2">
        <f t="shared" si="10"/>
        <v>1327000000</v>
      </c>
      <c r="N206" s="2">
        <f t="shared" si="11"/>
        <v>-108000000</v>
      </c>
    </row>
    <row r="207" spans="1:14" x14ac:dyDescent="0.3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  <c r="L207" s="2">
        <f t="shared" si="9"/>
        <v>1199000000</v>
      </c>
      <c r="M207" s="2">
        <f t="shared" si="10"/>
        <v>-132000000</v>
      </c>
      <c r="N207" s="2">
        <f t="shared" si="11"/>
        <v>-1331000000</v>
      </c>
    </row>
    <row r="208" spans="1:14" x14ac:dyDescent="0.3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 s="2">
        <f t="shared" si="9"/>
        <v>3584000000</v>
      </c>
      <c r="M208" s="2">
        <f t="shared" si="10"/>
        <v>6074500000</v>
      </c>
      <c r="N208" s="2">
        <f t="shared" si="11"/>
        <v>2490500000</v>
      </c>
    </row>
    <row r="209" spans="1:14" x14ac:dyDescent="0.3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 s="2">
        <f t="shared" si="9"/>
        <v>4576600000</v>
      </c>
      <c r="M209" s="2">
        <f t="shared" si="10"/>
        <v>8532300000</v>
      </c>
      <c r="N209" s="2">
        <f t="shared" si="11"/>
        <v>3955700000</v>
      </c>
    </row>
    <row r="210" spans="1:14" x14ac:dyDescent="0.3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 s="2">
        <f t="shared" si="9"/>
        <v>4539000000</v>
      </c>
      <c r="M210" s="2">
        <f t="shared" si="10"/>
        <v>9523400000</v>
      </c>
      <c r="N210" s="2">
        <f t="shared" si="11"/>
        <v>4984400000</v>
      </c>
    </row>
    <row r="211" spans="1:14" x14ac:dyDescent="0.3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 s="2">
        <f t="shared" si="9"/>
        <v>4331800000</v>
      </c>
      <c r="M211" s="2">
        <f t="shared" si="10"/>
        <v>9970100000</v>
      </c>
      <c r="N211" s="2">
        <f t="shared" si="11"/>
        <v>5638300000</v>
      </c>
    </row>
    <row r="212" spans="1:14" x14ac:dyDescent="0.3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  <c r="L212" s="2">
        <f t="shared" si="9"/>
        <v>771200000</v>
      </c>
      <c r="M212" s="2">
        <f t="shared" si="10"/>
        <v>1561700000</v>
      </c>
      <c r="N212" s="2">
        <f t="shared" si="11"/>
        <v>790500000</v>
      </c>
    </row>
    <row r="213" spans="1:14" x14ac:dyDescent="0.3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  <c r="L213" s="2">
        <f t="shared" si="9"/>
        <v>797300000</v>
      </c>
      <c r="M213" s="2">
        <f t="shared" si="10"/>
        <v>1592700000</v>
      </c>
      <c r="N213" s="2">
        <f t="shared" si="11"/>
        <v>795400000</v>
      </c>
    </row>
    <row r="214" spans="1:14" x14ac:dyDescent="0.3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  <c r="L214" s="2">
        <f t="shared" si="9"/>
        <v>827900000</v>
      </c>
      <c r="M214" s="2">
        <f t="shared" si="10"/>
        <v>1666500000</v>
      </c>
      <c r="N214" s="2">
        <f t="shared" si="11"/>
        <v>838600000</v>
      </c>
    </row>
    <row r="215" spans="1:14" x14ac:dyDescent="0.3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  <c r="L215" s="2">
        <f t="shared" si="9"/>
        <v>931500000</v>
      </c>
      <c r="M215" s="2">
        <f t="shared" si="10"/>
        <v>1536700000</v>
      </c>
      <c r="N215" s="2">
        <f t="shared" si="11"/>
        <v>605200000</v>
      </c>
    </row>
    <row r="216" spans="1:14" x14ac:dyDescent="0.3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  <c r="L216" s="2">
        <f t="shared" si="9"/>
        <v>8921000000</v>
      </c>
      <c r="M216" s="2">
        <f t="shared" si="10"/>
        <v>13011000000</v>
      </c>
      <c r="N216" s="2">
        <f t="shared" si="11"/>
        <v>4090000000</v>
      </c>
    </row>
    <row r="217" spans="1:14" x14ac:dyDescent="0.3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  <c r="L217" s="2">
        <f t="shared" si="9"/>
        <v>8670000000</v>
      </c>
      <c r="M217" s="2">
        <f t="shared" si="10"/>
        <v>11766000000</v>
      </c>
      <c r="N217" s="2">
        <f t="shared" si="11"/>
        <v>3096000000</v>
      </c>
    </row>
    <row r="218" spans="1:14" x14ac:dyDescent="0.3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  <c r="L218" s="2">
        <f t="shared" si="9"/>
        <v>9356000000</v>
      </c>
      <c r="M218" s="2">
        <f t="shared" si="10"/>
        <v>11947000000</v>
      </c>
      <c r="N218" s="2">
        <f t="shared" si="11"/>
        <v>2591000000</v>
      </c>
    </row>
    <row r="219" spans="1:14" x14ac:dyDescent="0.3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  <c r="L219" s="2">
        <f t="shared" si="9"/>
        <v>10761000000</v>
      </c>
      <c r="M219" s="2">
        <f t="shared" si="10"/>
        <v>12651000000</v>
      </c>
      <c r="N219" s="2">
        <f t="shared" si="11"/>
        <v>1890000000</v>
      </c>
    </row>
    <row r="220" spans="1:14" x14ac:dyDescent="0.3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2">
        <f t="shared" si="9"/>
        <v>3810000000</v>
      </c>
      <c r="M220" s="2">
        <f t="shared" si="10"/>
        <v>4900000000</v>
      </c>
      <c r="N220" s="2">
        <f t="shared" si="11"/>
        <v>1090000000</v>
      </c>
    </row>
    <row r="221" spans="1:14" x14ac:dyDescent="0.3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2">
        <f t="shared" si="9"/>
        <v>3949000000</v>
      </c>
      <c r="M221" s="2">
        <f t="shared" si="10"/>
        <v>4969000000</v>
      </c>
      <c r="N221" s="2">
        <f t="shared" si="11"/>
        <v>1020000000</v>
      </c>
    </row>
    <row r="222" spans="1:14" x14ac:dyDescent="0.3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2">
        <f t="shared" si="9"/>
        <v>4072000000</v>
      </c>
      <c r="M222" s="2">
        <f t="shared" si="10"/>
        <v>5170000000</v>
      </c>
      <c r="N222" s="2">
        <f t="shared" si="11"/>
        <v>1098000000</v>
      </c>
    </row>
    <row r="223" spans="1:14" x14ac:dyDescent="0.3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2">
        <f t="shared" si="9"/>
        <v>4367000000</v>
      </c>
      <c r="M223" s="2">
        <f t="shared" si="10"/>
        <v>5304000000</v>
      </c>
      <c r="N223" s="2">
        <f t="shared" si="11"/>
        <v>937000000</v>
      </c>
    </row>
    <row r="224" spans="1:14" x14ac:dyDescent="0.3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  <c r="L224" s="2">
        <f t="shared" si="9"/>
        <v>702300000</v>
      </c>
      <c r="M224" s="2">
        <f t="shared" si="10"/>
        <v>1557500000</v>
      </c>
      <c r="N224" s="2">
        <f t="shared" si="11"/>
        <v>855200000</v>
      </c>
    </row>
    <row r="225" spans="1:14" x14ac:dyDescent="0.3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  <c r="L225" s="2">
        <f t="shared" si="9"/>
        <v>792700000</v>
      </c>
      <c r="M225" s="2">
        <f t="shared" si="10"/>
        <v>1756400000</v>
      </c>
      <c r="N225" s="2">
        <f t="shared" si="11"/>
        <v>963700000</v>
      </c>
    </row>
    <row r="226" spans="1:14" x14ac:dyDescent="0.3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  <c r="L226" s="2">
        <f t="shared" si="9"/>
        <v>763400000</v>
      </c>
      <c r="M226" s="2">
        <f t="shared" si="10"/>
        <v>1703100000</v>
      </c>
      <c r="N226" s="2">
        <f t="shared" si="11"/>
        <v>939700000</v>
      </c>
    </row>
    <row r="227" spans="1:14" x14ac:dyDescent="0.3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  <c r="L227" s="2">
        <f t="shared" si="9"/>
        <v>1707200000</v>
      </c>
      <c r="M227" s="2">
        <f t="shared" si="10"/>
        <v>1933100000</v>
      </c>
      <c r="N227" s="2">
        <f t="shared" si="11"/>
        <v>225900000</v>
      </c>
    </row>
    <row r="228" spans="1:14" x14ac:dyDescent="0.3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  <c r="L228" s="2">
        <f t="shared" si="9"/>
        <v>539657000</v>
      </c>
      <c r="M228" s="2">
        <f t="shared" si="10"/>
        <v>1179978000</v>
      </c>
      <c r="N228" s="2">
        <f t="shared" si="11"/>
        <v>640321000</v>
      </c>
    </row>
    <row r="229" spans="1:14" x14ac:dyDescent="0.3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  <c r="L229" s="2">
        <f t="shared" si="9"/>
        <v>677710000</v>
      </c>
      <c r="M229" s="2">
        <f t="shared" si="10"/>
        <v>1364136000</v>
      </c>
      <c r="N229" s="2">
        <f t="shared" si="11"/>
        <v>686426000</v>
      </c>
    </row>
    <row r="230" spans="1:14" x14ac:dyDescent="0.3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  <c r="L230" s="2">
        <f t="shared" si="9"/>
        <v>730650000</v>
      </c>
      <c r="M230" s="2">
        <f t="shared" si="10"/>
        <v>1532472000</v>
      </c>
      <c r="N230" s="2">
        <f t="shared" si="11"/>
        <v>801822000</v>
      </c>
    </row>
    <row r="231" spans="1:14" x14ac:dyDescent="0.3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  <c r="L231" s="2">
        <f t="shared" si="9"/>
        <v>737120000</v>
      </c>
      <c r="M231" s="2">
        <f t="shared" si="10"/>
        <v>1586485000</v>
      </c>
      <c r="N231" s="2">
        <f t="shared" si="11"/>
        <v>849365000</v>
      </c>
    </row>
    <row r="232" spans="1:14" x14ac:dyDescent="0.3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  <c r="L232" s="2">
        <f t="shared" si="9"/>
        <v>2065900000</v>
      </c>
      <c r="M232" s="2">
        <f t="shared" si="10"/>
        <v>3364900000</v>
      </c>
      <c r="N232" s="2">
        <f t="shared" si="11"/>
        <v>1299000000</v>
      </c>
    </row>
    <row r="233" spans="1:14" x14ac:dyDescent="0.3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  <c r="L233" s="2">
        <f t="shared" si="9"/>
        <v>1778900000</v>
      </c>
      <c r="M233" s="2">
        <f t="shared" si="10"/>
        <v>2927400000</v>
      </c>
      <c r="N233" s="2">
        <f t="shared" si="11"/>
        <v>1148500000</v>
      </c>
    </row>
    <row r="234" spans="1:14" x14ac:dyDescent="0.3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  <c r="L234" s="2">
        <f t="shared" si="9"/>
        <v>1545300000</v>
      </c>
      <c r="M234" s="2">
        <f t="shared" si="10"/>
        <v>2875600000</v>
      </c>
      <c r="N234" s="2">
        <f t="shared" si="11"/>
        <v>1330300000</v>
      </c>
    </row>
    <row r="235" spans="1:14" x14ac:dyDescent="0.3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  <c r="L235" s="2">
        <f t="shared" si="9"/>
        <v>2209400000</v>
      </c>
      <c r="M235" s="2">
        <f t="shared" si="10"/>
        <v>3090800000</v>
      </c>
      <c r="N235" s="2">
        <f t="shared" si="11"/>
        <v>881400000</v>
      </c>
    </row>
    <row r="236" spans="1:14" x14ac:dyDescent="0.3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  <c r="L236" s="2">
        <f t="shared" si="9"/>
        <v>3033000000</v>
      </c>
      <c r="M236" s="2">
        <f t="shared" si="10"/>
        <v>4921000000</v>
      </c>
      <c r="N236" s="2">
        <f t="shared" si="11"/>
        <v>1888000000</v>
      </c>
    </row>
    <row r="237" spans="1:14" x14ac:dyDescent="0.3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  <c r="L237" s="2">
        <f t="shared" si="9"/>
        <v>3251000000</v>
      </c>
      <c r="M237" s="2">
        <f t="shared" si="10"/>
        <v>5161000000</v>
      </c>
      <c r="N237" s="2">
        <f t="shared" si="11"/>
        <v>1910000000</v>
      </c>
    </row>
    <row r="238" spans="1:14" x14ac:dyDescent="0.3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  <c r="L238" s="2">
        <f t="shared" si="9"/>
        <v>3521000000</v>
      </c>
      <c r="M238" s="2">
        <f t="shared" si="10"/>
        <v>5712000000</v>
      </c>
      <c r="N238" s="2">
        <f t="shared" si="11"/>
        <v>2191000000</v>
      </c>
    </row>
    <row r="239" spans="1:14" x14ac:dyDescent="0.3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  <c r="L239" s="2">
        <f t="shared" si="9"/>
        <v>4107000000</v>
      </c>
      <c r="M239" s="2">
        <f t="shared" si="10"/>
        <v>6543000000</v>
      </c>
      <c r="N239" s="2">
        <f t="shared" si="11"/>
        <v>2436000000</v>
      </c>
    </row>
    <row r="240" spans="1:14" x14ac:dyDescent="0.3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  <c r="L240" s="2">
        <f t="shared" si="9"/>
        <v>8574000000</v>
      </c>
      <c r="M240" s="2">
        <f t="shared" si="10"/>
        <v>14202000000</v>
      </c>
      <c r="N240" s="2">
        <f t="shared" si="11"/>
        <v>5628000000</v>
      </c>
    </row>
    <row r="241" spans="1:14" x14ac:dyDescent="0.3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  <c r="L241" s="2">
        <f t="shared" si="9"/>
        <v>10528000000</v>
      </c>
      <c r="M241" s="2">
        <f t="shared" si="10"/>
        <v>13842000000</v>
      </c>
      <c r="N241" s="2">
        <f t="shared" si="11"/>
        <v>3314000000</v>
      </c>
    </row>
    <row r="242" spans="1:14" x14ac:dyDescent="0.3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  <c r="L242" s="2">
        <f t="shared" si="9"/>
        <v>9093000000</v>
      </c>
      <c r="M242" s="2">
        <f t="shared" si="10"/>
        <v>12878000000</v>
      </c>
      <c r="N242" s="2">
        <f t="shared" si="11"/>
        <v>3785000000</v>
      </c>
    </row>
    <row r="243" spans="1:14" x14ac:dyDescent="0.3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  <c r="L243" s="2">
        <f t="shared" si="9"/>
        <v>8539000000</v>
      </c>
      <c r="M243" s="2">
        <f t="shared" si="10"/>
        <v>9632000000</v>
      </c>
      <c r="N243" s="2">
        <f t="shared" si="11"/>
        <v>1093000000</v>
      </c>
    </row>
    <row r="244" spans="1:14" x14ac:dyDescent="0.3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0</v>
      </c>
      <c r="J244" t="s">
        <v>46</v>
      </c>
      <c r="K244" t="s">
        <v>49</v>
      </c>
      <c r="L244" s="2">
        <f t="shared" si="9"/>
        <v>2096000000</v>
      </c>
      <c r="M244" s="2">
        <f t="shared" si="10"/>
        <v>5316000000</v>
      </c>
      <c r="N244" s="2">
        <f t="shared" si="11"/>
        <v>3220000000</v>
      </c>
    </row>
    <row r="245" spans="1:14" x14ac:dyDescent="0.3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  <c r="L245" s="2">
        <f t="shared" si="9"/>
        <v>2226000000</v>
      </c>
      <c r="M245" s="2">
        <f t="shared" si="10"/>
        <v>6739000000</v>
      </c>
      <c r="N245" s="2">
        <f t="shared" si="11"/>
        <v>4513000000</v>
      </c>
    </row>
    <row r="246" spans="1:14" x14ac:dyDescent="0.3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0</v>
      </c>
      <c r="J246" t="s">
        <v>46</v>
      </c>
      <c r="K246" t="s">
        <v>49</v>
      </c>
      <c r="L246" s="2">
        <f t="shared" si="9"/>
        <v>2245000000</v>
      </c>
      <c r="M246" s="2">
        <f t="shared" si="10"/>
        <v>5930000000</v>
      </c>
      <c r="N246" s="2">
        <f t="shared" si="11"/>
        <v>3685000000</v>
      </c>
    </row>
    <row r="247" spans="1:14" x14ac:dyDescent="0.3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  <c r="L247" s="2">
        <f t="shared" si="9"/>
        <v>2390000000</v>
      </c>
      <c r="M247" s="2">
        <f t="shared" si="10"/>
        <v>6019000000</v>
      </c>
      <c r="N247" s="2">
        <f t="shared" si="11"/>
        <v>3629000000</v>
      </c>
    </row>
    <row r="248" spans="1:14" x14ac:dyDescent="0.3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  <c r="L248" s="2">
        <f t="shared" si="9"/>
        <v>169645000</v>
      </c>
      <c r="M248" s="2">
        <f t="shared" si="10"/>
        <v>768671000</v>
      </c>
      <c r="N248" s="2">
        <f t="shared" si="11"/>
        <v>599026000</v>
      </c>
    </row>
    <row r="249" spans="1:14" x14ac:dyDescent="0.3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  <c r="L249" s="2">
        <f t="shared" si="9"/>
        <v>190390000</v>
      </c>
      <c r="M249" s="2">
        <f t="shared" si="10"/>
        <v>891095000</v>
      </c>
      <c r="N249" s="2">
        <f t="shared" si="11"/>
        <v>700705000</v>
      </c>
    </row>
    <row r="250" spans="1:14" x14ac:dyDescent="0.3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  <c r="L250" s="2">
        <f t="shared" si="9"/>
        <v>265101000</v>
      </c>
      <c r="M250" s="2">
        <f t="shared" si="10"/>
        <v>999696000</v>
      </c>
      <c r="N250" s="2">
        <f t="shared" si="11"/>
        <v>734595000</v>
      </c>
    </row>
    <row r="251" spans="1:14" x14ac:dyDescent="0.3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  <c r="L251" s="2">
        <f t="shared" si="9"/>
        <v>314096000</v>
      </c>
      <c r="M251" s="2">
        <f t="shared" si="10"/>
        <v>1139269000</v>
      </c>
      <c r="N251" s="2">
        <f t="shared" si="11"/>
        <v>825173000</v>
      </c>
    </row>
    <row r="252" spans="1:14" x14ac:dyDescent="0.3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  <c r="L252" s="2">
        <f t="shared" si="9"/>
        <v>835164000</v>
      </c>
      <c r="M252" s="2">
        <f t="shared" si="10"/>
        <v>1703691000</v>
      </c>
      <c r="N252" s="2">
        <f t="shared" si="11"/>
        <v>868527000</v>
      </c>
    </row>
    <row r="253" spans="1:14" x14ac:dyDescent="0.3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  <c r="L253" s="2">
        <f t="shared" si="9"/>
        <v>954861000</v>
      </c>
      <c r="M253" s="2">
        <f t="shared" si="10"/>
        <v>1874734000</v>
      </c>
      <c r="N253" s="2">
        <f t="shared" si="11"/>
        <v>919873000</v>
      </c>
    </row>
    <row r="254" spans="1:14" x14ac:dyDescent="0.3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  <c r="L254" s="2">
        <f t="shared" si="9"/>
        <v>1243077000</v>
      </c>
      <c r="M254" s="2">
        <f t="shared" si="10"/>
        <v>2232150000</v>
      </c>
      <c r="N254" s="2">
        <f t="shared" si="11"/>
        <v>989073000</v>
      </c>
    </row>
    <row r="255" spans="1:14" x14ac:dyDescent="0.3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  <c r="L255" s="2">
        <f t="shared" si="9"/>
        <v>1347099000</v>
      </c>
      <c r="M255" s="2">
        <f t="shared" si="10"/>
        <v>2342425000</v>
      </c>
      <c r="N255" s="2">
        <f t="shared" si="11"/>
        <v>995326000</v>
      </c>
    </row>
    <row r="256" spans="1:14" x14ac:dyDescent="0.3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  <c r="L256" s="2">
        <f t="shared" si="9"/>
        <v>3469000000</v>
      </c>
      <c r="M256" s="2">
        <f t="shared" si="10"/>
        <v>4811000000</v>
      </c>
      <c r="N256" s="2">
        <f t="shared" si="11"/>
        <v>1342000000</v>
      </c>
    </row>
    <row r="257" spans="1:14" x14ac:dyDescent="0.3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  <c r="L257" s="2">
        <f t="shared" si="9"/>
        <v>3691000000</v>
      </c>
      <c r="M257" s="2">
        <f t="shared" si="10"/>
        <v>5463000000</v>
      </c>
      <c r="N257" s="2">
        <f t="shared" si="11"/>
        <v>1772000000</v>
      </c>
    </row>
    <row r="258" spans="1:14" x14ac:dyDescent="0.3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  <c r="L258" s="2">
        <f t="shared" si="9"/>
        <v>3693000000</v>
      </c>
      <c r="M258" s="2">
        <f t="shared" si="10"/>
        <v>6267000000</v>
      </c>
      <c r="N258" s="2">
        <f t="shared" si="11"/>
        <v>2574000000</v>
      </c>
    </row>
    <row r="259" spans="1:14" x14ac:dyDescent="0.3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  <c r="L259" s="2">
        <f t="shared" ref="L259:L322" si="12">G259+H259+I259</f>
        <v>3935000000</v>
      </c>
      <c r="M259" s="2">
        <f t="shared" ref="M259:M322" si="13">E259-F259</f>
        <v>7006000000</v>
      </c>
      <c r="N259" s="2">
        <f t="shared" ref="N259:N322" si="14">M259-L259</f>
        <v>3071000000</v>
      </c>
    </row>
    <row r="260" spans="1:14" x14ac:dyDescent="0.3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 s="2">
        <f t="shared" si="12"/>
        <v>4173500000</v>
      </c>
      <c r="M260" s="2">
        <f t="shared" si="13"/>
        <v>6153500000</v>
      </c>
      <c r="N260" s="2">
        <f t="shared" si="14"/>
        <v>1980000000</v>
      </c>
    </row>
    <row r="261" spans="1:14" x14ac:dyDescent="0.3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 s="2">
        <f t="shared" si="12"/>
        <v>4716800000</v>
      </c>
      <c r="M261" s="2">
        <f t="shared" si="13"/>
        <v>7284500000</v>
      </c>
      <c r="N261" s="2">
        <f t="shared" si="14"/>
        <v>2567700000</v>
      </c>
    </row>
    <row r="262" spans="1:14" x14ac:dyDescent="0.3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 s="2">
        <f t="shared" si="12"/>
        <v>6281700000</v>
      </c>
      <c r="M262" s="2">
        <f t="shared" si="13"/>
        <v>8835900000</v>
      </c>
      <c r="N262" s="2">
        <f t="shared" si="14"/>
        <v>2554200000</v>
      </c>
    </row>
    <row r="263" spans="1:14" x14ac:dyDescent="0.3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 s="2">
        <f t="shared" si="12"/>
        <v>7586800000</v>
      </c>
      <c r="M263" s="2">
        <f t="shared" si="13"/>
        <v>10791200000</v>
      </c>
      <c r="N263" s="2">
        <f t="shared" si="14"/>
        <v>3204400000</v>
      </c>
    </row>
    <row r="264" spans="1:14" x14ac:dyDescent="0.3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 s="2">
        <f t="shared" si="12"/>
        <v>1820014000</v>
      </c>
      <c r="M264" s="2">
        <f t="shared" si="13"/>
        <v>2396026000</v>
      </c>
      <c r="N264" s="2">
        <f t="shared" si="14"/>
        <v>576012000</v>
      </c>
    </row>
    <row r="265" spans="1:14" x14ac:dyDescent="0.3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 s="2">
        <f t="shared" si="12"/>
        <v>2035242000</v>
      </c>
      <c r="M265" s="2">
        <f t="shared" si="13"/>
        <v>2798326000</v>
      </c>
      <c r="N265" s="2">
        <f t="shared" si="14"/>
        <v>763084000</v>
      </c>
    </row>
    <row r="266" spans="1:14" x14ac:dyDescent="0.3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 s="2">
        <f t="shared" si="12"/>
        <v>2893350000</v>
      </c>
      <c r="M266" s="2">
        <f t="shared" si="13"/>
        <v>3674486000</v>
      </c>
      <c r="N266" s="2">
        <f t="shared" si="14"/>
        <v>781136000</v>
      </c>
    </row>
    <row r="267" spans="1:14" x14ac:dyDescent="0.3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 s="2">
        <f t="shared" si="12"/>
        <v>3106344000</v>
      </c>
      <c r="M267" s="2">
        <f t="shared" si="13"/>
        <v>4017357000</v>
      </c>
      <c r="N267" s="2">
        <f t="shared" si="14"/>
        <v>911013000</v>
      </c>
    </row>
    <row r="268" spans="1:14" x14ac:dyDescent="0.3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  <c r="L268" s="2">
        <f t="shared" si="12"/>
        <v>200900000</v>
      </c>
      <c r="M268" s="2">
        <f t="shared" si="13"/>
        <v>3113300000</v>
      </c>
      <c r="N268" s="2">
        <f t="shared" si="14"/>
        <v>2912400000</v>
      </c>
    </row>
    <row r="269" spans="1:14" x14ac:dyDescent="0.3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  <c r="L269" s="2">
        <f t="shared" si="12"/>
        <v>150200000</v>
      </c>
      <c r="M269" s="2">
        <f t="shared" si="13"/>
        <v>2520200000</v>
      </c>
      <c r="N269" s="2">
        <f t="shared" si="14"/>
        <v>2370000000</v>
      </c>
    </row>
    <row r="270" spans="1:14" x14ac:dyDescent="0.3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  <c r="L270" s="2">
        <f t="shared" si="12"/>
        <v>205200000</v>
      </c>
      <c r="M270" s="2">
        <f t="shared" si="13"/>
        <v>1778500000</v>
      </c>
      <c r="N270" s="2">
        <f t="shared" si="14"/>
        <v>1573300000</v>
      </c>
    </row>
    <row r="271" spans="1:14" x14ac:dyDescent="0.3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  <c r="L271" s="2">
        <f t="shared" si="12"/>
        <v>319000000</v>
      </c>
      <c r="M271" s="2">
        <f t="shared" si="13"/>
        <v>1547100000</v>
      </c>
      <c r="N271" s="2">
        <f t="shared" si="14"/>
        <v>1228100000</v>
      </c>
    </row>
    <row r="272" spans="1:14" x14ac:dyDescent="0.3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  <c r="L272" s="2">
        <f t="shared" si="12"/>
        <v>3870000000</v>
      </c>
      <c r="M272" s="2">
        <f t="shared" si="13"/>
        <v>5138000000</v>
      </c>
      <c r="N272" s="2">
        <f t="shared" si="14"/>
        <v>1268000000</v>
      </c>
    </row>
    <row r="273" spans="1:14" x14ac:dyDescent="0.3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  <c r="L273" s="2">
        <f t="shared" si="12"/>
        <v>3723000000</v>
      </c>
      <c r="M273" s="2">
        <f t="shared" si="13"/>
        <v>4917000000</v>
      </c>
      <c r="N273" s="2">
        <f t="shared" si="14"/>
        <v>1194000000</v>
      </c>
    </row>
    <row r="274" spans="1:14" x14ac:dyDescent="0.3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  <c r="L274" s="2">
        <f t="shared" si="12"/>
        <v>3711000000</v>
      </c>
      <c r="M274" s="2">
        <f t="shared" si="13"/>
        <v>5182000000</v>
      </c>
      <c r="N274" s="2">
        <f t="shared" si="14"/>
        <v>1471000000</v>
      </c>
    </row>
    <row r="275" spans="1:14" x14ac:dyDescent="0.3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  <c r="L275" s="2">
        <f t="shared" si="12"/>
        <v>3561000000</v>
      </c>
      <c r="M275" s="2">
        <f t="shared" si="13"/>
        <v>5039000000</v>
      </c>
      <c r="N275" s="2">
        <f t="shared" si="14"/>
        <v>1478000000</v>
      </c>
    </row>
    <row r="276" spans="1:14" x14ac:dyDescent="0.3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  <c r="L276" s="2">
        <f t="shared" si="12"/>
        <v>746300000</v>
      </c>
      <c r="M276" s="2">
        <f t="shared" si="13"/>
        <v>1291400000</v>
      </c>
      <c r="N276" s="2">
        <f t="shared" si="14"/>
        <v>545100000</v>
      </c>
    </row>
    <row r="277" spans="1:14" x14ac:dyDescent="0.3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  <c r="L277" s="2">
        <f t="shared" si="12"/>
        <v>815800000</v>
      </c>
      <c r="M277" s="2">
        <f t="shared" si="13"/>
        <v>1438000000</v>
      </c>
      <c r="N277" s="2">
        <f t="shared" si="14"/>
        <v>622200000</v>
      </c>
    </row>
    <row r="278" spans="1:14" x14ac:dyDescent="0.3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  <c r="L278" s="2">
        <f t="shared" si="12"/>
        <v>811700000</v>
      </c>
      <c r="M278" s="2">
        <f t="shared" si="13"/>
        <v>1452900000</v>
      </c>
      <c r="N278" s="2">
        <f t="shared" si="14"/>
        <v>641200000</v>
      </c>
    </row>
    <row r="279" spans="1:14" x14ac:dyDescent="0.3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  <c r="L279" s="2">
        <f t="shared" si="12"/>
        <v>837600000</v>
      </c>
      <c r="M279" s="2">
        <f t="shared" si="13"/>
        <v>1511800000</v>
      </c>
      <c r="N279" s="2">
        <f t="shared" si="14"/>
        <v>674200000</v>
      </c>
    </row>
    <row r="280" spans="1:14" x14ac:dyDescent="0.3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  <c r="L280" s="2">
        <f t="shared" si="12"/>
        <v>3534000000</v>
      </c>
      <c r="M280" s="2">
        <f t="shared" si="13"/>
        <v>5235000000</v>
      </c>
      <c r="N280" s="2">
        <f t="shared" si="14"/>
        <v>1701000000</v>
      </c>
    </row>
    <row r="281" spans="1:14" x14ac:dyDescent="0.3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  <c r="L281" s="2">
        <f t="shared" si="12"/>
        <v>3589000000</v>
      </c>
      <c r="M281" s="2">
        <f t="shared" si="13"/>
        <v>6150000000</v>
      </c>
      <c r="N281" s="2">
        <f t="shared" si="14"/>
        <v>2561000000</v>
      </c>
    </row>
    <row r="282" spans="1:14" x14ac:dyDescent="0.3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  <c r="L282" s="2">
        <f t="shared" si="12"/>
        <v>3469000000</v>
      </c>
      <c r="M282" s="2">
        <f t="shared" si="13"/>
        <v>7076000000</v>
      </c>
      <c r="N282" s="2">
        <f t="shared" si="14"/>
        <v>3607000000</v>
      </c>
    </row>
    <row r="283" spans="1:14" x14ac:dyDescent="0.3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  <c r="L283" s="2">
        <f t="shared" si="12"/>
        <v>2563000000</v>
      </c>
      <c r="M283" s="2">
        <f t="shared" si="13"/>
        <v>2469000000</v>
      </c>
      <c r="N283" s="2">
        <f t="shared" si="14"/>
        <v>-94000000</v>
      </c>
    </row>
    <row r="284" spans="1:14" x14ac:dyDescent="0.3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  <c r="L284" s="2">
        <f t="shared" si="12"/>
        <v>1042251000</v>
      </c>
      <c r="M284" s="2">
        <f t="shared" si="13"/>
        <v>1717571000</v>
      </c>
      <c r="N284" s="2">
        <f t="shared" si="14"/>
        <v>675320000</v>
      </c>
    </row>
    <row r="285" spans="1:14" x14ac:dyDescent="0.3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  <c r="L285" s="2">
        <f t="shared" si="12"/>
        <v>1153445000</v>
      </c>
      <c r="M285" s="2">
        <f t="shared" si="13"/>
        <v>1836095000</v>
      </c>
      <c r="N285" s="2">
        <f t="shared" si="14"/>
        <v>682650000</v>
      </c>
    </row>
    <row r="286" spans="1:14" x14ac:dyDescent="0.3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  <c r="L286" s="2">
        <f t="shared" si="12"/>
        <v>1259234000</v>
      </c>
      <c r="M286" s="2">
        <f t="shared" si="13"/>
        <v>2007652000</v>
      </c>
      <c r="N286" s="2">
        <f t="shared" si="14"/>
        <v>748418000</v>
      </c>
    </row>
    <row r="287" spans="1:14" x14ac:dyDescent="0.3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  <c r="L287" s="2">
        <f t="shared" si="12"/>
        <v>1410170000</v>
      </c>
      <c r="M287" s="2">
        <f t="shared" si="13"/>
        <v>2268480000</v>
      </c>
      <c r="N287" s="2">
        <f t="shared" si="14"/>
        <v>858310000</v>
      </c>
    </row>
    <row r="288" spans="1:14" x14ac:dyDescent="0.3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  <c r="L288" s="2">
        <f t="shared" si="12"/>
        <v>1901000000</v>
      </c>
      <c r="M288" s="2">
        <f t="shared" si="13"/>
        <v>2810000000</v>
      </c>
      <c r="N288" s="2">
        <f t="shared" si="14"/>
        <v>909000000</v>
      </c>
    </row>
    <row r="289" spans="1:14" x14ac:dyDescent="0.3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  <c r="L289" s="2">
        <f t="shared" si="12"/>
        <v>2164000000</v>
      </c>
      <c r="M289" s="2">
        <f t="shared" si="13"/>
        <v>3135000000</v>
      </c>
      <c r="N289" s="2">
        <f t="shared" si="14"/>
        <v>971000000</v>
      </c>
    </row>
    <row r="290" spans="1:14" x14ac:dyDescent="0.3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  <c r="L290" s="2">
        <f t="shared" si="12"/>
        <v>2214000000</v>
      </c>
      <c r="M290" s="2">
        <f t="shared" si="13"/>
        <v>3328000000</v>
      </c>
      <c r="N290" s="2">
        <f t="shared" si="14"/>
        <v>1114000000</v>
      </c>
    </row>
    <row r="291" spans="1:14" x14ac:dyDescent="0.3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  <c r="L291" s="2">
        <f t="shared" si="12"/>
        <v>6993000000</v>
      </c>
      <c r="M291" s="2">
        <f t="shared" si="13"/>
        <v>10348000000</v>
      </c>
      <c r="N291" s="2">
        <f t="shared" si="14"/>
        <v>3355000000</v>
      </c>
    </row>
    <row r="292" spans="1:14" x14ac:dyDescent="0.3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  <c r="L292" s="2">
        <f t="shared" si="12"/>
        <v>8742000000</v>
      </c>
      <c r="M292" s="2">
        <f t="shared" si="13"/>
        <v>11219000000</v>
      </c>
      <c r="N292" s="2">
        <f t="shared" si="14"/>
        <v>2477000000</v>
      </c>
    </row>
    <row r="293" spans="1:14" x14ac:dyDescent="0.3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  <c r="L293" s="2">
        <f t="shared" si="12"/>
        <v>9339000000</v>
      </c>
      <c r="M293" s="2">
        <f t="shared" si="13"/>
        <v>11515000000</v>
      </c>
      <c r="N293" s="2">
        <f t="shared" si="14"/>
        <v>2176000000</v>
      </c>
    </row>
    <row r="294" spans="1:14" x14ac:dyDescent="0.3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  <c r="L294" s="2">
        <f t="shared" si="12"/>
        <v>10276000000</v>
      </c>
      <c r="M294" s="2">
        <f t="shared" si="13"/>
        <v>13580000000</v>
      </c>
      <c r="N294" s="2">
        <f t="shared" si="14"/>
        <v>3304000000</v>
      </c>
    </row>
    <row r="295" spans="1:14" x14ac:dyDescent="0.3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  <c r="L295" s="2">
        <f t="shared" si="12"/>
        <v>11259000000</v>
      </c>
      <c r="M295" s="2">
        <f t="shared" si="13"/>
        <v>14586000000</v>
      </c>
      <c r="N295" s="2">
        <f t="shared" si="14"/>
        <v>3327000000</v>
      </c>
    </row>
    <row r="296" spans="1:14" x14ac:dyDescent="0.3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  <c r="L296" s="2">
        <f t="shared" si="12"/>
        <v>14000000</v>
      </c>
      <c r="M296" s="2">
        <f t="shared" si="13"/>
        <v>634000000</v>
      </c>
      <c r="N296" s="2">
        <f t="shared" si="14"/>
        <v>620000000</v>
      </c>
    </row>
    <row r="297" spans="1:14" x14ac:dyDescent="0.3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  <c r="L297" s="2">
        <f t="shared" si="12"/>
        <v>15000000</v>
      </c>
      <c r="M297" s="2">
        <f t="shared" si="13"/>
        <v>783000000</v>
      </c>
      <c r="N297" s="2">
        <f t="shared" si="14"/>
        <v>768000000</v>
      </c>
    </row>
    <row r="298" spans="1:14" x14ac:dyDescent="0.3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  <c r="L298" s="2">
        <f t="shared" si="12"/>
        <v>14000000</v>
      </c>
      <c r="M298" s="2">
        <f t="shared" si="13"/>
        <v>788000000</v>
      </c>
      <c r="N298" s="2">
        <f t="shared" si="14"/>
        <v>774000000</v>
      </c>
    </row>
    <row r="299" spans="1:14" x14ac:dyDescent="0.3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  <c r="L299" s="2">
        <f t="shared" si="12"/>
        <v>13000000</v>
      </c>
      <c r="M299" s="2">
        <f t="shared" si="13"/>
        <v>947000000</v>
      </c>
      <c r="N299" s="2">
        <f t="shared" si="14"/>
        <v>934000000</v>
      </c>
    </row>
    <row r="300" spans="1:14" x14ac:dyDescent="0.3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  <c r="L300" s="2">
        <f t="shared" si="12"/>
        <v>6043000000</v>
      </c>
      <c r="M300" s="2">
        <f t="shared" si="13"/>
        <v>9932000000</v>
      </c>
      <c r="N300" s="2">
        <f t="shared" si="14"/>
        <v>3889000000</v>
      </c>
    </row>
    <row r="301" spans="1:14" x14ac:dyDescent="0.3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  <c r="L301" s="2">
        <f t="shared" si="12"/>
        <v>6645000000</v>
      </c>
      <c r="M301" s="2">
        <f t="shared" si="13"/>
        <v>10201000000</v>
      </c>
      <c r="N301" s="2">
        <f t="shared" si="14"/>
        <v>3556000000</v>
      </c>
    </row>
    <row r="302" spans="1:14" x14ac:dyDescent="0.3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  <c r="L302" s="2">
        <f t="shared" si="12"/>
        <v>6552000000</v>
      </c>
      <c r="M302" s="2">
        <f t="shared" si="13"/>
        <v>10109000000</v>
      </c>
      <c r="N302" s="2">
        <f t="shared" si="14"/>
        <v>3557000000</v>
      </c>
    </row>
    <row r="303" spans="1:14" x14ac:dyDescent="0.3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  <c r="L303" s="2">
        <f t="shared" si="12"/>
        <v>6610000000</v>
      </c>
      <c r="M303" s="2">
        <f t="shared" si="13"/>
        <v>9399000000</v>
      </c>
      <c r="N303" s="2">
        <f t="shared" si="14"/>
        <v>2789000000</v>
      </c>
    </row>
    <row r="304" spans="1:14" x14ac:dyDescent="0.3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  <c r="L304" s="2">
        <f t="shared" si="12"/>
        <v>1421000000</v>
      </c>
      <c r="M304" s="2">
        <f t="shared" si="13"/>
        <v>2391000000</v>
      </c>
      <c r="N304" s="2">
        <f t="shared" si="14"/>
        <v>970000000</v>
      </c>
    </row>
    <row r="305" spans="1:14" x14ac:dyDescent="0.3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  <c r="L305" s="2">
        <f t="shared" si="12"/>
        <v>1379000000</v>
      </c>
      <c r="M305" s="2">
        <f t="shared" si="13"/>
        <v>2356000000</v>
      </c>
      <c r="N305" s="2">
        <f t="shared" si="14"/>
        <v>977000000</v>
      </c>
    </row>
    <row r="306" spans="1:14" x14ac:dyDescent="0.3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  <c r="L306" s="2">
        <f t="shared" si="12"/>
        <v>1457000000</v>
      </c>
      <c r="M306" s="2">
        <f t="shared" si="13"/>
        <v>2465000000</v>
      </c>
      <c r="N306" s="2">
        <f t="shared" si="14"/>
        <v>1008000000</v>
      </c>
    </row>
    <row r="307" spans="1:14" x14ac:dyDescent="0.3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  <c r="L307" s="2">
        <f t="shared" si="12"/>
        <v>1534000000</v>
      </c>
      <c r="M307" s="2">
        <f t="shared" si="13"/>
        <v>2598000000</v>
      </c>
      <c r="N307" s="2">
        <f t="shared" si="14"/>
        <v>1064000000</v>
      </c>
    </row>
    <row r="308" spans="1:14" x14ac:dyDescent="0.3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  <c r="L308" s="2">
        <f t="shared" si="12"/>
        <v>1716000000</v>
      </c>
      <c r="M308" s="2">
        <f t="shared" si="13"/>
        <v>2611000000</v>
      </c>
      <c r="N308" s="2">
        <f t="shared" si="14"/>
        <v>895000000</v>
      </c>
    </row>
    <row r="309" spans="1:14" x14ac:dyDescent="0.3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  <c r="L309" s="2">
        <f t="shared" si="12"/>
        <v>1638000000</v>
      </c>
      <c r="M309" s="2">
        <f t="shared" si="13"/>
        <v>2562000000</v>
      </c>
      <c r="N309" s="2">
        <f t="shared" si="14"/>
        <v>924000000</v>
      </c>
    </row>
    <row r="310" spans="1:14" x14ac:dyDescent="0.3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  <c r="L310" s="2">
        <f t="shared" si="12"/>
        <v>2006000000</v>
      </c>
      <c r="M310" s="2">
        <f t="shared" si="13"/>
        <v>2776000000</v>
      </c>
      <c r="N310" s="2">
        <f t="shared" si="14"/>
        <v>770000000</v>
      </c>
    </row>
    <row r="311" spans="1:14" x14ac:dyDescent="0.3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  <c r="L311" s="2">
        <f t="shared" si="12"/>
        <v>2084000000</v>
      </c>
      <c r="M311" s="2">
        <f t="shared" si="13"/>
        <v>2920000000</v>
      </c>
      <c r="N311" s="2">
        <f t="shared" si="14"/>
        <v>836000000</v>
      </c>
    </row>
    <row r="312" spans="1:14" x14ac:dyDescent="0.3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  <c r="L312" s="2">
        <f t="shared" si="12"/>
        <v>299787000</v>
      </c>
      <c r="M312" s="2">
        <f t="shared" si="13"/>
        <v>854769000</v>
      </c>
      <c r="N312" s="2">
        <f t="shared" si="14"/>
        <v>554982000</v>
      </c>
    </row>
    <row r="313" spans="1:14" x14ac:dyDescent="0.3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  <c r="L313" s="2">
        <f t="shared" si="12"/>
        <v>384371000</v>
      </c>
      <c r="M313" s="2">
        <f t="shared" si="13"/>
        <v>1117756000</v>
      </c>
      <c r="N313" s="2">
        <f t="shared" si="14"/>
        <v>733385000</v>
      </c>
    </row>
    <row r="314" spans="1:14" x14ac:dyDescent="0.3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  <c r="L314" s="2">
        <f t="shared" si="12"/>
        <v>380582000</v>
      </c>
      <c r="M314" s="2">
        <f t="shared" si="13"/>
        <v>1174287000</v>
      </c>
      <c r="N314" s="2">
        <f t="shared" si="14"/>
        <v>793705000</v>
      </c>
    </row>
    <row r="315" spans="1:14" x14ac:dyDescent="0.3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  <c r="L315" s="2">
        <f t="shared" si="12"/>
        <v>422608000</v>
      </c>
      <c r="M315" s="2">
        <f t="shared" si="13"/>
        <v>498214000</v>
      </c>
      <c r="N315" s="2">
        <f t="shared" si="14"/>
        <v>75606000</v>
      </c>
    </row>
    <row r="316" spans="1:14" x14ac:dyDescent="0.3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  <c r="L316" s="2">
        <f t="shared" si="12"/>
        <v>2540000000</v>
      </c>
      <c r="M316" s="2">
        <f t="shared" si="13"/>
        <v>4280000000</v>
      </c>
      <c r="N316" s="2">
        <f t="shared" si="14"/>
        <v>1740000000</v>
      </c>
    </row>
    <row r="317" spans="1:14" x14ac:dyDescent="0.3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  <c r="L317" s="2">
        <f t="shared" si="12"/>
        <v>2866000000</v>
      </c>
      <c r="M317" s="2">
        <f t="shared" si="13"/>
        <v>4861000000</v>
      </c>
      <c r="N317" s="2">
        <f t="shared" si="14"/>
        <v>1995000000</v>
      </c>
    </row>
    <row r="318" spans="1:14" x14ac:dyDescent="0.3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  <c r="L318" s="2">
        <f t="shared" si="12"/>
        <v>2904000000</v>
      </c>
      <c r="M318" s="2">
        <f t="shared" si="13"/>
        <v>4947000000</v>
      </c>
      <c r="N318" s="2">
        <f t="shared" si="14"/>
        <v>2043000000</v>
      </c>
    </row>
    <row r="319" spans="1:14" x14ac:dyDescent="0.3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  <c r="L319" s="2">
        <f t="shared" si="12"/>
        <v>2825000000</v>
      </c>
      <c r="M319" s="2">
        <f t="shared" si="13"/>
        <v>4452000000</v>
      </c>
      <c r="N319" s="2">
        <f t="shared" si="14"/>
        <v>1627000000</v>
      </c>
    </row>
    <row r="320" spans="1:14" x14ac:dyDescent="0.3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  <c r="L320" s="2">
        <f t="shared" si="12"/>
        <v>862000000</v>
      </c>
      <c r="M320" s="2">
        <f t="shared" si="13"/>
        <v>2004000000</v>
      </c>
      <c r="N320" s="2">
        <f t="shared" si="14"/>
        <v>1142000000</v>
      </c>
    </row>
    <row r="321" spans="1:14" x14ac:dyDescent="0.3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  <c r="L321" s="2">
        <f t="shared" si="12"/>
        <v>937000000</v>
      </c>
      <c r="M321" s="2">
        <f t="shared" si="13"/>
        <v>2089000000</v>
      </c>
      <c r="N321" s="2">
        <f t="shared" si="14"/>
        <v>1152000000</v>
      </c>
    </row>
    <row r="322" spans="1:14" x14ac:dyDescent="0.3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  <c r="L322" s="2">
        <f t="shared" si="12"/>
        <v>1012000000</v>
      </c>
      <c r="M322" s="2">
        <f t="shared" si="13"/>
        <v>2175000000</v>
      </c>
      <c r="N322" s="2">
        <f t="shared" si="14"/>
        <v>1163000000</v>
      </c>
    </row>
    <row r="323" spans="1:14" x14ac:dyDescent="0.3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  <c r="L323" s="2">
        <f t="shared" ref="L323:L386" si="15">G323+H323+I323</f>
        <v>1092000000</v>
      </c>
      <c r="M323" s="2">
        <f t="shared" ref="M323:M386" si="16">E323-F323</f>
        <v>2389000000</v>
      </c>
      <c r="N323" s="2">
        <f t="shared" ref="N323:N386" si="17">M323-L323</f>
        <v>1297000000</v>
      </c>
    </row>
    <row r="324" spans="1:14" x14ac:dyDescent="0.3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  <c r="L324" s="2">
        <f t="shared" si="15"/>
        <v>1193000000</v>
      </c>
      <c r="M324" s="2">
        <f t="shared" si="16"/>
        <v>1329000000</v>
      </c>
      <c r="N324" s="2">
        <f t="shared" si="17"/>
        <v>136000000</v>
      </c>
    </row>
    <row r="325" spans="1:14" x14ac:dyDescent="0.3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  <c r="L325" s="2">
        <f t="shared" si="15"/>
        <v>1591000000</v>
      </c>
      <c r="M325" s="2">
        <f t="shared" si="16"/>
        <v>1868000000</v>
      </c>
      <c r="N325" s="2">
        <f t="shared" si="17"/>
        <v>277000000</v>
      </c>
    </row>
    <row r="326" spans="1:14" x14ac:dyDescent="0.3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  <c r="L326" s="2">
        <f t="shared" si="15"/>
        <v>3418000000</v>
      </c>
      <c r="M326" s="2">
        <f t="shared" si="16"/>
        <v>3882000000</v>
      </c>
      <c r="N326" s="2">
        <f t="shared" si="17"/>
        <v>464000000</v>
      </c>
    </row>
    <row r="327" spans="1:14" x14ac:dyDescent="0.3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  <c r="L327" s="2">
        <f t="shared" si="15"/>
        <v>4813000000</v>
      </c>
      <c r="M327" s="2">
        <f t="shared" si="16"/>
        <v>5518000000</v>
      </c>
      <c r="N327" s="2">
        <f t="shared" si="17"/>
        <v>705000000</v>
      </c>
    </row>
    <row r="328" spans="1:14" x14ac:dyDescent="0.3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  <c r="L328" s="2">
        <f t="shared" si="15"/>
        <v>1415000000</v>
      </c>
      <c r="M328" s="2">
        <f t="shared" si="16"/>
        <v>2705000000</v>
      </c>
      <c r="N328" s="2">
        <f t="shared" si="17"/>
        <v>1290000000</v>
      </c>
    </row>
    <row r="329" spans="1:14" x14ac:dyDescent="0.3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  <c r="L329" s="2">
        <f t="shared" si="15"/>
        <v>1341000000</v>
      </c>
      <c r="M329" s="2">
        <f t="shared" si="16"/>
        <v>2351000000</v>
      </c>
      <c r="N329" s="2">
        <f t="shared" si="17"/>
        <v>1010000000</v>
      </c>
    </row>
    <row r="330" spans="1:14" x14ac:dyDescent="0.3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  <c r="L330" s="2">
        <f t="shared" si="15"/>
        <v>1401000000</v>
      </c>
      <c r="M330" s="2">
        <f t="shared" si="16"/>
        <v>2336000000</v>
      </c>
      <c r="N330" s="2">
        <f t="shared" si="17"/>
        <v>935000000</v>
      </c>
    </row>
    <row r="331" spans="1:14" x14ac:dyDescent="0.3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  <c r="L331" s="2">
        <f t="shared" si="15"/>
        <v>1344000000</v>
      </c>
      <c r="M331" s="2">
        <f t="shared" si="16"/>
        <v>2277000000</v>
      </c>
      <c r="N331" s="2">
        <f t="shared" si="17"/>
        <v>933000000</v>
      </c>
    </row>
    <row r="332" spans="1:14" x14ac:dyDescent="0.3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  <c r="L332" s="2">
        <f t="shared" si="15"/>
        <v>16212000000</v>
      </c>
      <c r="M332" s="2">
        <f t="shared" si="16"/>
        <v>22368000000</v>
      </c>
      <c r="N332" s="2">
        <f t="shared" si="17"/>
        <v>6156000000</v>
      </c>
    </row>
    <row r="333" spans="1:14" x14ac:dyDescent="0.3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  <c r="L333" s="2">
        <f t="shared" si="15"/>
        <v>15806000000</v>
      </c>
      <c r="M333" s="2">
        <f t="shared" si="16"/>
        <v>22935000000</v>
      </c>
      <c r="N333" s="2">
        <f t="shared" si="17"/>
        <v>7129000000</v>
      </c>
    </row>
    <row r="334" spans="1:14" x14ac:dyDescent="0.3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  <c r="L334" s="2">
        <f t="shared" si="15"/>
        <v>15721000000</v>
      </c>
      <c r="M334" s="2">
        <f t="shared" si="16"/>
        <v>22781000000</v>
      </c>
      <c r="N334" s="2">
        <f t="shared" si="17"/>
        <v>7060000000</v>
      </c>
    </row>
    <row r="335" spans="1:14" x14ac:dyDescent="0.3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  <c r="L335" s="2">
        <f t="shared" si="15"/>
        <v>17532000000</v>
      </c>
      <c r="M335" s="2">
        <f t="shared" si="16"/>
        <v>23947000000</v>
      </c>
      <c r="N335" s="2">
        <f t="shared" si="17"/>
        <v>6415000000</v>
      </c>
    </row>
    <row r="336" spans="1:14" x14ac:dyDescent="0.3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  <c r="L336" s="2">
        <f t="shared" si="15"/>
        <v>621518000</v>
      </c>
      <c r="M336" s="2">
        <f t="shared" si="16"/>
        <v>914492000</v>
      </c>
      <c r="N336" s="2">
        <f t="shared" si="17"/>
        <v>292974000</v>
      </c>
    </row>
    <row r="337" spans="1:14" x14ac:dyDescent="0.3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  <c r="L337" s="2">
        <f t="shared" si="15"/>
        <v>798703000</v>
      </c>
      <c r="M337" s="2">
        <f t="shared" si="16"/>
        <v>1345997000</v>
      </c>
      <c r="N337" s="2">
        <f t="shared" si="17"/>
        <v>547294000</v>
      </c>
    </row>
    <row r="338" spans="1:14" x14ac:dyDescent="0.3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  <c r="L338" s="2">
        <f t="shared" si="15"/>
        <v>762362000</v>
      </c>
      <c r="M338" s="2">
        <f t="shared" si="16"/>
        <v>1648131000</v>
      </c>
      <c r="N338" s="2">
        <f t="shared" si="17"/>
        <v>885769000</v>
      </c>
    </row>
    <row r="339" spans="1:14" x14ac:dyDescent="0.3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  <c r="L339" s="2">
        <f t="shared" si="15"/>
        <v>734464000</v>
      </c>
      <c r="M339" s="2">
        <f t="shared" si="16"/>
        <v>776156000</v>
      </c>
      <c r="N339" s="2">
        <f t="shared" si="17"/>
        <v>41692000</v>
      </c>
    </row>
    <row r="340" spans="1:14" x14ac:dyDescent="0.3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  <c r="L340" s="2">
        <f t="shared" si="15"/>
        <v>495000000</v>
      </c>
      <c r="M340" s="2">
        <f t="shared" si="16"/>
        <v>1371000000</v>
      </c>
      <c r="N340" s="2">
        <f t="shared" si="17"/>
        <v>876000000</v>
      </c>
    </row>
    <row r="341" spans="1:14" x14ac:dyDescent="0.3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  <c r="L341" s="2">
        <f t="shared" si="15"/>
        <v>594000000</v>
      </c>
      <c r="M341" s="2">
        <f t="shared" si="16"/>
        <v>1510000000</v>
      </c>
      <c r="N341" s="2">
        <f t="shared" si="17"/>
        <v>916000000</v>
      </c>
    </row>
    <row r="342" spans="1:14" x14ac:dyDescent="0.3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  <c r="L342" s="2">
        <f t="shared" si="15"/>
        <v>606000000</v>
      </c>
      <c r="M342" s="2">
        <f t="shared" si="16"/>
        <v>1614000000</v>
      </c>
      <c r="N342" s="2">
        <f t="shared" si="17"/>
        <v>1008000000</v>
      </c>
    </row>
    <row r="343" spans="1:14" x14ac:dyDescent="0.3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  <c r="L343" s="2">
        <f t="shared" si="15"/>
        <v>638000000</v>
      </c>
      <c r="M343" s="2">
        <f t="shared" si="16"/>
        <v>1617000000</v>
      </c>
      <c r="N343" s="2">
        <f t="shared" si="17"/>
        <v>979000000</v>
      </c>
    </row>
    <row r="344" spans="1:14" x14ac:dyDescent="0.3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 s="2">
        <f t="shared" si="15"/>
        <v>699801000</v>
      </c>
      <c r="M344" s="2">
        <f t="shared" si="16"/>
        <v>1026808000</v>
      </c>
      <c r="N344" s="2">
        <f t="shared" si="17"/>
        <v>327007000</v>
      </c>
    </row>
    <row r="345" spans="1:14" x14ac:dyDescent="0.3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 s="2">
        <f t="shared" si="15"/>
        <v>785084000</v>
      </c>
      <c r="M345" s="2">
        <f t="shared" si="16"/>
        <v>1091570000</v>
      </c>
      <c r="N345" s="2">
        <f t="shared" si="17"/>
        <v>306486000</v>
      </c>
    </row>
    <row r="346" spans="1:14" x14ac:dyDescent="0.3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 s="2">
        <f t="shared" si="15"/>
        <v>833591000</v>
      </c>
      <c r="M346" s="2">
        <f t="shared" si="16"/>
        <v>1070262000</v>
      </c>
      <c r="N346" s="2">
        <f t="shared" si="17"/>
        <v>236671000</v>
      </c>
    </row>
    <row r="347" spans="1:14" x14ac:dyDescent="0.3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 s="2">
        <f t="shared" si="15"/>
        <v>848999000</v>
      </c>
      <c r="M347" s="2">
        <f t="shared" si="16"/>
        <v>1173079000</v>
      </c>
      <c r="N347" s="2">
        <f t="shared" si="17"/>
        <v>324080000</v>
      </c>
    </row>
    <row r="348" spans="1:14" x14ac:dyDescent="0.3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  <c r="L348" s="2">
        <f t="shared" si="15"/>
        <v>10104000000</v>
      </c>
      <c r="M348" s="2">
        <f t="shared" si="16"/>
        <v>13208000000</v>
      </c>
      <c r="N348" s="2">
        <f t="shared" si="17"/>
        <v>3104000000</v>
      </c>
    </row>
    <row r="349" spans="1:14" x14ac:dyDescent="0.3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  <c r="L349" s="2">
        <f t="shared" si="15"/>
        <v>10899000000</v>
      </c>
      <c r="M349" s="2">
        <f t="shared" si="16"/>
        <v>14182000000</v>
      </c>
      <c r="N349" s="2">
        <f t="shared" si="17"/>
        <v>3283000000</v>
      </c>
    </row>
    <row r="350" spans="1:14" x14ac:dyDescent="0.3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  <c r="L350" s="2">
        <f t="shared" si="15"/>
        <v>11445000000</v>
      </c>
      <c r="M350" s="2">
        <f t="shared" si="16"/>
        <v>15134000000</v>
      </c>
      <c r="N350" s="2">
        <f t="shared" si="17"/>
        <v>3689000000</v>
      </c>
    </row>
    <row r="351" spans="1:14" x14ac:dyDescent="0.3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  <c r="L351" s="2">
        <f t="shared" si="15"/>
        <v>12068000000</v>
      </c>
      <c r="M351" s="2">
        <f t="shared" si="16"/>
        <v>15818000000</v>
      </c>
      <c r="N351" s="2">
        <f t="shared" si="17"/>
        <v>3750000000</v>
      </c>
    </row>
    <row r="352" spans="1:14" x14ac:dyDescent="0.3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  <c r="L352" s="2">
        <f t="shared" si="15"/>
        <v>2475000</v>
      </c>
      <c r="M352" s="2">
        <f t="shared" si="16"/>
        <v>1319000</v>
      </c>
      <c r="N352" s="2">
        <f t="shared" si="17"/>
        <v>-1156000</v>
      </c>
    </row>
    <row r="353" spans="1:14" x14ac:dyDescent="0.3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L353" s="2">
        <f t="shared" si="15"/>
        <v>4133000</v>
      </c>
      <c r="M353" s="2">
        <f t="shared" si="16"/>
        <v>1372000</v>
      </c>
      <c r="N353" s="2">
        <f t="shared" si="17"/>
        <v>-2761000</v>
      </c>
    </row>
    <row r="354" spans="1:14" x14ac:dyDescent="0.3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  <c r="L354" s="2">
        <f t="shared" si="15"/>
        <v>15359000</v>
      </c>
      <c r="M354" s="2">
        <f t="shared" si="16"/>
        <v>4054000</v>
      </c>
      <c r="N354" s="2">
        <f t="shared" si="17"/>
        <v>-11305000</v>
      </c>
    </row>
    <row r="355" spans="1:14" x14ac:dyDescent="0.3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  <c r="L355" s="2">
        <f t="shared" si="15"/>
        <v>25853000</v>
      </c>
      <c r="M355" s="2">
        <f t="shared" si="16"/>
        <v>15165000</v>
      </c>
      <c r="N355" s="2">
        <f t="shared" si="17"/>
        <v>-10688000</v>
      </c>
    </row>
    <row r="356" spans="1:14" x14ac:dyDescent="0.3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  <c r="L356" s="2">
        <f t="shared" si="15"/>
        <v>1781000000</v>
      </c>
      <c r="M356" s="2">
        <f t="shared" si="16"/>
        <v>2912000000</v>
      </c>
      <c r="N356" s="2">
        <f t="shared" si="17"/>
        <v>1131000000</v>
      </c>
    </row>
    <row r="357" spans="1:14" x14ac:dyDescent="0.3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  <c r="L357" s="2">
        <f t="shared" si="15"/>
        <v>1649000000</v>
      </c>
      <c r="M357" s="2">
        <f t="shared" si="16"/>
        <v>2971000000</v>
      </c>
      <c r="N357" s="2">
        <f t="shared" si="17"/>
        <v>1322000000</v>
      </c>
    </row>
    <row r="358" spans="1:14" x14ac:dyDescent="0.3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  <c r="L358" s="2">
        <f t="shared" si="15"/>
        <v>1626000000</v>
      </c>
      <c r="M358" s="2">
        <f t="shared" si="16"/>
        <v>2782000000</v>
      </c>
      <c r="N358" s="2">
        <f t="shared" si="17"/>
        <v>1156000000</v>
      </c>
    </row>
    <row r="359" spans="1:14" x14ac:dyDescent="0.3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  <c r="L359" s="2">
        <f t="shared" si="15"/>
        <v>1789000000</v>
      </c>
      <c r="M359" s="2">
        <f t="shared" si="16"/>
        <v>2780000000</v>
      </c>
      <c r="N359" s="2">
        <f t="shared" si="17"/>
        <v>991000000</v>
      </c>
    </row>
    <row r="360" spans="1:14" x14ac:dyDescent="0.3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  <c r="L360" s="2">
        <f t="shared" si="15"/>
        <v>2477326000</v>
      </c>
      <c r="M360" s="2">
        <f t="shared" si="16"/>
        <v>2366616000</v>
      </c>
      <c r="N360" s="2">
        <f t="shared" si="17"/>
        <v>-110710000</v>
      </c>
    </row>
    <row r="361" spans="1:14" x14ac:dyDescent="0.3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  <c r="L361" s="2">
        <f t="shared" si="15"/>
        <v>3388649000</v>
      </c>
      <c r="M361" s="2">
        <f t="shared" si="16"/>
        <v>3102575000</v>
      </c>
      <c r="N361" s="2">
        <f t="shared" si="17"/>
        <v>-286074000</v>
      </c>
    </row>
    <row r="362" spans="1:14" x14ac:dyDescent="0.3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  <c r="L362" s="2">
        <f t="shared" si="15"/>
        <v>4229949000</v>
      </c>
      <c r="M362" s="2">
        <f t="shared" si="16"/>
        <v>4084316000</v>
      </c>
      <c r="N362" s="2">
        <f t="shared" si="17"/>
        <v>-145633000</v>
      </c>
    </row>
    <row r="363" spans="1:14" x14ac:dyDescent="0.3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  <c r="L363" s="2">
        <f t="shared" si="15"/>
        <v>4897745000</v>
      </c>
      <c r="M363" s="2">
        <f t="shared" si="16"/>
        <v>5012668000</v>
      </c>
      <c r="N363" s="2">
        <f t="shared" si="17"/>
        <v>114923000</v>
      </c>
    </row>
    <row r="364" spans="1:14" x14ac:dyDescent="0.3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 s="2">
        <f t="shared" si="15"/>
        <v>18139000000</v>
      </c>
      <c r="M364" s="2">
        <f t="shared" si="16"/>
        <v>29440000000</v>
      </c>
      <c r="N364" s="2">
        <f t="shared" si="17"/>
        <v>11301000000</v>
      </c>
    </row>
    <row r="365" spans="1:14" x14ac:dyDescent="0.3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 s="2">
        <f t="shared" si="15"/>
        <v>18006000000</v>
      </c>
      <c r="M365" s="2">
        <f t="shared" si="16"/>
        <v>27769000000</v>
      </c>
      <c r="N365" s="2">
        <f t="shared" si="17"/>
        <v>9763000000</v>
      </c>
    </row>
    <row r="366" spans="1:14" x14ac:dyDescent="0.3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 s="2">
        <f t="shared" si="15"/>
        <v>18427000000</v>
      </c>
      <c r="M366" s="2">
        <f t="shared" si="16"/>
        <v>29681000000</v>
      </c>
      <c r="N366" s="2">
        <f t="shared" si="17"/>
        <v>11254000000</v>
      </c>
    </row>
    <row r="367" spans="1:14" x14ac:dyDescent="0.3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 s="2">
        <f t="shared" si="15"/>
        <v>18032000000</v>
      </c>
      <c r="M367" s="2">
        <f t="shared" si="16"/>
        <v>30960000000</v>
      </c>
      <c r="N367" s="2">
        <f t="shared" si="17"/>
        <v>12928000000</v>
      </c>
    </row>
    <row r="368" spans="1:14" x14ac:dyDescent="0.3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  <c r="L368" s="2">
        <f t="shared" si="15"/>
        <v>331265000</v>
      </c>
      <c r="M368" s="2">
        <f t="shared" si="16"/>
        <v>787445000</v>
      </c>
      <c r="N368" s="2">
        <f t="shared" si="17"/>
        <v>456180000</v>
      </c>
    </row>
    <row r="369" spans="1:14" x14ac:dyDescent="0.3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  <c r="L369" s="2">
        <f t="shared" si="15"/>
        <v>369486000</v>
      </c>
      <c r="M369" s="2">
        <f t="shared" si="16"/>
        <v>674816000</v>
      </c>
      <c r="N369" s="2">
        <f t="shared" si="17"/>
        <v>305330000</v>
      </c>
    </row>
    <row r="370" spans="1:14" x14ac:dyDescent="0.3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  <c r="L370" s="2">
        <f t="shared" si="15"/>
        <v>4622000000</v>
      </c>
      <c r="M370" s="2">
        <f t="shared" si="16"/>
        <v>8095000000</v>
      </c>
      <c r="N370" s="2">
        <f t="shared" si="17"/>
        <v>3473000000</v>
      </c>
    </row>
    <row r="371" spans="1:14" x14ac:dyDescent="0.3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  <c r="L371" s="2">
        <f t="shared" si="15"/>
        <v>4956000000</v>
      </c>
      <c r="M371" s="2">
        <f t="shared" si="16"/>
        <v>8569000000</v>
      </c>
      <c r="N371" s="2">
        <f t="shared" si="17"/>
        <v>3613000000</v>
      </c>
    </row>
    <row r="372" spans="1:14" x14ac:dyDescent="0.3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  <c r="L372" s="2">
        <f t="shared" si="15"/>
        <v>4934000000</v>
      </c>
      <c r="M372" s="2">
        <f t="shared" si="16"/>
        <v>8518000000</v>
      </c>
      <c r="N372" s="2">
        <f t="shared" si="17"/>
        <v>3584000000</v>
      </c>
    </row>
    <row r="373" spans="1:14" x14ac:dyDescent="0.3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  <c r="L373" s="2">
        <f t="shared" si="15"/>
        <v>4898000000</v>
      </c>
      <c r="M373" s="2">
        <f t="shared" si="16"/>
        <v>8287000000</v>
      </c>
      <c r="N373" s="2">
        <f t="shared" si="17"/>
        <v>3389000000</v>
      </c>
    </row>
    <row r="374" spans="1:14" x14ac:dyDescent="0.3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  <c r="L374" s="2">
        <f t="shared" si="15"/>
        <v>1187331000</v>
      </c>
      <c r="M374" s="2">
        <f t="shared" si="16"/>
        <v>1753309000</v>
      </c>
      <c r="N374" s="2">
        <f t="shared" si="17"/>
        <v>565978000</v>
      </c>
    </row>
    <row r="375" spans="1:14" x14ac:dyDescent="0.3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  <c r="L375" s="2">
        <f t="shared" si="15"/>
        <v>1147039000</v>
      </c>
      <c r="M375" s="2">
        <f t="shared" si="16"/>
        <v>1749759000</v>
      </c>
      <c r="N375" s="2">
        <f t="shared" si="17"/>
        <v>602720000</v>
      </c>
    </row>
    <row r="376" spans="1:14" x14ac:dyDescent="0.3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  <c r="L376" s="2">
        <f t="shared" si="15"/>
        <v>1224930000</v>
      </c>
      <c r="M376" s="2">
        <f t="shared" si="16"/>
        <v>1921337000</v>
      </c>
      <c r="N376" s="2">
        <f t="shared" si="17"/>
        <v>696407000</v>
      </c>
    </row>
    <row r="377" spans="1:14" x14ac:dyDescent="0.3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  <c r="L377" s="2">
        <f t="shared" si="15"/>
        <v>1348122000</v>
      </c>
      <c r="M377" s="2">
        <f t="shared" si="16"/>
        <v>2129870000</v>
      </c>
      <c r="N377" s="2">
        <f t="shared" si="17"/>
        <v>781748000</v>
      </c>
    </row>
    <row r="378" spans="1:14" x14ac:dyDescent="0.3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  <c r="L378" s="2">
        <f t="shared" si="15"/>
        <v>8024000000</v>
      </c>
      <c r="M378" s="2">
        <f t="shared" si="16"/>
        <v>10737000000</v>
      </c>
      <c r="N378" s="2">
        <f t="shared" si="17"/>
        <v>2713000000</v>
      </c>
    </row>
    <row r="379" spans="1:14" x14ac:dyDescent="0.3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  <c r="L379" s="2">
        <f t="shared" si="15"/>
        <v>8043000000</v>
      </c>
      <c r="M379" s="2">
        <f t="shared" si="16"/>
        <v>10588000000</v>
      </c>
      <c r="N379" s="2">
        <f t="shared" si="17"/>
        <v>2545000000</v>
      </c>
    </row>
    <row r="380" spans="1:14" x14ac:dyDescent="0.3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  <c r="L380" s="2">
        <f t="shared" si="15"/>
        <v>7775000000</v>
      </c>
      <c r="M380" s="2">
        <f t="shared" si="16"/>
        <v>10185000000</v>
      </c>
      <c r="N380" s="2">
        <f t="shared" si="17"/>
        <v>2410000000</v>
      </c>
    </row>
    <row r="381" spans="1:14" x14ac:dyDescent="0.3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  <c r="L381" s="2">
        <f t="shared" si="15"/>
        <v>7517000000</v>
      </c>
      <c r="M381" s="2">
        <f t="shared" si="16"/>
        <v>10122000000</v>
      </c>
      <c r="N381" s="2">
        <f t="shared" si="17"/>
        <v>2605000000</v>
      </c>
    </row>
    <row r="382" spans="1:14" x14ac:dyDescent="0.3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  <c r="L382" s="2">
        <f t="shared" si="15"/>
        <v>1706735000</v>
      </c>
      <c r="M382" s="2">
        <f t="shared" si="16"/>
        <v>3068231000</v>
      </c>
      <c r="N382" s="2">
        <f t="shared" si="17"/>
        <v>1361496000</v>
      </c>
    </row>
    <row r="383" spans="1:14" x14ac:dyDescent="0.3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  <c r="L383" s="2">
        <f t="shared" si="15"/>
        <v>1899800000</v>
      </c>
      <c r="M383" s="2">
        <f t="shared" si="16"/>
        <v>3577700000</v>
      </c>
      <c r="N383" s="2">
        <f t="shared" si="17"/>
        <v>1677900000</v>
      </c>
    </row>
    <row r="384" spans="1:14" x14ac:dyDescent="0.3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  <c r="L384" s="2">
        <f t="shared" si="15"/>
        <v>2236700000</v>
      </c>
      <c r="M384" s="2">
        <f t="shared" si="16"/>
        <v>4121600000</v>
      </c>
      <c r="N384" s="2">
        <f t="shared" si="17"/>
        <v>1884900000</v>
      </c>
    </row>
    <row r="385" spans="1:14" x14ac:dyDescent="0.3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  <c r="L385" s="2">
        <f t="shared" si="15"/>
        <v>2833800000</v>
      </c>
      <c r="M385" s="2">
        <f t="shared" si="16"/>
        <v>4975800000</v>
      </c>
      <c r="N385" s="2">
        <f t="shared" si="17"/>
        <v>2142000000</v>
      </c>
    </row>
    <row r="386" spans="1:14" x14ac:dyDescent="0.3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 s="2">
        <f t="shared" si="15"/>
        <v>2034922000</v>
      </c>
      <c r="M386" s="2">
        <f t="shared" si="16"/>
        <v>2415639000</v>
      </c>
      <c r="N386" s="2">
        <f t="shared" si="17"/>
        <v>380717000</v>
      </c>
    </row>
    <row r="387" spans="1:14" x14ac:dyDescent="0.3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 s="2">
        <f t="shared" ref="L387:L450" si="18">G387+H387+I387</f>
        <v>2193581000</v>
      </c>
      <c r="M387" s="2">
        <f t="shared" ref="M387:M450" si="19">E387-F387</f>
        <v>2522637000</v>
      </c>
      <c r="N387" s="2">
        <f t="shared" ref="N387:N450" si="20">M387-L387</f>
        <v>329056000</v>
      </c>
    </row>
    <row r="388" spans="1:14" x14ac:dyDescent="0.3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 s="2">
        <f t="shared" si="18"/>
        <v>2143597000</v>
      </c>
      <c r="M388" s="2">
        <f t="shared" si="19"/>
        <v>2661230000</v>
      </c>
      <c r="N388" s="2">
        <f t="shared" si="20"/>
        <v>517633000</v>
      </c>
    </row>
    <row r="389" spans="1:14" x14ac:dyDescent="0.3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 s="2">
        <f t="shared" si="18"/>
        <v>2138444000</v>
      </c>
      <c r="M389" s="2">
        <f t="shared" si="19"/>
        <v>2858724000</v>
      </c>
      <c r="N389" s="2">
        <f t="shared" si="20"/>
        <v>720280000</v>
      </c>
    </row>
    <row r="390" spans="1:14" x14ac:dyDescent="0.3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  <c r="L390" s="2">
        <f t="shared" si="18"/>
        <v>0</v>
      </c>
      <c r="M390" s="2">
        <f t="shared" si="19"/>
        <v>23783000000</v>
      </c>
      <c r="N390" s="2">
        <f t="shared" si="20"/>
        <v>23783000000</v>
      </c>
    </row>
    <row r="391" spans="1:14" x14ac:dyDescent="0.3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  <c r="L391" s="2">
        <f t="shared" si="18"/>
        <v>0</v>
      </c>
      <c r="M391" s="2">
        <f t="shared" si="19"/>
        <v>25367000000</v>
      </c>
      <c r="N391" s="2">
        <f t="shared" si="20"/>
        <v>25367000000</v>
      </c>
    </row>
    <row r="392" spans="1:14" x14ac:dyDescent="0.3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  <c r="L392" s="2">
        <f t="shared" si="18"/>
        <v>0</v>
      </c>
      <c r="M392" s="2">
        <f t="shared" si="19"/>
        <v>26528000000</v>
      </c>
      <c r="N392" s="2">
        <f t="shared" si="20"/>
        <v>26528000000</v>
      </c>
    </row>
    <row r="393" spans="1:14" x14ac:dyDescent="0.3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  <c r="L393" s="2">
        <f t="shared" si="18"/>
        <v>0</v>
      </c>
      <c r="M393" s="2">
        <f t="shared" si="19"/>
        <v>28857000000</v>
      </c>
      <c r="N393" s="2">
        <f t="shared" si="20"/>
        <v>28857000000</v>
      </c>
    </row>
    <row r="394" spans="1:14" x14ac:dyDescent="0.3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  <c r="L394" s="2">
        <f t="shared" si="18"/>
        <v>30513000000</v>
      </c>
      <c r="M394" s="2">
        <f t="shared" si="19"/>
        <v>67254000000</v>
      </c>
      <c r="N394" s="2">
        <f t="shared" si="20"/>
        <v>36741000000</v>
      </c>
    </row>
    <row r="395" spans="1:14" x14ac:dyDescent="0.3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  <c r="L395" s="2">
        <f t="shared" si="18"/>
        <v>31759000000</v>
      </c>
      <c r="M395" s="2">
        <f t="shared" si="19"/>
        <v>60833000000</v>
      </c>
      <c r="N395" s="2">
        <f t="shared" si="20"/>
        <v>29074000000</v>
      </c>
    </row>
    <row r="396" spans="1:14" x14ac:dyDescent="0.3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  <c r="L396" s="2">
        <f t="shared" si="18"/>
        <v>33827000000</v>
      </c>
      <c r="M396" s="2">
        <f t="shared" si="19"/>
        <v>55538000000</v>
      </c>
      <c r="N396" s="2">
        <f t="shared" si="20"/>
        <v>21711000000</v>
      </c>
    </row>
    <row r="397" spans="1:14" x14ac:dyDescent="0.3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  <c r="L397" s="2">
        <f t="shared" si="18"/>
        <v>37510000000</v>
      </c>
      <c r="M397" s="2">
        <f t="shared" si="19"/>
        <v>37140000000</v>
      </c>
      <c r="N397" s="2">
        <f t="shared" si="20"/>
        <v>-370000000</v>
      </c>
    </row>
    <row r="398" spans="1:14" x14ac:dyDescent="0.3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  <c r="L398" s="2">
        <f t="shared" si="18"/>
        <v>713111000</v>
      </c>
      <c r="M398" s="2">
        <f t="shared" si="19"/>
        <v>1476071000</v>
      </c>
      <c r="N398" s="2">
        <f t="shared" si="20"/>
        <v>762960000</v>
      </c>
    </row>
    <row r="399" spans="1:14" x14ac:dyDescent="0.3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  <c r="L399" s="2">
        <f t="shared" si="18"/>
        <v>948470000</v>
      </c>
      <c r="M399" s="2">
        <f t="shared" si="19"/>
        <v>1864483000</v>
      </c>
      <c r="N399" s="2">
        <f t="shared" si="20"/>
        <v>916013000</v>
      </c>
    </row>
    <row r="400" spans="1:14" x14ac:dyDescent="0.3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  <c r="L400" s="2">
        <f t="shared" si="18"/>
        <v>1190973000</v>
      </c>
      <c r="M400" s="2">
        <f t="shared" si="19"/>
        <v>2121773000</v>
      </c>
      <c r="N400" s="2">
        <f t="shared" si="20"/>
        <v>930800000</v>
      </c>
    </row>
    <row r="401" spans="1:14" x14ac:dyDescent="0.3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  <c r="L401" s="2">
        <f t="shared" si="18"/>
        <v>1461587000</v>
      </c>
      <c r="M401" s="2">
        <f t="shared" si="19"/>
        <v>1262214000</v>
      </c>
      <c r="N401" s="2">
        <f t="shared" si="20"/>
        <v>-199373000</v>
      </c>
    </row>
    <row r="402" spans="1:14" x14ac:dyDescent="0.3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  <c r="L402" s="2">
        <f t="shared" si="18"/>
        <v>1677000000</v>
      </c>
      <c r="M402" s="2">
        <f t="shared" si="19"/>
        <v>4535000000</v>
      </c>
      <c r="N402" s="2">
        <f t="shared" si="20"/>
        <v>2858000000</v>
      </c>
    </row>
    <row r="403" spans="1:14" x14ac:dyDescent="0.3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  <c r="L403" s="2">
        <f t="shared" si="18"/>
        <v>1771000000</v>
      </c>
      <c r="M403" s="2">
        <f t="shared" si="19"/>
        <v>5087000000</v>
      </c>
      <c r="N403" s="2">
        <f t="shared" si="20"/>
        <v>3316000000</v>
      </c>
    </row>
    <row r="404" spans="1:14" x14ac:dyDescent="0.3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  <c r="L404" s="2">
        <f t="shared" si="18"/>
        <v>1834000000</v>
      </c>
      <c r="M404" s="2">
        <f t="shared" si="19"/>
        <v>4555000000</v>
      </c>
      <c r="N404" s="2">
        <f t="shared" si="20"/>
        <v>2721000000</v>
      </c>
    </row>
    <row r="405" spans="1:14" x14ac:dyDescent="0.3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  <c r="L405" s="2">
        <f t="shared" si="18"/>
        <v>1946000000</v>
      </c>
      <c r="M405" s="2">
        <f t="shared" si="19"/>
        <v>5482000000</v>
      </c>
      <c r="N405" s="2">
        <f t="shared" si="20"/>
        <v>3536000000</v>
      </c>
    </row>
    <row r="406" spans="1:14" x14ac:dyDescent="0.3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  <c r="L406" s="2">
        <f t="shared" si="18"/>
        <v>13007000000</v>
      </c>
      <c r="M406" s="2">
        <f t="shared" si="19"/>
        <v>16809000000</v>
      </c>
      <c r="N406" s="2">
        <f t="shared" si="20"/>
        <v>3802000000</v>
      </c>
    </row>
    <row r="407" spans="1:14" x14ac:dyDescent="0.3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  <c r="L407" s="2">
        <f t="shared" si="18"/>
        <v>14473000000</v>
      </c>
      <c r="M407" s="2">
        <f t="shared" si="19"/>
        <v>17395000000</v>
      </c>
      <c r="N407" s="2">
        <f t="shared" si="20"/>
        <v>2922000000</v>
      </c>
    </row>
    <row r="408" spans="1:14" x14ac:dyDescent="0.3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  <c r="L408" s="2">
        <f t="shared" si="18"/>
        <v>15771000000</v>
      </c>
      <c r="M408" s="2">
        <f t="shared" si="19"/>
        <v>23608000000</v>
      </c>
      <c r="N408" s="2">
        <f t="shared" si="20"/>
        <v>7837000000</v>
      </c>
    </row>
    <row r="409" spans="1:14" x14ac:dyDescent="0.3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  <c r="L409" s="2">
        <f t="shared" si="18"/>
        <v>16747000000</v>
      </c>
      <c r="M409" s="2">
        <f t="shared" si="19"/>
        <v>23699000000</v>
      </c>
      <c r="N409" s="2">
        <f t="shared" si="20"/>
        <v>6952000000</v>
      </c>
    </row>
    <row r="410" spans="1:14" x14ac:dyDescent="0.3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  <c r="L410" s="2">
        <f t="shared" si="18"/>
        <v>8601000000</v>
      </c>
      <c r="M410" s="2">
        <f t="shared" si="19"/>
        <v>11356000000</v>
      </c>
      <c r="N410" s="2">
        <f t="shared" si="20"/>
        <v>2755000000</v>
      </c>
    </row>
    <row r="411" spans="1:14" x14ac:dyDescent="0.3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  <c r="L411" s="2">
        <f t="shared" si="18"/>
        <v>7494000000</v>
      </c>
      <c r="M411" s="2">
        <f t="shared" si="19"/>
        <v>11383000000</v>
      </c>
      <c r="N411" s="2">
        <f t="shared" si="20"/>
        <v>3889000000</v>
      </c>
    </row>
    <row r="412" spans="1:14" x14ac:dyDescent="0.3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  <c r="L412" s="2">
        <f t="shared" si="18"/>
        <v>6972000000</v>
      </c>
      <c r="M412" s="2">
        <f t="shared" si="19"/>
        <v>10018000000</v>
      </c>
      <c r="N412" s="2">
        <f t="shared" si="20"/>
        <v>3046000000</v>
      </c>
    </row>
    <row r="413" spans="1:14" x14ac:dyDescent="0.3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  <c r="L413" s="2">
        <f t="shared" si="18"/>
        <v>6646000000</v>
      </c>
      <c r="M413" s="2">
        <f t="shared" si="19"/>
        <v>10125000000</v>
      </c>
      <c r="N413" s="2">
        <f t="shared" si="20"/>
        <v>3479000000</v>
      </c>
    </row>
    <row r="414" spans="1:14" x14ac:dyDescent="0.3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  <c r="L414" s="2">
        <f t="shared" si="18"/>
        <v>5903400000</v>
      </c>
      <c r="M414" s="2">
        <f t="shared" si="19"/>
        <v>12128100000</v>
      </c>
      <c r="N414" s="2">
        <f t="shared" si="20"/>
        <v>6224700000</v>
      </c>
    </row>
    <row r="415" spans="1:14" x14ac:dyDescent="0.3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  <c r="L415" s="2">
        <f t="shared" si="18"/>
        <v>5829700000</v>
      </c>
      <c r="M415" s="2">
        <f t="shared" si="19"/>
        <v>11291100000</v>
      </c>
      <c r="N415" s="2">
        <f t="shared" si="20"/>
        <v>5461400000</v>
      </c>
    </row>
    <row r="416" spans="1:14" x14ac:dyDescent="0.3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  <c r="L416" s="2">
        <f t="shared" si="18"/>
        <v>5259500000</v>
      </c>
      <c r="M416" s="2">
        <f t="shared" si="19"/>
        <v>8719600000</v>
      </c>
      <c r="N416" s="2">
        <f t="shared" si="20"/>
        <v>3460100000</v>
      </c>
    </row>
    <row r="417" spans="1:14" x14ac:dyDescent="0.3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  <c r="L417" s="2">
        <f t="shared" si="18"/>
        <v>5407400000</v>
      </c>
      <c r="M417" s="2">
        <f t="shared" si="19"/>
        <v>8395100000</v>
      </c>
      <c r="N417" s="2">
        <f t="shared" si="20"/>
        <v>2987700000</v>
      </c>
    </row>
    <row r="418" spans="1:14" x14ac:dyDescent="0.3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  <c r="L418" s="2">
        <f t="shared" si="18"/>
        <v>3900000000</v>
      </c>
      <c r="M418" s="2">
        <f t="shared" si="19"/>
        <v>8139000000</v>
      </c>
      <c r="N418" s="2">
        <f t="shared" si="20"/>
        <v>4239000000</v>
      </c>
    </row>
    <row r="419" spans="1:14" x14ac:dyDescent="0.3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  <c r="L419" s="2">
        <f t="shared" si="18"/>
        <v>4280000000</v>
      </c>
      <c r="M419" s="2">
        <f t="shared" si="19"/>
        <v>8672000000</v>
      </c>
      <c r="N419" s="2">
        <f t="shared" si="20"/>
        <v>4392000000</v>
      </c>
    </row>
    <row r="420" spans="1:14" x14ac:dyDescent="0.3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  <c r="L420" s="2">
        <f t="shared" si="18"/>
        <v>4783000000</v>
      </c>
      <c r="M420" s="2">
        <f t="shared" si="19"/>
        <v>8997000000</v>
      </c>
      <c r="N420" s="2">
        <f t="shared" si="20"/>
        <v>4214000000</v>
      </c>
    </row>
    <row r="421" spans="1:14" x14ac:dyDescent="0.3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  <c r="L421" s="2">
        <f t="shared" si="18"/>
        <v>5127000000</v>
      </c>
      <c r="M421" s="2">
        <f t="shared" si="19"/>
        <v>9379000000</v>
      </c>
      <c r="N421" s="2">
        <f t="shared" si="20"/>
        <v>4252000000</v>
      </c>
    </row>
    <row r="422" spans="1:14" x14ac:dyDescent="0.3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  <c r="L422" s="2">
        <f t="shared" si="18"/>
        <v>3430125000</v>
      </c>
      <c r="M422" s="2">
        <f t="shared" si="19"/>
        <v>5085401000</v>
      </c>
      <c r="N422" s="2">
        <f t="shared" si="20"/>
        <v>1655276000</v>
      </c>
    </row>
    <row r="423" spans="1:14" x14ac:dyDescent="0.3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  <c r="L423" s="2">
        <f t="shared" si="18"/>
        <v>3699557000</v>
      </c>
      <c r="M423" s="2">
        <f t="shared" si="19"/>
        <v>5435742000</v>
      </c>
      <c r="N423" s="2">
        <f t="shared" si="20"/>
        <v>1736185000</v>
      </c>
    </row>
    <row r="424" spans="1:14" x14ac:dyDescent="0.3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  <c r="L424" s="2">
        <f t="shared" si="18"/>
        <v>4033414000</v>
      </c>
      <c r="M424" s="2">
        <f t="shared" si="19"/>
        <v>5802507000</v>
      </c>
      <c r="N424" s="2">
        <f t="shared" si="20"/>
        <v>1769093000</v>
      </c>
    </row>
    <row r="425" spans="1:14" x14ac:dyDescent="0.3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  <c r="L425" s="2">
        <f t="shared" si="18"/>
        <v>4365797000</v>
      </c>
      <c r="M425" s="2">
        <f t="shared" si="19"/>
        <v>6306091000</v>
      </c>
      <c r="N425" s="2">
        <f t="shared" si="20"/>
        <v>1940294000</v>
      </c>
    </row>
    <row r="426" spans="1:14" x14ac:dyDescent="0.3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  <c r="L426" s="2">
        <f t="shared" si="18"/>
        <v>1817000000</v>
      </c>
      <c r="M426" s="2">
        <f t="shared" si="19"/>
        <v>3018000000</v>
      </c>
      <c r="N426" s="2">
        <f t="shared" si="20"/>
        <v>1201000000</v>
      </c>
    </row>
    <row r="427" spans="1:14" x14ac:dyDescent="0.3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  <c r="L427" s="2">
        <f t="shared" si="18"/>
        <v>1819000000</v>
      </c>
      <c r="M427" s="2">
        <f t="shared" si="19"/>
        <v>2820000000</v>
      </c>
      <c r="N427" s="2">
        <f t="shared" si="20"/>
        <v>1001000000</v>
      </c>
    </row>
    <row r="428" spans="1:14" x14ac:dyDescent="0.3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  <c r="L428" s="2">
        <f t="shared" si="18"/>
        <v>1815000000</v>
      </c>
      <c r="M428" s="2">
        <f t="shared" si="19"/>
        <v>2798000000</v>
      </c>
      <c r="N428" s="2">
        <f t="shared" si="20"/>
        <v>983000000</v>
      </c>
    </row>
    <row r="429" spans="1:14" x14ac:dyDescent="0.3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  <c r="L429" s="2">
        <f t="shared" si="18"/>
        <v>1437000000</v>
      </c>
      <c r="M429" s="2">
        <f t="shared" si="19"/>
        <v>2836000000</v>
      </c>
      <c r="N429" s="2">
        <f t="shared" si="20"/>
        <v>1399000000</v>
      </c>
    </row>
    <row r="430" spans="1:14" x14ac:dyDescent="0.3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  <c r="L430" s="2">
        <f t="shared" si="18"/>
        <v>649900000</v>
      </c>
      <c r="M430" s="2">
        <f t="shared" si="19"/>
        <v>1405800000</v>
      </c>
      <c r="N430" s="2">
        <f t="shared" si="20"/>
        <v>755900000</v>
      </c>
    </row>
    <row r="431" spans="1:14" x14ac:dyDescent="0.3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  <c r="L431" s="2">
        <f t="shared" si="18"/>
        <v>826900000</v>
      </c>
      <c r="M431" s="2">
        <f t="shared" si="19"/>
        <v>1756300000</v>
      </c>
      <c r="N431" s="2">
        <f t="shared" si="20"/>
        <v>929400000</v>
      </c>
    </row>
    <row r="432" spans="1:14" x14ac:dyDescent="0.3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  <c r="L432" s="2">
        <f t="shared" si="18"/>
        <v>1003000000</v>
      </c>
      <c r="M432" s="2">
        <f t="shared" si="19"/>
        <v>2288300000</v>
      </c>
      <c r="N432" s="2">
        <f t="shared" si="20"/>
        <v>1285300000</v>
      </c>
    </row>
    <row r="433" spans="1:14" x14ac:dyDescent="0.3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  <c r="L433" s="2">
        <f t="shared" si="18"/>
        <v>1100300000</v>
      </c>
      <c r="M433" s="2">
        <f t="shared" si="19"/>
        <v>2654800000</v>
      </c>
      <c r="N433" s="2">
        <f t="shared" si="20"/>
        <v>1554500000</v>
      </c>
    </row>
    <row r="434" spans="1:14" x14ac:dyDescent="0.3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  <c r="L434" s="2">
        <f t="shared" si="18"/>
        <v>6319100000</v>
      </c>
      <c r="M434" s="2">
        <f t="shared" si="19"/>
        <v>9414300000</v>
      </c>
      <c r="N434" s="2">
        <f t="shared" si="20"/>
        <v>3095200000</v>
      </c>
    </row>
    <row r="435" spans="1:14" x14ac:dyDescent="0.3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  <c r="L435" s="2">
        <f t="shared" si="18"/>
        <v>6221500000</v>
      </c>
      <c r="M435" s="2">
        <f t="shared" si="19"/>
        <v>9342000000</v>
      </c>
      <c r="N435" s="2">
        <f t="shared" si="20"/>
        <v>3120500000</v>
      </c>
    </row>
    <row r="436" spans="1:14" x14ac:dyDescent="0.3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  <c r="L436" s="2">
        <f t="shared" si="18"/>
        <v>6546000000</v>
      </c>
      <c r="M436" s="2">
        <f t="shared" si="19"/>
        <v>9892600000</v>
      </c>
      <c r="N436" s="2">
        <f t="shared" si="20"/>
        <v>3346600000</v>
      </c>
    </row>
    <row r="437" spans="1:14" x14ac:dyDescent="0.3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  <c r="L437" s="2">
        <f t="shared" si="18"/>
        <v>7293400000</v>
      </c>
      <c r="M437" s="2">
        <f t="shared" si="19"/>
        <v>10762500000</v>
      </c>
      <c r="N437" s="2">
        <f t="shared" si="20"/>
        <v>3469100000</v>
      </c>
    </row>
    <row r="438" spans="1:14" x14ac:dyDescent="0.3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  <c r="L438" s="2">
        <f t="shared" si="18"/>
        <v>10557000000</v>
      </c>
      <c r="M438" s="2">
        <f t="shared" si="19"/>
        <v>20007000000</v>
      </c>
      <c r="N438" s="2">
        <f t="shared" si="20"/>
        <v>9450000000</v>
      </c>
    </row>
    <row r="439" spans="1:14" x14ac:dyDescent="0.3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  <c r="L439" s="2">
        <f t="shared" si="18"/>
        <v>10853000000</v>
      </c>
      <c r="M439" s="2">
        <f t="shared" si="19"/>
        <v>22393000000</v>
      </c>
      <c r="N439" s="2">
        <f t="shared" si="20"/>
        <v>11540000000</v>
      </c>
    </row>
    <row r="440" spans="1:14" x14ac:dyDescent="0.3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  <c r="L440" s="2">
        <f t="shared" si="18"/>
        <v>10877000000</v>
      </c>
      <c r="M440" s="2">
        <f t="shared" si="19"/>
        <v>24101000000</v>
      </c>
      <c r="N440" s="2">
        <f t="shared" si="20"/>
        <v>13224000000</v>
      </c>
    </row>
    <row r="441" spans="1:14" x14ac:dyDescent="0.3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  <c r="L441" s="2">
        <f t="shared" si="18"/>
        <v>11281000000</v>
      </c>
      <c r="M441" s="2">
        <f t="shared" si="19"/>
        <v>25639000000</v>
      </c>
      <c r="N441" s="2">
        <f t="shared" si="20"/>
        <v>14358000000</v>
      </c>
    </row>
    <row r="442" spans="1:14" x14ac:dyDescent="0.3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  <c r="L442" s="2">
        <f t="shared" si="18"/>
        <v>1874000000</v>
      </c>
      <c r="M442" s="2">
        <f t="shared" si="19"/>
        <v>3846000000</v>
      </c>
      <c r="N442" s="2">
        <f t="shared" si="20"/>
        <v>1972000000</v>
      </c>
    </row>
    <row r="443" spans="1:14" x14ac:dyDescent="0.3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  <c r="L443" s="2">
        <f t="shared" si="18"/>
        <v>2021000000</v>
      </c>
      <c r="M443" s="2">
        <f t="shared" si="19"/>
        <v>4141000000</v>
      </c>
      <c r="N443" s="2">
        <f t="shared" si="20"/>
        <v>2120000000</v>
      </c>
    </row>
    <row r="444" spans="1:14" x14ac:dyDescent="0.3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  <c r="L444" s="2">
        <f t="shared" si="18"/>
        <v>1999000000</v>
      </c>
      <c r="M444" s="2">
        <f t="shared" si="19"/>
        <v>4051000000</v>
      </c>
      <c r="N444" s="2">
        <f t="shared" si="20"/>
        <v>2052000000</v>
      </c>
    </row>
    <row r="445" spans="1:14" x14ac:dyDescent="0.3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  <c r="L445" s="2">
        <f t="shared" si="18"/>
        <v>2012000000</v>
      </c>
      <c r="M445" s="2">
        <f t="shared" si="19"/>
        <v>4065000000</v>
      </c>
      <c r="N445" s="2">
        <f t="shared" si="20"/>
        <v>2053000000</v>
      </c>
    </row>
    <row r="446" spans="1:14" x14ac:dyDescent="0.3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  <c r="L446" s="2">
        <f t="shared" si="18"/>
        <v>1874000000</v>
      </c>
      <c r="M446" s="2">
        <f t="shared" si="19"/>
        <v>3846000000</v>
      </c>
      <c r="N446" s="2">
        <f t="shared" si="20"/>
        <v>1972000000</v>
      </c>
    </row>
    <row r="447" spans="1:14" x14ac:dyDescent="0.3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  <c r="L447" s="2">
        <f t="shared" si="18"/>
        <v>2021000000</v>
      </c>
      <c r="M447" s="2">
        <f t="shared" si="19"/>
        <v>4141000000</v>
      </c>
      <c r="N447" s="2">
        <f t="shared" si="20"/>
        <v>2120000000</v>
      </c>
    </row>
    <row r="448" spans="1:14" x14ac:dyDescent="0.3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  <c r="L448" s="2">
        <f t="shared" si="18"/>
        <v>1999000000</v>
      </c>
      <c r="M448" s="2">
        <f t="shared" si="19"/>
        <v>4051000000</v>
      </c>
      <c r="N448" s="2">
        <f t="shared" si="20"/>
        <v>2052000000</v>
      </c>
    </row>
    <row r="449" spans="1:14" x14ac:dyDescent="0.3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  <c r="L449" s="2">
        <f t="shared" si="18"/>
        <v>2012000000</v>
      </c>
      <c r="M449" s="2">
        <f t="shared" si="19"/>
        <v>4065000000</v>
      </c>
      <c r="N449" s="2">
        <f t="shared" si="20"/>
        <v>2053000000</v>
      </c>
    </row>
    <row r="450" spans="1:14" x14ac:dyDescent="0.3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  <c r="L450" s="2">
        <f t="shared" si="18"/>
        <v>1013000000</v>
      </c>
      <c r="M450" s="2">
        <f t="shared" si="19"/>
        <v>2777000000</v>
      </c>
      <c r="N450" s="2">
        <f t="shared" si="20"/>
        <v>1764000000</v>
      </c>
    </row>
    <row r="451" spans="1:14" x14ac:dyDescent="0.3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  <c r="L451" s="2">
        <f t="shared" ref="L451:L514" si="21">G451+H451+I451</f>
        <v>1130000000</v>
      </c>
      <c r="M451" s="2">
        <f t="shared" ref="M451:M514" si="22">E451-F451</f>
        <v>3028000000</v>
      </c>
      <c r="N451" s="2">
        <f t="shared" ref="N451:N514" si="23">M451-L451</f>
        <v>1898000000</v>
      </c>
    </row>
    <row r="452" spans="1:14" x14ac:dyDescent="0.3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  <c r="L452" s="2">
        <f t="shared" si="21"/>
        <v>1110000000</v>
      </c>
      <c r="M452" s="2">
        <f t="shared" si="22"/>
        <v>3010000000</v>
      </c>
      <c r="N452" s="2">
        <f t="shared" si="23"/>
        <v>1900000000</v>
      </c>
    </row>
    <row r="453" spans="1:14" x14ac:dyDescent="0.3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  <c r="L453" s="2">
        <f t="shared" si="21"/>
        <v>1279000000</v>
      </c>
      <c r="M453" s="2">
        <f t="shared" si="22"/>
        <v>3554000000</v>
      </c>
      <c r="N453" s="2">
        <f t="shared" si="23"/>
        <v>2275000000</v>
      </c>
    </row>
    <row r="454" spans="1:14" x14ac:dyDescent="0.3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  <c r="L454" s="2">
        <f t="shared" si="21"/>
        <v>451091000</v>
      </c>
      <c r="M454" s="2">
        <f t="shared" si="22"/>
        <v>817169000</v>
      </c>
      <c r="N454" s="2">
        <f t="shared" si="23"/>
        <v>366078000</v>
      </c>
    </row>
    <row r="455" spans="1:14" x14ac:dyDescent="0.3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  <c r="L455" s="2">
        <f t="shared" si="21"/>
        <v>544787000</v>
      </c>
      <c r="M455" s="2">
        <f t="shared" si="22"/>
        <v>926599000</v>
      </c>
      <c r="N455" s="2">
        <f t="shared" si="23"/>
        <v>381812000</v>
      </c>
    </row>
    <row r="456" spans="1:14" x14ac:dyDescent="0.3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  <c r="L456" s="2">
        <f t="shared" si="21"/>
        <v>627981000</v>
      </c>
      <c r="M456" s="2">
        <f t="shared" si="22"/>
        <v>1013117000</v>
      </c>
      <c r="N456" s="2">
        <f t="shared" si="23"/>
        <v>385136000</v>
      </c>
    </row>
    <row r="457" spans="1:14" x14ac:dyDescent="0.3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  <c r="L457" s="2">
        <f t="shared" si="21"/>
        <v>710143000</v>
      </c>
      <c r="M457" s="2">
        <f t="shared" si="22"/>
        <v>1112054000</v>
      </c>
      <c r="N457" s="2">
        <f t="shared" si="23"/>
        <v>401911000</v>
      </c>
    </row>
    <row r="458" spans="1:14" x14ac:dyDescent="0.3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  <c r="L458" s="2">
        <f t="shared" si="21"/>
        <v>1732600000</v>
      </c>
      <c r="M458" s="2">
        <f t="shared" si="22"/>
        <v>2652700000</v>
      </c>
      <c r="N458" s="2">
        <f t="shared" si="23"/>
        <v>920100000</v>
      </c>
    </row>
    <row r="459" spans="1:14" x14ac:dyDescent="0.3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  <c r="L459" s="2">
        <f t="shared" si="21"/>
        <v>1819500000</v>
      </c>
      <c r="M459" s="2">
        <f t="shared" si="22"/>
        <v>2789800000</v>
      </c>
      <c r="N459" s="2">
        <f t="shared" si="23"/>
        <v>970300000</v>
      </c>
    </row>
    <row r="460" spans="1:14" x14ac:dyDescent="0.3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  <c r="L460" s="2">
        <f t="shared" si="21"/>
        <v>1993800000</v>
      </c>
      <c r="M460" s="2">
        <f t="shared" si="22"/>
        <v>3034000000</v>
      </c>
      <c r="N460" s="2">
        <f t="shared" si="23"/>
        <v>1040200000</v>
      </c>
    </row>
    <row r="461" spans="1:14" x14ac:dyDescent="0.3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  <c r="L461" s="2">
        <f t="shared" si="21"/>
        <v>3607000000</v>
      </c>
      <c r="M461" s="2">
        <f t="shared" si="22"/>
        <v>4656700000</v>
      </c>
      <c r="N461" s="2">
        <f t="shared" si="23"/>
        <v>1049700000</v>
      </c>
    </row>
    <row r="462" spans="1:14" x14ac:dyDescent="0.3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  <c r="L462" s="2">
        <f t="shared" si="21"/>
        <v>1201500000</v>
      </c>
      <c r="M462" s="2">
        <f t="shared" si="22"/>
        <v>1663000000</v>
      </c>
      <c r="N462" s="2">
        <f t="shared" si="23"/>
        <v>461500000</v>
      </c>
    </row>
    <row r="463" spans="1:14" x14ac:dyDescent="0.3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  <c r="L463" s="2">
        <f t="shared" si="21"/>
        <v>1118400000</v>
      </c>
      <c r="M463" s="2">
        <f t="shared" si="22"/>
        <v>1558400000</v>
      </c>
      <c r="N463" s="2">
        <f t="shared" si="23"/>
        <v>440000000</v>
      </c>
    </row>
    <row r="464" spans="1:14" x14ac:dyDescent="0.3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  <c r="L464" s="2">
        <f t="shared" si="21"/>
        <v>1158200000</v>
      </c>
      <c r="M464" s="2">
        <f t="shared" si="22"/>
        <v>1584500000</v>
      </c>
      <c r="N464" s="2">
        <f t="shared" si="23"/>
        <v>426300000</v>
      </c>
    </row>
    <row r="465" spans="1:14" x14ac:dyDescent="0.3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  <c r="L465" s="2">
        <f t="shared" si="21"/>
        <v>1267800000</v>
      </c>
      <c r="M465" s="2">
        <f t="shared" si="22"/>
        <v>1637100000</v>
      </c>
      <c r="N465" s="2">
        <f t="shared" si="23"/>
        <v>369300000</v>
      </c>
    </row>
    <row r="466" spans="1:14" x14ac:dyDescent="0.3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  <c r="L466" s="2">
        <f t="shared" si="21"/>
        <v>1616921000</v>
      </c>
      <c r="M466" s="2">
        <f t="shared" si="22"/>
        <v>2778591000</v>
      </c>
      <c r="N466" s="2">
        <f t="shared" si="23"/>
        <v>1161670000</v>
      </c>
    </row>
    <row r="467" spans="1:14" x14ac:dyDescent="0.3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  <c r="L467" s="2">
        <f t="shared" si="21"/>
        <v>1758765000</v>
      </c>
      <c r="M467" s="2">
        <f t="shared" si="22"/>
        <v>2974249000</v>
      </c>
      <c r="N467" s="2">
        <f t="shared" si="23"/>
        <v>1215484000</v>
      </c>
    </row>
    <row r="468" spans="1:14" x14ac:dyDescent="0.3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  <c r="L468" s="2">
        <f t="shared" si="21"/>
        <v>1647382000</v>
      </c>
      <c r="M468" s="2">
        <f t="shared" si="22"/>
        <v>2568144000</v>
      </c>
      <c r="N468" s="2">
        <f t="shared" si="23"/>
        <v>920762000</v>
      </c>
    </row>
    <row r="469" spans="1:14" x14ac:dyDescent="0.3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  <c r="L469" s="2">
        <f t="shared" si="21"/>
        <v>1757523000</v>
      </c>
      <c r="M469" s="2">
        <f t="shared" si="22"/>
        <v>2471969000</v>
      </c>
      <c r="N469" s="2">
        <f t="shared" si="23"/>
        <v>714446000</v>
      </c>
    </row>
    <row r="470" spans="1:14" x14ac:dyDescent="0.3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  <c r="L470" s="2">
        <f t="shared" si="21"/>
        <v>2452000000</v>
      </c>
      <c r="M470" s="2">
        <f t="shared" si="22"/>
        <v>3498000000</v>
      </c>
      <c r="N470" s="2">
        <f t="shared" si="23"/>
        <v>1046000000</v>
      </c>
    </row>
    <row r="471" spans="1:14" x14ac:dyDescent="0.3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  <c r="L471" s="2">
        <f t="shared" si="21"/>
        <v>2450000000</v>
      </c>
      <c r="M471" s="2">
        <f t="shared" si="22"/>
        <v>3630000000</v>
      </c>
      <c r="N471" s="2">
        <f t="shared" si="23"/>
        <v>1180000000</v>
      </c>
    </row>
    <row r="472" spans="1:14" x14ac:dyDescent="0.3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  <c r="L472" s="2">
        <f t="shared" si="21"/>
        <v>2425000000</v>
      </c>
      <c r="M472" s="2">
        <f t="shared" si="22"/>
        <v>3723000000</v>
      </c>
      <c r="N472" s="2">
        <f t="shared" si="23"/>
        <v>1298000000</v>
      </c>
    </row>
    <row r="473" spans="1:14" x14ac:dyDescent="0.3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  <c r="L473" s="2">
        <f t="shared" si="21"/>
        <v>2425000000</v>
      </c>
      <c r="M473" s="2">
        <f t="shared" si="22"/>
        <v>3858000000</v>
      </c>
      <c r="N473" s="2">
        <f t="shared" si="23"/>
        <v>1433000000</v>
      </c>
    </row>
    <row r="474" spans="1:14" x14ac:dyDescent="0.3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  <c r="L474" s="2">
        <f t="shared" si="21"/>
        <v>903500000</v>
      </c>
      <c r="M474" s="2">
        <f t="shared" si="22"/>
        <v>1304400000</v>
      </c>
      <c r="N474" s="2">
        <f t="shared" si="23"/>
        <v>400900000</v>
      </c>
    </row>
    <row r="475" spans="1:14" x14ac:dyDescent="0.3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  <c r="L475" s="2">
        <f t="shared" si="21"/>
        <v>969800000</v>
      </c>
      <c r="M475" s="2">
        <f t="shared" si="22"/>
        <v>1295100000</v>
      </c>
      <c r="N475" s="2">
        <f t="shared" si="23"/>
        <v>325300000</v>
      </c>
    </row>
    <row r="476" spans="1:14" x14ac:dyDescent="0.3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  <c r="L476" s="2">
        <f t="shared" si="21"/>
        <v>992800000</v>
      </c>
      <c r="M476" s="2">
        <f t="shared" si="22"/>
        <v>1422500000</v>
      </c>
      <c r="N476" s="2">
        <f t="shared" si="23"/>
        <v>429700000</v>
      </c>
    </row>
    <row r="477" spans="1:14" x14ac:dyDescent="0.3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  <c r="L477" s="2">
        <f t="shared" si="21"/>
        <v>913100000</v>
      </c>
      <c r="M477" s="2">
        <f t="shared" si="22"/>
        <v>1541100000</v>
      </c>
      <c r="N477" s="2">
        <f t="shared" si="23"/>
        <v>628000000</v>
      </c>
    </row>
    <row r="478" spans="1:14" x14ac:dyDescent="0.3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  <c r="L478" s="2">
        <f t="shared" si="21"/>
        <v>3110000000</v>
      </c>
      <c r="M478" s="2">
        <f t="shared" si="22"/>
        <v>6677000000</v>
      </c>
      <c r="N478" s="2">
        <f t="shared" si="23"/>
        <v>3567000000</v>
      </c>
    </row>
    <row r="479" spans="1:14" x14ac:dyDescent="0.3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  <c r="L479" s="2">
        <f t="shared" si="21"/>
        <v>3942000000</v>
      </c>
      <c r="M479" s="2">
        <f t="shared" si="22"/>
        <v>9211000000</v>
      </c>
      <c r="N479" s="2">
        <f t="shared" si="23"/>
        <v>5269000000</v>
      </c>
    </row>
    <row r="480" spans="1:14" x14ac:dyDescent="0.3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  <c r="L480" s="2">
        <f t="shared" si="21"/>
        <v>4279000000</v>
      </c>
      <c r="M480" s="2">
        <f t="shared" si="22"/>
        <v>9602000000</v>
      </c>
      <c r="N480" s="2">
        <f t="shared" si="23"/>
        <v>5323000000</v>
      </c>
    </row>
    <row r="481" spans="1:14" x14ac:dyDescent="0.3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  <c r="L481" s="2">
        <f t="shared" si="21"/>
        <v>4279000000</v>
      </c>
      <c r="M481" s="2">
        <f t="shared" si="22"/>
        <v>9731000000</v>
      </c>
      <c r="N481" s="2">
        <f t="shared" si="23"/>
        <v>5452000000</v>
      </c>
    </row>
    <row r="482" spans="1:14" x14ac:dyDescent="0.3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  <c r="L482" s="2">
        <f t="shared" si="21"/>
        <v>1231848000</v>
      </c>
      <c r="M482" s="2">
        <f t="shared" si="22"/>
        <v>2602731000</v>
      </c>
      <c r="N482" s="2">
        <f t="shared" si="23"/>
        <v>1370883000</v>
      </c>
    </row>
    <row r="483" spans="1:14" x14ac:dyDescent="0.3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  <c r="L483" s="2">
        <f t="shared" si="21"/>
        <v>2045245000</v>
      </c>
      <c r="M483" s="2">
        <f t="shared" si="22"/>
        <v>3565673000</v>
      </c>
      <c r="N483" s="2">
        <f t="shared" si="23"/>
        <v>1520428000</v>
      </c>
    </row>
    <row r="484" spans="1:14" x14ac:dyDescent="0.3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  <c r="L484" s="2">
        <f t="shared" si="21"/>
        <v>1869441000</v>
      </c>
      <c r="M484" s="2">
        <f t="shared" si="22"/>
        <v>3675801000</v>
      </c>
      <c r="N484" s="2">
        <f t="shared" si="23"/>
        <v>1806360000</v>
      </c>
    </row>
    <row r="485" spans="1:14" x14ac:dyDescent="0.3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  <c r="L485" s="2">
        <f t="shared" si="21"/>
        <v>2585159000</v>
      </c>
      <c r="M485" s="2">
        <f t="shared" si="22"/>
        <v>3957003000</v>
      </c>
      <c r="N485" s="2">
        <f t="shared" si="23"/>
        <v>1371844000</v>
      </c>
    </row>
    <row r="486" spans="1:14" x14ac:dyDescent="0.3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  <c r="L486" s="2">
        <f t="shared" si="21"/>
        <v>5523000000</v>
      </c>
      <c r="M486" s="2">
        <f t="shared" si="22"/>
        <v>8129000000</v>
      </c>
      <c r="N486" s="2">
        <f t="shared" si="23"/>
        <v>2606000000</v>
      </c>
    </row>
    <row r="487" spans="1:14" x14ac:dyDescent="0.3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  <c r="L487" s="2">
        <f t="shared" si="21"/>
        <v>11609000000</v>
      </c>
      <c r="M487" s="2">
        <f t="shared" si="22"/>
        <v>18306000000</v>
      </c>
      <c r="N487" s="2">
        <f t="shared" si="23"/>
        <v>6697000000</v>
      </c>
    </row>
    <row r="488" spans="1:14" x14ac:dyDescent="0.3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  <c r="L488" s="2">
        <f t="shared" si="21"/>
        <v>10870000000</v>
      </c>
      <c r="M488" s="2">
        <f t="shared" si="22"/>
        <v>11041000000</v>
      </c>
      <c r="N488" s="2">
        <f t="shared" si="23"/>
        <v>171000000</v>
      </c>
    </row>
    <row r="489" spans="1:14" x14ac:dyDescent="0.3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  <c r="L489" s="2">
        <f t="shared" si="21"/>
        <v>8268000000</v>
      </c>
      <c r="M489" s="2">
        <f t="shared" si="22"/>
        <v>10615000000</v>
      </c>
      <c r="N489" s="2">
        <f t="shared" si="23"/>
        <v>2347000000</v>
      </c>
    </row>
    <row r="490" spans="1:14" x14ac:dyDescent="0.3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 s="2">
        <f t="shared" si="21"/>
        <v>2261000000</v>
      </c>
      <c r="M490" s="2">
        <f t="shared" si="22"/>
        <v>2409000000</v>
      </c>
      <c r="N490" s="2">
        <f t="shared" si="23"/>
        <v>148000000</v>
      </c>
    </row>
    <row r="491" spans="1:14" x14ac:dyDescent="0.3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 s="2">
        <f t="shared" si="21"/>
        <v>2196000000</v>
      </c>
      <c r="M491" s="2">
        <f t="shared" si="22"/>
        <v>2228000000</v>
      </c>
      <c r="N491" s="2">
        <f t="shared" si="23"/>
        <v>32000000</v>
      </c>
    </row>
    <row r="492" spans="1:14" x14ac:dyDescent="0.3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 s="2">
        <f t="shared" si="21"/>
        <v>2138000000</v>
      </c>
      <c r="M492" s="2">
        <f t="shared" si="22"/>
        <v>3086000000</v>
      </c>
      <c r="N492" s="2">
        <f t="shared" si="23"/>
        <v>948000000</v>
      </c>
    </row>
    <row r="493" spans="1:14" x14ac:dyDescent="0.3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 s="2">
        <f t="shared" si="21"/>
        <v>2144000000</v>
      </c>
      <c r="M493" s="2">
        <f t="shared" si="22"/>
        <v>3042000000</v>
      </c>
      <c r="N493" s="2">
        <f t="shared" si="23"/>
        <v>898000000</v>
      </c>
    </row>
    <row r="494" spans="1:14" x14ac:dyDescent="0.3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 s="2">
        <f t="shared" si="21"/>
        <v>4311000000</v>
      </c>
      <c r="M494" s="2">
        <f t="shared" si="22"/>
        <v>6765000000</v>
      </c>
      <c r="N494" s="2">
        <f t="shared" si="23"/>
        <v>2454000000</v>
      </c>
    </row>
    <row r="495" spans="1:14" x14ac:dyDescent="0.3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 s="2">
        <f t="shared" si="21"/>
        <v>4651000000</v>
      </c>
      <c r="M495" s="2">
        <f t="shared" si="22"/>
        <v>7127000000</v>
      </c>
      <c r="N495" s="2">
        <f t="shared" si="23"/>
        <v>2476000000</v>
      </c>
    </row>
    <row r="496" spans="1:14" x14ac:dyDescent="0.3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 s="2">
        <f t="shared" si="21"/>
        <v>4624000000</v>
      </c>
      <c r="M496" s="2">
        <f t="shared" si="22"/>
        <v>6821000000</v>
      </c>
      <c r="N496" s="2">
        <f t="shared" si="23"/>
        <v>2197000000</v>
      </c>
    </row>
    <row r="497" spans="1:14" x14ac:dyDescent="0.3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 s="2">
        <f t="shared" si="21"/>
        <v>4647000000</v>
      </c>
      <c r="M497" s="2">
        <f t="shared" si="22"/>
        <v>6972000000</v>
      </c>
      <c r="N497" s="2">
        <f t="shared" si="23"/>
        <v>2325000000</v>
      </c>
    </row>
    <row r="498" spans="1:14" x14ac:dyDescent="0.3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  <c r="L498" s="2">
        <f t="shared" si="21"/>
        <v>4018300000</v>
      </c>
      <c r="M498" s="2">
        <f t="shared" si="22"/>
        <v>5453300000</v>
      </c>
      <c r="N498" s="2">
        <f t="shared" si="23"/>
        <v>1435000000</v>
      </c>
    </row>
    <row r="499" spans="1:14" x14ac:dyDescent="0.3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  <c r="L499" s="2">
        <f t="shared" si="21"/>
        <v>4360300000</v>
      </c>
      <c r="M499" s="2">
        <f t="shared" si="22"/>
        <v>6092200000</v>
      </c>
      <c r="N499" s="2">
        <f t="shared" si="23"/>
        <v>1731900000</v>
      </c>
    </row>
    <row r="500" spans="1:14" x14ac:dyDescent="0.3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  <c r="L500" s="2">
        <f t="shared" si="21"/>
        <v>4577600000</v>
      </c>
      <c r="M500" s="2">
        <f t="shared" si="22"/>
        <v>6601400000</v>
      </c>
      <c r="N500" s="2">
        <f t="shared" si="23"/>
        <v>2023800000</v>
      </c>
    </row>
    <row r="501" spans="1:14" x14ac:dyDescent="0.3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  <c r="L501" s="2">
        <f t="shared" si="21"/>
        <v>4345500000</v>
      </c>
      <c r="M501" s="2">
        <f t="shared" si="22"/>
        <v>6321600000</v>
      </c>
      <c r="N501" s="2">
        <f t="shared" si="23"/>
        <v>1976100000</v>
      </c>
    </row>
    <row r="502" spans="1:14" x14ac:dyDescent="0.3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  <c r="L502" s="2">
        <f t="shared" si="21"/>
        <v>2919000000</v>
      </c>
      <c r="M502" s="2">
        <f t="shared" si="22"/>
        <v>5163000000</v>
      </c>
      <c r="N502" s="2">
        <f t="shared" si="23"/>
        <v>2244000000</v>
      </c>
    </row>
    <row r="503" spans="1:14" x14ac:dyDescent="0.3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  <c r="L503" s="2">
        <f t="shared" si="21"/>
        <v>2948000000</v>
      </c>
      <c r="M503" s="2">
        <f t="shared" si="22"/>
        <v>5112000000</v>
      </c>
      <c r="N503" s="2">
        <f t="shared" si="23"/>
        <v>2164000000</v>
      </c>
    </row>
    <row r="504" spans="1:14" x14ac:dyDescent="0.3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  <c r="L504" s="2">
        <f t="shared" si="21"/>
        <v>3067000000</v>
      </c>
      <c r="M504" s="2">
        <f t="shared" si="22"/>
        <v>5494000000</v>
      </c>
      <c r="N504" s="2">
        <f t="shared" si="23"/>
        <v>2427000000</v>
      </c>
    </row>
    <row r="505" spans="1:14" x14ac:dyDescent="0.3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  <c r="L505" s="2">
        <f t="shared" si="21"/>
        <v>3247000000</v>
      </c>
      <c r="M505" s="2">
        <f t="shared" si="22"/>
        <v>5718000000</v>
      </c>
      <c r="N505" s="2">
        <f t="shared" si="23"/>
        <v>2471000000</v>
      </c>
    </row>
    <row r="506" spans="1:14" x14ac:dyDescent="0.3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  <c r="L506" s="2">
        <f t="shared" si="21"/>
        <v>833500000</v>
      </c>
      <c r="M506" s="2">
        <f t="shared" si="22"/>
        <v>1313500000</v>
      </c>
      <c r="N506" s="2">
        <f t="shared" si="23"/>
        <v>480000000</v>
      </c>
    </row>
    <row r="507" spans="1:14" x14ac:dyDescent="0.3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  <c r="L507" s="2">
        <f t="shared" si="21"/>
        <v>905400000</v>
      </c>
      <c r="M507" s="2">
        <f t="shared" si="22"/>
        <v>1516600000</v>
      </c>
      <c r="N507" s="2">
        <f t="shared" si="23"/>
        <v>611200000</v>
      </c>
    </row>
    <row r="508" spans="1:14" x14ac:dyDescent="0.3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  <c r="L508" s="2">
        <f t="shared" si="21"/>
        <v>953500000</v>
      </c>
      <c r="M508" s="2">
        <f t="shared" si="22"/>
        <v>1591700000</v>
      </c>
      <c r="N508" s="2">
        <f t="shared" si="23"/>
        <v>638200000</v>
      </c>
    </row>
    <row r="509" spans="1:14" x14ac:dyDescent="0.3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  <c r="L509" s="2">
        <f t="shared" si="21"/>
        <v>1082300000</v>
      </c>
      <c r="M509" s="2">
        <f t="shared" si="22"/>
        <v>1776200000</v>
      </c>
      <c r="N509" s="2">
        <f t="shared" si="23"/>
        <v>693900000</v>
      </c>
    </row>
    <row r="510" spans="1:14" x14ac:dyDescent="0.3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  <c r="L510" s="2">
        <f t="shared" si="21"/>
        <v>1858000000</v>
      </c>
      <c r="M510" s="2">
        <f t="shared" si="22"/>
        <v>4115000000</v>
      </c>
      <c r="N510" s="2">
        <f t="shared" si="23"/>
        <v>2257000000</v>
      </c>
    </row>
    <row r="511" spans="1:14" x14ac:dyDescent="0.3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  <c r="L511" s="2">
        <f t="shared" si="21"/>
        <v>1931000000</v>
      </c>
      <c r="M511" s="2">
        <f t="shared" si="22"/>
        <v>4217000000</v>
      </c>
      <c r="N511" s="2">
        <f t="shared" si="23"/>
        <v>2286000000</v>
      </c>
    </row>
    <row r="512" spans="1:14" x14ac:dyDescent="0.3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  <c r="L512" s="2">
        <f t="shared" si="21"/>
        <v>2042000000</v>
      </c>
      <c r="M512" s="2">
        <f t="shared" si="22"/>
        <v>4671000000</v>
      </c>
      <c r="N512" s="2">
        <f t="shared" si="23"/>
        <v>2629000000</v>
      </c>
    </row>
    <row r="513" spans="1:14" x14ac:dyDescent="0.3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  <c r="L513" s="2">
        <f t="shared" si="21"/>
        <v>2255000000</v>
      </c>
      <c r="M513" s="2">
        <f t="shared" si="22"/>
        <v>4268000000</v>
      </c>
      <c r="N513" s="2">
        <f t="shared" si="23"/>
        <v>2013000000</v>
      </c>
    </row>
    <row r="514" spans="1:14" x14ac:dyDescent="0.3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  <c r="L514" s="2">
        <f t="shared" si="21"/>
        <v>6597000000</v>
      </c>
      <c r="M514" s="2">
        <f t="shared" si="22"/>
        <v>8155800000</v>
      </c>
      <c r="N514" s="2">
        <f t="shared" si="23"/>
        <v>1558800000</v>
      </c>
    </row>
    <row r="515" spans="1:14" x14ac:dyDescent="0.3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  <c r="L515" s="2">
        <f t="shared" ref="L515:L578" si="24">G515+H515+I515</f>
        <v>6985900000</v>
      </c>
      <c r="M515" s="2">
        <f t="shared" ref="M515:M578" si="25">E515-F515</f>
        <v>8810600000</v>
      </c>
      <c r="N515" s="2">
        <f t="shared" ref="N515:N578" si="26">M515-L515</f>
        <v>1824700000</v>
      </c>
    </row>
    <row r="516" spans="1:14" x14ac:dyDescent="0.3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  <c r="L516" s="2">
        <f t="shared" si="24"/>
        <v>7073500000</v>
      </c>
      <c r="M516" s="2">
        <f t="shared" si="25"/>
        <v>8679800000</v>
      </c>
      <c r="N516" s="2">
        <f t="shared" si="26"/>
        <v>1606300000</v>
      </c>
    </row>
    <row r="517" spans="1:14" x14ac:dyDescent="0.3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  <c r="L517" s="2">
        <f t="shared" si="24"/>
        <v>7337800000</v>
      </c>
      <c r="M517" s="2">
        <f t="shared" si="25"/>
        <v>9081200000</v>
      </c>
      <c r="N517" s="2">
        <f t="shared" si="26"/>
        <v>1743400000</v>
      </c>
    </row>
    <row r="518" spans="1:14" x14ac:dyDescent="0.3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  <c r="L518" s="2">
        <f t="shared" si="24"/>
        <v>842000000</v>
      </c>
      <c r="M518" s="2">
        <f t="shared" si="25"/>
        <v>1762000000</v>
      </c>
      <c r="N518" s="2">
        <f t="shared" si="26"/>
        <v>920000000</v>
      </c>
    </row>
    <row r="519" spans="1:14" x14ac:dyDescent="0.3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  <c r="L519" s="2">
        <f t="shared" si="24"/>
        <v>838000000</v>
      </c>
      <c r="M519" s="2">
        <f t="shared" si="25"/>
        <v>2776000000</v>
      </c>
      <c r="N519" s="2">
        <f t="shared" si="26"/>
        <v>1938000000</v>
      </c>
    </row>
    <row r="520" spans="1:14" x14ac:dyDescent="0.3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  <c r="L520" s="2">
        <f t="shared" si="24"/>
        <v>982000000</v>
      </c>
      <c r="M520" s="2">
        <f t="shared" si="25"/>
        <v>2221000000</v>
      </c>
      <c r="N520" s="2">
        <f t="shared" si="26"/>
        <v>1239000000</v>
      </c>
    </row>
    <row r="521" spans="1:14" x14ac:dyDescent="0.3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  <c r="L521" s="2">
        <f t="shared" si="24"/>
        <v>1013000000</v>
      </c>
      <c r="M521" s="2">
        <f t="shared" si="25"/>
        <v>2580000000</v>
      </c>
      <c r="N521" s="2">
        <f t="shared" si="26"/>
        <v>1567000000</v>
      </c>
    </row>
    <row r="522" spans="1:14" x14ac:dyDescent="0.3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  <c r="L522" s="2">
        <f t="shared" si="24"/>
        <v>6010000000</v>
      </c>
      <c r="M522" s="2">
        <f t="shared" si="25"/>
        <v>9952000000</v>
      </c>
      <c r="N522" s="2">
        <f t="shared" si="26"/>
        <v>3942000000</v>
      </c>
    </row>
    <row r="523" spans="1:14" x14ac:dyDescent="0.3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  <c r="L523" s="2">
        <f t="shared" si="24"/>
        <v>4375000000</v>
      </c>
      <c r="M523" s="2">
        <f t="shared" si="25"/>
        <v>7762000000</v>
      </c>
      <c r="N523" s="2">
        <f t="shared" si="26"/>
        <v>3387000000</v>
      </c>
    </row>
    <row r="524" spans="1:14" x14ac:dyDescent="0.3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  <c r="L524" s="2">
        <f t="shared" si="24"/>
        <v>4065000000</v>
      </c>
      <c r="M524" s="2">
        <f t="shared" si="25"/>
        <v>7008000000</v>
      </c>
      <c r="N524" s="2">
        <f t="shared" si="26"/>
        <v>2943000000</v>
      </c>
    </row>
    <row r="525" spans="1:14" x14ac:dyDescent="0.3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  <c r="L525" s="2">
        <f t="shared" si="24"/>
        <v>3758000000</v>
      </c>
      <c r="M525" s="2">
        <f t="shared" si="25"/>
        <v>6262000000</v>
      </c>
      <c r="N525" s="2">
        <f t="shared" si="26"/>
        <v>2504000000</v>
      </c>
    </row>
    <row r="526" spans="1:14" x14ac:dyDescent="0.3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  <c r="L526" s="2">
        <f t="shared" si="24"/>
        <v>7032137000</v>
      </c>
      <c r="M526" s="2">
        <f t="shared" si="25"/>
        <v>9983208000</v>
      </c>
      <c r="N526" s="2">
        <f t="shared" si="26"/>
        <v>2951071000</v>
      </c>
    </row>
    <row r="527" spans="1:14" x14ac:dyDescent="0.3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  <c r="L527" s="2">
        <f t="shared" si="24"/>
        <v>8222072000</v>
      </c>
      <c r="M527" s="2">
        <f t="shared" si="25"/>
        <v>12420225000</v>
      </c>
      <c r="N527" s="2">
        <f t="shared" si="26"/>
        <v>4198153000</v>
      </c>
    </row>
    <row r="528" spans="1:14" x14ac:dyDescent="0.3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  <c r="L528" s="2">
        <f t="shared" si="24"/>
        <v>9282675000</v>
      </c>
      <c r="M528" s="2">
        <f t="shared" si="25"/>
        <v>15500951000</v>
      </c>
      <c r="N528" s="2">
        <f t="shared" si="26"/>
        <v>6218276000</v>
      </c>
    </row>
    <row r="529" spans="1:14" x14ac:dyDescent="0.3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  <c r="L529" s="2">
        <f t="shared" si="24"/>
        <v>6487964000</v>
      </c>
      <c r="M529" s="2">
        <f t="shared" si="25"/>
        <v>6579671000</v>
      </c>
      <c r="N529" s="2">
        <f t="shared" si="26"/>
        <v>91707000</v>
      </c>
    </row>
    <row r="530" spans="1:14" x14ac:dyDescent="0.3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  <c r="L530" s="2">
        <f t="shared" si="24"/>
        <v>531180000</v>
      </c>
      <c r="M530" s="2">
        <f t="shared" si="25"/>
        <v>942759000</v>
      </c>
      <c r="N530" s="2">
        <f t="shared" si="26"/>
        <v>411579000</v>
      </c>
    </row>
    <row r="531" spans="1:14" x14ac:dyDescent="0.3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  <c r="L531" s="2">
        <f t="shared" si="24"/>
        <v>621413000</v>
      </c>
      <c r="M531" s="2">
        <f t="shared" si="25"/>
        <v>1088363000</v>
      </c>
      <c r="N531" s="2">
        <f t="shared" si="26"/>
        <v>466950000</v>
      </c>
    </row>
    <row r="532" spans="1:14" x14ac:dyDescent="0.3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  <c r="L532" s="2">
        <f t="shared" si="24"/>
        <v>734119000</v>
      </c>
      <c r="M532" s="2">
        <f t="shared" si="25"/>
        <v>1245891000</v>
      </c>
      <c r="N532" s="2">
        <f t="shared" si="26"/>
        <v>511772000</v>
      </c>
    </row>
    <row r="533" spans="1:14" x14ac:dyDescent="0.3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  <c r="L533" s="2">
        <f t="shared" si="24"/>
        <v>825296000</v>
      </c>
      <c r="M533" s="2">
        <f t="shared" si="25"/>
        <v>1434361000</v>
      </c>
      <c r="N533" s="2">
        <f t="shared" si="26"/>
        <v>609065000</v>
      </c>
    </row>
    <row r="534" spans="1:14" x14ac:dyDescent="0.3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  <c r="L534" s="2">
        <f t="shared" si="24"/>
        <v>607902000</v>
      </c>
      <c r="M534" s="2">
        <f t="shared" si="25"/>
        <v>1121995000</v>
      </c>
      <c r="N534" s="2">
        <f t="shared" si="26"/>
        <v>514093000</v>
      </c>
    </row>
    <row r="535" spans="1:14" x14ac:dyDescent="0.3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  <c r="L535" s="2">
        <f t="shared" si="24"/>
        <v>1041152000</v>
      </c>
      <c r="M535" s="2">
        <f t="shared" si="25"/>
        <v>1553474000</v>
      </c>
      <c r="N535" s="2">
        <f t="shared" si="26"/>
        <v>512322000</v>
      </c>
    </row>
    <row r="536" spans="1:14" x14ac:dyDescent="0.3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  <c r="L536" s="2">
        <f t="shared" si="24"/>
        <v>809809000</v>
      </c>
      <c r="M536" s="2">
        <f t="shared" si="25"/>
        <v>1731184000</v>
      </c>
      <c r="N536" s="2">
        <f t="shared" si="26"/>
        <v>921375000</v>
      </c>
    </row>
    <row r="537" spans="1:14" x14ac:dyDescent="0.3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  <c r="L537" s="2">
        <f t="shared" si="24"/>
        <v>830977000</v>
      </c>
      <c r="M537" s="2">
        <f t="shared" si="25"/>
        <v>1839797000</v>
      </c>
      <c r="N537" s="2">
        <f t="shared" si="26"/>
        <v>1008820000</v>
      </c>
    </row>
    <row r="538" spans="1:14" x14ac:dyDescent="0.3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  <c r="L538" s="2">
        <f t="shared" si="24"/>
        <v>853981000</v>
      </c>
      <c r="M538" s="2">
        <f t="shared" si="25"/>
        <v>1504616000</v>
      </c>
      <c r="N538" s="2">
        <f t="shared" si="26"/>
        <v>650635000</v>
      </c>
    </row>
    <row r="539" spans="1:14" x14ac:dyDescent="0.3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  <c r="L539" s="2">
        <f t="shared" si="24"/>
        <v>917432000</v>
      </c>
      <c r="M539" s="2">
        <f t="shared" si="25"/>
        <v>1944794000</v>
      </c>
      <c r="N539" s="2">
        <f t="shared" si="26"/>
        <v>1027362000</v>
      </c>
    </row>
    <row r="540" spans="1:14" x14ac:dyDescent="0.3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  <c r="L540" s="2">
        <f t="shared" si="24"/>
        <v>1069141000</v>
      </c>
      <c r="M540" s="2">
        <f t="shared" si="25"/>
        <v>1430957000</v>
      </c>
      <c r="N540" s="2">
        <f t="shared" si="26"/>
        <v>361816000</v>
      </c>
    </row>
    <row r="541" spans="1:14" x14ac:dyDescent="0.3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  <c r="L541" s="2">
        <f t="shared" si="24"/>
        <v>1200667000</v>
      </c>
      <c r="M541" s="2">
        <f t="shared" si="25"/>
        <v>1243430000</v>
      </c>
      <c r="N541" s="2">
        <f t="shared" si="26"/>
        <v>42763000</v>
      </c>
    </row>
    <row r="542" spans="1:14" x14ac:dyDescent="0.3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  <c r="L542" s="2">
        <f t="shared" si="24"/>
        <v>1488147000</v>
      </c>
      <c r="M542" s="2">
        <f t="shared" si="25"/>
        <v>2606353000</v>
      </c>
      <c r="N542" s="2">
        <f t="shared" si="26"/>
        <v>1118206000</v>
      </c>
    </row>
    <row r="543" spans="1:14" x14ac:dyDescent="0.3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  <c r="L543" s="2">
        <f t="shared" si="24"/>
        <v>1773829000</v>
      </c>
      <c r="M543" s="2">
        <f t="shared" si="25"/>
        <v>3303264000</v>
      </c>
      <c r="N543" s="2">
        <f t="shared" si="26"/>
        <v>1529435000</v>
      </c>
    </row>
    <row r="544" spans="1:14" x14ac:dyDescent="0.3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  <c r="L544" s="2">
        <f t="shared" si="24"/>
        <v>1659868000</v>
      </c>
      <c r="M544" s="2">
        <f t="shared" si="25"/>
        <v>3292717000</v>
      </c>
      <c r="N544" s="2">
        <f t="shared" si="26"/>
        <v>1632849000</v>
      </c>
    </row>
    <row r="545" spans="1:14" x14ac:dyDescent="0.3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  <c r="L545" s="2">
        <f t="shared" si="24"/>
        <v>1774469000</v>
      </c>
      <c r="M545" s="2">
        <f t="shared" si="25"/>
        <v>3538633000</v>
      </c>
      <c r="N545" s="2">
        <f t="shared" si="26"/>
        <v>1764164000</v>
      </c>
    </row>
    <row r="546" spans="1:14" x14ac:dyDescent="0.3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  <c r="L546" s="2">
        <f t="shared" si="24"/>
        <v>193746000</v>
      </c>
      <c r="M546" s="2">
        <f t="shared" si="25"/>
        <v>362986000</v>
      </c>
      <c r="N546" s="2">
        <f t="shared" si="26"/>
        <v>169240000</v>
      </c>
    </row>
    <row r="547" spans="1:14" x14ac:dyDescent="0.3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  <c r="L547" s="2">
        <f t="shared" si="24"/>
        <v>219104000</v>
      </c>
      <c r="M547" s="2">
        <f t="shared" si="25"/>
        <v>413254000</v>
      </c>
      <c r="N547" s="2">
        <f t="shared" si="26"/>
        <v>194150000</v>
      </c>
    </row>
    <row r="548" spans="1:14" x14ac:dyDescent="0.3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  <c r="L548" s="2">
        <f t="shared" si="24"/>
        <v>401470000</v>
      </c>
      <c r="M548" s="2">
        <f t="shared" si="25"/>
        <v>658392000</v>
      </c>
      <c r="N548" s="2">
        <f t="shared" si="26"/>
        <v>256922000</v>
      </c>
    </row>
    <row r="549" spans="1:14" x14ac:dyDescent="0.3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  <c r="L549" s="2">
        <f t="shared" si="24"/>
        <v>493513000</v>
      </c>
      <c r="M549" s="2">
        <f t="shared" si="25"/>
        <v>830899000</v>
      </c>
      <c r="N549" s="2">
        <f t="shared" si="26"/>
        <v>337386000</v>
      </c>
    </row>
    <row r="550" spans="1:14" x14ac:dyDescent="0.3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  <c r="L550" s="2">
        <f t="shared" si="24"/>
        <v>1392000000</v>
      </c>
      <c r="M550" s="2">
        <f t="shared" si="25"/>
        <v>1365000000</v>
      </c>
      <c r="N550" s="2">
        <f t="shared" si="26"/>
        <v>-27000000</v>
      </c>
    </row>
    <row r="551" spans="1:14" x14ac:dyDescent="0.3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  <c r="L551" s="2">
        <f t="shared" si="24"/>
        <v>1144000000</v>
      </c>
      <c r="M551" s="2">
        <f t="shared" si="25"/>
        <v>1466000000</v>
      </c>
      <c r="N551" s="2">
        <f t="shared" si="26"/>
        <v>322000000</v>
      </c>
    </row>
    <row r="552" spans="1:14" x14ac:dyDescent="0.3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  <c r="L552" s="2">
        <f t="shared" si="24"/>
        <v>1094000000</v>
      </c>
      <c r="M552" s="2">
        <f t="shared" si="25"/>
        <v>1665000000</v>
      </c>
      <c r="N552" s="2">
        <f t="shared" si="26"/>
        <v>571000000</v>
      </c>
    </row>
    <row r="553" spans="1:14" x14ac:dyDescent="0.3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  <c r="L553" s="2">
        <f t="shared" si="24"/>
        <v>1109000000</v>
      </c>
      <c r="M553" s="2">
        <f t="shared" si="25"/>
        <v>1403000000</v>
      </c>
      <c r="N553" s="2">
        <f t="shared" si="26"/>
        <v>294000000</v>
      </c>
    </row>
    <row r="554" spans="1:14" x14ac:dyDescent="0.3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  <c r="L554" s="2">
        <f t="shared" si="24"/>
        <v>3333000000</v>
      </c>
      <c r="M554" s="2">
        <f t="shared" si="25"/>
        <v>4863000000</v>
      </c>
      <c r="N554" s="2">
        <f t="shared" si="26"/>
        <v>1530000000</v>
      </c>
    </row>
    <row r="555" spans="1:14" x14ac:dyDescent="0.3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  <c r="L555" s="2">
        <f t="shared" si="24"/>
        <v>4530000000</v>
      </c>
      <c r="M555" s="2">
        <f t="shared" si="25"/>
        <v>6677000000</v>
      </c>
      <c r="N555" s="2">
        <f t="shared" si="26"/>
        <v>2147000000</v>
      </c>
    </row>
    <row r="556" spans="1:14" x14ac:dyDescent="0.3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  <c r="L556" s="2">
        <f t="shared" si="24"/>
        <v>4457000000</v>
      </c>
      <c r="M556" s="2">
        <f t="shared" si="25"/>
        <v>6906000000</v>
      </c>
      <c r="N556" s="2">
        <f t="shared" si="26"/>
        <v>2449000000</v>
      </c>
    </row>
    <row r="557" spans="1:14" x14ac:dyDescent="0.3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  <c r="L557" s="2">
        <f t="shared" si="24"/>
        <v>4221000000</v>
      </c>
      <c r="M557" s="2">
        <f t="shared" si="25"/>
        <v>6563000000</v>
      </c>
      <c r="N557" s="2">
        <f t="shared" si="26"/>
        <v>2342000000</v>
      </c>
    </row>
    <row r="558" spans="1:14" x14ac:dyDescent="0.3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  <c r="L558" s="2">
        <f t="shared" si="24"/>
        <v>2061747000</v>
      </c>
      <c r="M558" s="2">
        <f t="shared" si="25"/>
        <v>3718452000</v>
      </c>
      <c r="N558" s="2">
        <f t="shared" si="26"/>
        <v>1656705000</v>
      </c>
    </row>
    <row r="559" spans="1:14" x14ac:dyDescent="0.3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  <c r="L559" s="2">
        <f t="shared" si="24"/>
        <v>2149095000</v>
      </c>
      <c r="M559" s="2">
        <f t="shared" si="25"/>
        <v>3802062000</v>
      </c>
      <c r="N559" s="2">
        <f t="shared" si="26"/>
        <v>1652967000</v>
      </c>
    </row>
    <row r="560" spans="1:14" x14ac:dyDescent="0.3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  <c r="L560" s="2">
        <f t="shared" si="24"/>
        <v>2182093000</v>
      </c>
      <c r="M560" s="2">
        <f t="shared" si="25"/>
        <v>4368734000</v>
      </c>
      <c r="N560" s="2">
        <f t="shared" si="26"/>
        <v>2186641000</v>
      </c>
    </row>
    <row r="561" spans="1:14" x14ac:dyDescent="0.3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  <c r="L561" s="2">
        <f t="shared" si="24"/>
        <v>2412274000</v>
      </c>
      <c r="M561" s="2">
        <f t="shared" si="25"/>
        <v>4063978000</v>
      </c>
      <c r="N561" s="2">
        <f t="shared" si="26"/>
        <v>1651704000</v>
      </c>
    </row>
    <row r="562" spans="1:14" x14ac:dyDescent="0.3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  <c r="L562" s="2">
        <f t="shared" si="24"/>
        <v>988700000</v>
      </c>
      <c r="M562" s="2">
        <f t="shared" si="25"/>
        <v>1408600000</v>
      </c>
      <c r="N562" s="2">
        <f t="shared" si="26"/>
        <v>419900000</v>
      </c>
    </row>
    <row r="563" spans="1:14" x14ac:dyDescent="0.3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  <c r="L563" s="2">
        <f t="shared" si="24"/>
        <v>1072700000</v>
      </c>
      <c r="M563" s="2">
        <f t="shared" si="25"/>
        <v>1528900000</v>
      </c>
      <c r="N563" s="2">
        <f t="shared" si="26"/>
        <v>456200000</v>
      </c>
    </row>
    <row r="564" spans="1:14" x14ac:dyDescent="0.3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  <c r="L564" s="2">
        <f t="shared" si="24"/>
        <v>1275200000</v>
      </c>
      <c r="M564" s="2">
        <f t="shared" si="25"/>
        <v>1697300000</v>
      </c>
      <c r="N564" s="2">
        <f t="shared" si="26"/>
        <v>422100000</v>
      </c>
    </row>
    <row r="565" spans="1:14" x14ac:dyDescent="0.3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  <c r="L565" s="2">
        <f t="shared" si="24"/>
        <v>1233800000</v>
      </c>
      <c r="M565" s="2">
        <f t="shared" si="25"/>
        <v>1876500000</v>
      </c>
      <c r="N565" s="2">
        <f t="shared" si="26"/>
        <v>642700000</v>
      </c>
    </row>
    <row r="566" spans="1:14" x14ac:dyDescent="0.3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  <c r="L566" s="2">
        <f t="shared" si="24"/>
        <v>3248000000</v>
      </c>
      <c r="M566" s="2">
        <f t="shared" si="25"/>
        <v>6894000000</v>
      </c>
      <c r="N566" s="2">
        <f t="shared" si="26"/>
        <v>3646000000</v>
      </c>
    </row>
    <row r="567" spans="1:14" x14ac:dyDescent="0.3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  <c r="L567" s="2">
        <f t="shared" si="24"/>
        <v>3468000000</v>
      </c>
      <c r="M567" s="2">
        <f t="shared" si="25"/>
        <v>5858000000</v>
      </c>
      <c r="N567" s="2">
        <f t="shared" si="26"/>
        <v>2390000000</v>
      </c>
    </row>
    <row r="568" spans="1:14" x14ac:dyDescent="0.3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  <c r="L568" s="2">
        <f t="shared" si="24"/>
        <v>3650000000</v>
      </c>
      <c r="M568" s="2">
        <f t="shared" si="25"/>
        <v>8041000000</v>
      </c>
      <c r="N568" s="2">
        <f t="shared" si="26"/>
        <v>4391000000</v>
      </c>
    </row>
    <row r="569" spans="1:14" x14ac:dyDescent="0.3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  <c r="L569" s="2">
        <f t="shared" si="24"/>
        <v>5512000000</v>
      </c>
      <c r="M569" s="2">
        <f t="shared" si="25"/>
        <v>8672000000</v>
      </c>
      <c r="N569" s="2">
        <f t="shared" si="26"/>
        <v>3160000000</v>
      </c>
    </row>
    <row r="570" spans="1:14" x14ac:dyDescent="0.3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  <c r="L570" s="2">
        <f t="shared" si="24"/>
        <v>1304572000</v>
      </c>
      <c r="M570" s="2">
        <f t="shared" si="25"/>
        <v>1835370000</v>
      </c>
      <c r="N570" s="2">
        <f t="shared" si="26"/>
        <v>530798000</v>
      </c>
    </row>
    <row r="571" spans="1:14" x14ac:dyDescent="0.3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  <c r="L571" s="2">
        <f t="shared" si="24"/>
        <v>1330780000</v>
      </c>
      <c r="M571" s="2">
        <f t="shared" si="25"/>
        <v>1882853000</v>
      </c>
      <c r="N571" s="2">
        <f t="shared" si="26"/>
        <v>552073000</v>
      </c>
    </row>
    <row r="572" spans="1:14" x14ac:dyDescent="0.3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  <c r="L572" s="2">
        <f t="shared" si="24"/>
        <v>1386779000</v>
      </c>
      <c r="M572" s="2">
        <f t="shared" si="25"/>
        <v>1981427000</v>
      </c>
      <c r="N572" s="2">
        <f t="shared" si="26"/>
        <v>594648000</v>
      </c>
    </row>
    <row r="573" spans="1:14" x14ac:dyDescent="0.3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  <c r="L573" s="2">
        <f t="shared" si="24"/>
        <v>1466293000</v>
      </c>
      <c r="M573" s="2">
        <f t="shared" si="25"/>
        <v>2187777000</v>
      </c>
      <c r="N573" s="2">
        <f t="shared" si="26"/>
        <v>721484000</v>
      </c>
    </row>
    <row r="574" spans="1:14" x14ac:dyDescent="0.3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  <c r="L574" s="2">
        <f t="shared" si="24"/>
        <v>3222774000</v>
      </c>
      <c r="M574" s="2">
        <f t="shared" si="25"/>
        <v>3733225000</v>
      </c>
      <c r="N574" s="2">
        <f t="shared" si="26"/>
        <v>510451000</v>
      </c>
    </row>
    <row r="575" spans="1:14" x14ac:dyDescent="0.3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  <c r="L575" s="2">
        <f t="shared" si="24"/>
        <v>3996629000</v>
      </c>
      <c r="M575" s="2">
        <f t="shared" si="25"/>
        <v>4584404000</v>
      </c>
      <c r="N575" s="2">
        <f t="shared" si="26"/>
        <v>587775000</v>
      </c>
    </row>
    <row r="576" spans="1:14" x14ac:dyDescent="0.3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  <c r="L576" s="2">
        <f t="shared" si="24"/>
        <v>4941701000</v>
      </c>
      <c r="M576" s="2">
        <f t="shared" si="25"/>
        <v>5362758000</v>
      </c>
      <c r="N576" s="2">
        <f t="shared" si="26"/>
        <v>421057000</v>
      </c>
    </row>
    <row r="577" spans="1:14" x14ac:dyDescent="0.3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  <c r="L577" s="2">
        <f t="shared" si="24"/>
        <v>6597869000</v>
      </c>
      <c r="M577" s="2">
        <f t="shared" si="25"/>
        <v>7176866000</v>
      </c>
      <c r="N577" s="2">
        <f t="shared" si="26"/>
        <v>578997000</v>
      </c>
    </row>
    <row r="578" spans="1:14" x14ac:dyDescent="0.3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  <c r="L578" s="2">
        <f t="shared" si="24"/>
        <v>132776000</v>
      </c>
      <c r="M578" s="2">
        <f t="shared" si="25"/>
        <v>295368000</v>
      </c>
      <c r="N578" s="2">
        <f t="shared" si="26"/>
        <v>162592000</v>
      </c>
    </row>
    <row r="579" spans="1:14" x14ac:dyDescent="0.3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  <c r="L579" s="2">
        <f t="shared" ref="L579:L642" si="27">G579+H579+I579</f>
        <v>158500000</v>
      </c>
      <c r="M579" s="2">
        <f t="shared" ref="M579:M642" si="28">E579-F579</f>
        <v>380601000</v>
      </c>
      <c r="N579" s="2">
        <f t="shared" ref="N579:N642" si="29">M579-L579</f>
        <v>222101000</v>
      </c>
    </row>
    <row r="580" spans="1:14" x14ac:dyDescent="0.3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  <c r="L580" s="2">
        <f t="shared" si="27"/>
        <v>186445000</v>
      </c>
      <c r="M580" s="2">
        <f t="shared" si="28"/>
        <v>474739000</v>
      </c>
      <c r="N580" s="2">
        <f t="shared" si="29"/>
        <v>288294000</v>
      </c>
    </row>
    <row r="581" spans="1:14" x14ac:dyDescent="0.3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  <c r="L581" s="2">
        <f t="shared" si="27"/>
        <v>214248000</v>
      </c>
      <c r="M581" s="2">
        <f t="shared" si="28"/>
        <v>578305000</v>
      </c>
      <c r="N581" s="2">
        <f t="shared" si="29"/>
        <v>364057000</v>
      </c>
    </row>
    <row r="582" spans="1:14" x14ac:dyDescent="0.3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  <c r="L582" s="2">
        <f t="shared" si="27"/>
        <v>10850000000</v>
      </c>
      <c r="M582" s="2">
        <f t="shared" si="28"/>
        <v>23867000000</v>
      </c>
      <c r="N582" s="2">
        <f t="shared" si="29"/>
        <v>13017000000</v>
      </c>
    </row>
    <row r="583" spans="1:14" x14ac:dyDescent="0.3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  <c r="L583" s="2">
        <f t="shared" si="27"/>
        <v>11842000000</v>
      </c>
      <c r="M583" s="2">
        <f t="shared" si="28"/>
        <v>12174000000</v>
      </c>
      <c r="N583" s="2">
        <f t="shared" si="29"/>
        <v>332000000</v>
      </c>
    </row>
    <row r="584" spans="1:14" x14ac:dyDescent="0.3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  <c r="L584" s="2">
        <f t="shared" si="27"/>
        <v>10502000000</v>
      </c>
      <c r="M584" s="2">
        <f t="shared" si="28"/>
        <v>18149000000</v>
      </c>
      <c r="N584" s="2">
        <f t="shared" si="29"/>
        <v>7647000000</v>
      </c>
    </row>
    <row r="585" spans="1:14" x14ac:dyDescent="0.3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  <c r="L585" s="2">
        <f t="shared" si="27"/>
        <v>12196000000</v>
      </c>
      <c r="M585" s="2">
        <f t="shared" si="28"/>
        <v>16312000000</v>
      </c>
      <c r="N585" s="2">
        <f t="shared" si="29"/>
        <v>4116000000</v>
      </c>
    </row>
    <row r="586" spans="1:14" x14ac:dyDescent="0.3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  <c r="L586" s="2">
        <f t="shared" si="27"/>
        <v>1007431000</v>
      </c>
      <c r="M586" s="2">
        <f t="shared" si="28"/>
        <v>1719445000</v>
      </c>
      <c r="N586" s="2">
        <f t="shared" si="29"/>
        <v>712014000</v>
      </c>
    </row>
    <row r="587" spans="1:14" x14ac:dyDescent="0.3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  <c r="L587" s="2">
        <f t="shared" si="27"/>
        <v>1110776000</v>
      </c>
      <c r="M587" s="2">
        <f t="shared" si="28"/>
        <v>1897402000</v>
      </c>
      <c r="N587" s="2">
        <f t="shared" si="29"/>
        <v>786626000</v>
      </c>
    </row>
    <row r="588" spans="1:14" x14ac:dyDescent="0.3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  <c r="L588" s="2">
        <f t="shared" si="27"/>
        <v>1121590000</v>
      </c>
      <c r="M588" s="2">
        <f t="shared" si="28"/>
        <v>1948934000</v>
      </c>
      <c r="N588" s="2">
        <f t="shared" si="29"/>
        <v>827344000</v>
      </c>
    </row>
    <row r="589" spans="1:14" x14ac:dyDescent="0.3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  <c r="L589" s="2">
        <f t="shared" si="27"/>
        <v>1169470000</v>
      </c>
      <c r="M589" s="2">
        <f t="shared" si="28"/>
        <v>1964777000</v>
      </c>
      <c r="N589" s="2">
        <f t="shared" si="29"/>
        <v>795307000</v>
      </c>
    </row>
    <row r="590" spans="1:14" x14ac:dyDescent="0.3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  <c r="L590" s="2">
        <f t="shared" si="27"/>
        <v>3193000000</v>
      </c>
      <c r="M590" s="2">
        <f t="shared" si="28"/>
        <v>5997000000</v>
      </c>
      <c r="N590" s="2">
        <f t="shared" si="29"/>
        <v>2804000000</v>
      </c>
    </row>
    <row r="591" spans="1:14" x14ac:dyDescent="0.3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  <c r="L591" s="2">
        <f t="shared" si="27"/>
        <v>5319000000</v>
      </c>
      <c r="M591" s="2">
        <f t="shared" si="28"/>
        <v>10313000000</v>
      </c>
      <c r="N591" s="2">
        <f t="shared" si="29"/>
        <v>4994000000</v>
      </c>
    </row>
    <row r="592" spans="1:14" x14ac:dyDescent="0.3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  <c r="L592" s="2">
        <f t="shared" si="27"/>
        <v>8836000000</v>
      </c>
      <c r="M592" s="2">
        <f t="shared" si="28"/>
        <v>15061000000</v>
      </c>
      <c r="N592" s="2">
        <f t="shared" si="29"/>
        <v>6225000000</v>
      </c>
    </row>
    <row r="593" spans="1:14" x14ac:dyDescent="0.3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  <c r="L593" s="2">
        <f t="shared" si="27"/>
        <v>11422000000</v>
      </c>
      <c r="M593" s="2">
        <f t="shared" si="28"/>
        <v>23849000000</v>
      </c>
      <c r="N593" s="2">
        <f t="shared" si="29"/>
        <v>12427000000</v>
      </c>
    </row>
    <row r="594" spans="1:14" x14ac:dyDescent="0.3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  <c r="L594" s="2">
        <f t="shared" si="27"/>
        <v>880500000</v>
      </c>
      <c r="M594" s="2">
        <f t="shared" si="28"/>
        <v>1041600000</v>
      </c>
      <c r="N594" s="2">
        <f t="shared" si="29"/>
        <v>161100000</v>
      </c>
    </row>
    <row r="595" spans="1:14" x14ac:dyDescent="0.3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  <c r="L595" s="2">
        <f t="shared" si="27"/>
        <v>948100000</v>
      </c>
      <c r="M595" s="2">
        <f t="shared" si="28"/>
        <v>1295100000</v>
      </c>
      <c r="N595" s="2">
        <f t="shared" si="29"/>
        <v>347000000</v>
      </c>
    </row>
    <row r="596" spans="1:14" x14ac:dyDescent="0.3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  <c r="L596" s="2">
        <f t="shared" si="27"/>
        <v>956400000</v>
      </c>
      <c r="M596" s="2">
        <f t="shared" si="28"/>
        <v>1366900000</v>
      </c>
      <c r="N596" s="2">
        <f t="shared" si="29"/>
        <v>410500000</v>
      </c>
    </row>
    <row r="597" spans="1:14" x14ac:dyDescent="0.3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  <c r="L597" s="2">
        <f t="shared" si="27"/>
        <v>1069200000</v>
      </c>
      <c r="M597" s="2">
        <f t="shared" si="28"/>
        <v>1581900000</v>
      </c>
      <c r="N597" s="2">
        <f t="shared" si="29"/>
        <v>512700000</v>
      </c>
    </row>
    <row r="598" spans="1:14" x14ac:dyDescent="0.3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  <c r="L598" s="2">
        <f t="shared" si="27"/>
        <v>716000000</v>
      </c>
      <c r="M598" s="2">
        <f t="shared" si="28"/>
        <v>6449000000</v>
      </c>
      <c r="N598" s="2">
        <f t="shared" si="29"/>
        <v>5733000000</v>
      </c>
    </row>
    <row r="599" spans="1:14" x14ac:dyDescent="0.3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  <c r="L599" s="2">
        <f t="shared" si="27"/>
        <v>867000000</v>
      </c>
      <c r="M599" s="2">
        <f t="shared" si="28"/>
        <v>6284000000</v>
      </c>
      <c r="N599" s="2">
        <f t="shared" si="29"/>
        <v>5417000000</v>
      </c>
    </row>
    <row r="600" spans="1:14" x14ac:dyDescent="0.3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  <c r="L600" s="2">
        <f t="shared" si="27"/>
        <v>718000000</v>
      </c>
      <c r="M600" s="2">
        <f t="shared" si="28"/>
        <v>1934000000</v>
      </c>
      <c r="N600" s="2">
        <f t="shared" si="29"/>
        <v>1216000000</v>
      </c>
    </row>
    <row r="601" spans="1:14" x14ac:dyDescent="0.3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  <c r="L601" s="2">
        <f t="shared" si="27"/>
        <v>696000000</v>
      </c>
      <c r="M601" s="2">
        <f t="shared" si="28"/>
        <v>-12647000000</v>
      </c>
      <c r="N601" s="2">
        <f t="shared" si="29"/>
        <v>-13343000000</v>
      </c>
    </row>
    <row r="602" spans="1:14" x14ac:dyDescent="0.3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  <c r="L602" s="2">
        <f t="shared" si="27"/>
        <v>22745000000</v>
      </c>
      <c r="M602" s="2">
        <f t="shared" si="28"/>
        <v>27839000000</v>
      </c>
      <c r="N602" s="2">
        <f t="shared" si="29"/>
        <v>5094000000</v>
      </c>
    </row>
    <row r="603" spans="1:14" x14ac:dyDescent="0.3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  <c r="L603" s="2">
        <f t="shared" si="27"/>
        <v>24700000000</v>
      </c>
      <c r="M603" s="2">
        <f t="shared" si="28"/>
        <v>28515000000</v>
      </c>
      <c r="N603" s="2">
        <f t="shared" si="29"/>
        <v>3815000000</v>
      </c>
    </row>
    <row r="604" spans="1:14" x14ac:dyDescent="0.3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  <c r="L604" s="2">
        <f t="shared" si="27"/>
        <v>28326000000</v>
      </c>
      <c r="M604" s="2">
        <f t="shared" si="28"/>
        <v>30469000000</v>
      </c>
      <c r="N604" s="2">
        <f t="shared" si="29"/>
        <v>2143000000</v>
      </c>
    </row>
    <row r="605" spans="1:14" x14ac:dyDescent="0.3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  <c r="L605" s="2">
        <f t="shared" si="27"/>
        <v>29961000000</v>
      </c>
      <c r="M605" s="2">
        <f t="shared" si="28"/>
        <v>33038000000</v>
      </c>
      <c r="N605" s="2">
        <f t="shared" si="29"/>
        <v>3077000000</v>
      </c>
    </row>
    <row r="606" spans="1:14" x14ac:dyDescent="0.3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  <c r="L606" s="2">
        <f t="shared" si="27"/>
        <v>6404000000</v>
      </c>
      <c r="M606" s="2">
        <f t="shared" si="28"/>
        <v>8538000000</v>
      </c>
      <c r="N606" s="2">
        <f t="shared" si="29"/>
        <v>2134000000</v>
      </c>
    </row>
    <row r="607" spans="1:14" x14ac:dyDescent="0.3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  <c r="L607" s="2">
        <f t="shared" si="27"/>
        <v>6056000000</v>
      </c>
      <c r="M607" s="2">
        <f t="shared" si="28"/>
        <v>8433000000</v>
      </c>
      <c r="N607" s="2">
        <f t="shared" si="29"/>
        <v>2377000000</v>
      </c>
    </row>
    <row r="608" spans="1:14" x14ac:dyDescent="0.3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  <c r="L608" s="2">
        <f t="shared" si="27"/>
        <v>6991000000</v>
      </c>
      <c r="M608" s="2">
        <f t="shared" si="28"/>
        <v>8053000000</v>
      </c>
      <c r="N608" s="2">
        <f t="shared" si="29"/>
        <v>1062000000</v>
      </c>
    </row>
    <row r="609" spans="1:14" x14ac:dyDescent="0.3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  <c r="L609" s="2">
        <f t="shared" si="27"/>
        <v>6519000000</v>
      </c>
      <c r="M609" s="2">
        <f t="shared" si="28"/>
        <v>8853000000</v>
      </c>
      <c r="N609" s="2">
        <f t="shared" si="29"/>
        <v>2334000000</v>
      </c>
    </row>
    <row r="610" spans="1:14" x14ac:dyDescent="0.3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  <c r="L610" s="2">
        <f t="shared" si="27"/>
        <v>797449000</v>
      </c>
      <c r="M610" s="2">
        <f t="shared" si="28"/>
        <v>1228267000</v>
      </c>
      <c r="N610" s="2">
        <f t="shared" si="29"/>
        <v>430818000</v>
      </c>
    </row>
    <row r="611" spans="1:14" x14ac:dyDescent="0.3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  <c r="L611" s="2">
        <f t="shared" si="27"/>
        <v>928530000</v>
      </c>
      <c r="M611" s="2">
        <f t="shared" si="28"/>
        <v>1422087000</v>
      </c>
      <c r="N611" s="2">
        <f t="shared" si="29"/>
        <v>493557000</v>
      </c>
    </row>
    <row r="612" spans="1:14" x14ac:dyDescent="0.3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  <c r="L612" s="2">
        <f t="shared" si="27"/>
        <v>1034663000</v>
      </c>
      <c r="M612" s="2">
        <f t="shared" si="28"/>
        <v>1587562000</v>
      </c>
      <c r="N612" s="2">
        <f t="shared" si="29"/>
        <v>552899000</v>
      </c>
    </row>
    <row r="613" spans="1:14" x14ac:dyDescent="0.3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  <c r="L613" s="2">
        <f t="shared" si="27"/>
        <v>1101401000</v>
      </c>
      <c r="M613" s="2">
        <f t="shared" si="28"/>
        <v>1657829000</v>
      </c>
      <c r="N613" s="2">
        <f t="shared" si="29"/>
        <v>556428000</v>
      </c>
    </row>
    <row r="614" spans="1:14" x14ac:dyDescent="0.3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  <c r="L614" s="2">
        <f t="shared" si="27"/>
        <v>763300000</v>
      </c>
      <c r="M614" s="2">
        <f t="shared" si="28"/>
        <v>1839600000</v>
      </c>
      <c r="N614" s="2">
        <f t="shared" si="29"/>
        <v>1076300000</v>
      </c>
    </row>
    <row r="615" spans="1:14" x14ac:dyDescent="0.3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  <c r="L615" s="2">
        <f t="shared" si="27"/>
        <v>907800000</v>
      </c>
      <c r="M615" s="2">
        <f t="shared" si="28"/>
        <v>1970700000</v>
      </c>
      <c r="N615" s="2">
        <f t="shared" si="29"/>
        <v>1062900000</v>
      </c>
    </row>
    <row r="616" spans="1:14" x14ac:dyDescent="0.3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  <c r="L616" s="2">
        <f t="shared" si="27"/>
        <v>814900000</v>
      </c>
      <c r="M616" s="2">
        <f t="shared" si="28"/>
        <v>2085500000</v>
      </c>
      <c r="N616" s="2">
        <f t="shared" si="29"/>
        <v>1270600000</v>
      </c>
    </row>
    <row r="617" spans="1:14" x14ac:dyDescent="0.3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  <c r="L617" s="2">
        <f t="shared" si="27"/>
        <v>1102800000</v>
      </c>
      <c r="M617" s="2">
        <f t="shared" si="28"/>
        <v>2202000000</v>
      </c>
      <c r="N617" s="2">
        <f t="shared" si="29"/>
        <v>1099200000</v>
      </c>
    </row>
    <row r="618" spans="1:14" x14ac:dyDescent="0.3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  <c r="L618" s="2">
        <f t="shared" si="27"/>
        <v>824000000</v>
      </c>
      <c r="M618" s="2">
        <f t="shared" si="28"/>
        <v>1872000000</v>
      </c>
      <c r="N618" s="2">
        <f t="shared" si="29"/>
        <v>1048000000</v>
      </c>
    </row>
    <row r="619" spans="1:14" x14ac:dyDescent="0.3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  <c r="L619" s="2">
        <f t="shared" si="27"/>
        <v>977000000</v>
      </c>
      <c r="M619" s="2">
        <f t="shared" si="28"/>
        <v>2038000000</v>
      </c>
      <c r="N619" s="2">
        <f t="shared" si="29"/>
        <v>1061000000</v>
      </c>
    </row>
    <row r="620" spans="1:14" x14ac:dyDescent="0.3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  <c r="L620" s="2">
        <f t="shared" si="27"/>
        <v>975000000</v>
      </c>
      <c r="M620" s="2">
        <f t="shared" si="28"/>
        <v>2185000000</v>
      </c>
      <c r="N620" s="2">
        <f t="shared" si="29"/>
        <v>1210000000</v>
      </c>
    </row>
    <row r="621" spans="1:14" x14ac:dyDescent="0.3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  <c r="L621" s="2">
        <f t="shared" si="27"/>
        <v>1034000000</v>
      </c>
      <c r="M621" s="2">
        <f t="shared" si="28"/>
        <v>2345000000</v>
      </c>
      <c r="N621" s="2">
        <f t="shared" si="29"/>
        <v>1311000000</v>
      </c>
    </row>
    <row r="622" spans="1:14" x14ac:dyDescent="0.3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  <c r="L622" s="2">
        <f t="shared" si="27"/>
        <v>1412000000</v>
      </c>
      <c r="M622" s="2">
        <f t="shared" si="28"/>
        <v>2034000000</v>
      </c>
      <c r="N622" s="2">
        <f t="shared" si="29"/>
        <v>622000000</v>
      </c>
    </row>
    <row r="623" spans="1:14" x14ac:dyDescent="0.3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  <c r="L623" s="2">
        <f t="shared" si="27"/>
        <v>1467000000</v>
      </c>
      <c r="M623" s="2">
        <f t="shared" si="28"/>
        <v>2133000000</v>
      </c>
      <c r="N623" s="2">
        <f t="shared" si="29"/>
        <v>666000000</v>
      </c>
    </row>
    <row r="624" spans="1:14" x14ac:dyDescent="0.3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  <c r="L624" s="2">
        <f t="shared" si="27"/>
        <v>1565000000</v>
      </c>
      <c r="M624" s="2">
        <f t="shared" si="28"/>
        <v>2374000000</v>
      </c>
      <c r="N624" s="2">
        <f t="shared" si="29"/>
        <v>809000000</v>
      </c>
    </row>
    <row r="625" spans="1:14" x14ac:dyDescent="0.3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  <c r="L625" s="2">
        <f t="shared" si="27"/>
        <v>1563000000</v>
      </c>
      <c r="M625" s="2">
        <f t="shared" si="28"/>
        <v>2505000000</v>
      </c>
      <c r="N625" s="2">
        <f t="shared" si="29"/>
        <v>942000000</v>
      </c>
    </row>
    <row r="626" spans="1:14" x14ac:dyDescent="0.3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  <c r="L626" s="2">
        <f t="shared" si="27"/>
        <v>429854000</v>
      </c>
      <c r="M626" s="2">
        <f t="shared" si="28"/>
        <v>735184000</v>
      </c>
      <c r="N626" s="2">
        <f t="shared" si="29"/>
        <v>305330000</v>
      </c>
    </row>
    <row r="627" spans="1:14" x14ac:dyDescent="0.3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  <c r="L627" s="2">
        <f t="shared" si="27"/>
        <v>470435000</v>
      </c>
      <c r="M627" s="2">
        <f t="shared" si="28"/>
        <v>737010000</v>
      </c>
      <c r="N627" s="2">
        <f t="shared" si="29"/>
        <v>266575000</v>
      </c>
    </row>
    <row r="628" spans="1:14" x14ac:dyDescent="0.3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  <c r="L628" s="2">
        <f t="shared" si="27"/>
        <v>474746000</v>
      </c>
      <c r="M628" s="2">
        <f t="shared" si="28"/>
        <v>750373000</v>
      </c>
      <c r="N628" s="2">
        <f t="shared" si="29"/>
        <v>275627000</v>
      </c>
    </row>
    <row r="629" spans="1:14" x14ac:dyDescent="0.3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  <c r="L629" s="2">
        <f t="shared" si="27"/>
        <v>446436000</v>
      </c>
      <c r="M629" s="2">
        <f t="shared" si="28"/>
        <v>753561000</v>
      </c>
      <c r="N629" s="2">
        <f t="shared" si="29"/>
        <v>307125000</v>
      </c>
    </row>
    <row r="630" spans="1:14" x14ac:dyDescent="0.3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  <c r="L630" s="2">
        <f t="shared" si="27"/>
        <v>175148000</v>
      </c>
      <c r="M630" s="2">
        <f t="shared" si="28"/>
        <v>1365191000</v>
      </c>
      <c r="N630" s="2">
        <f t="shared" si="29"/>
        <v>1190043000</v>
      </c>
    </row>
    <row r="631" spans="1:14" x14ac:dyDescent="0.3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  <c r="L631" s="2">
        <f t="shared" si="27"/>
        <v>182711000</v>
      </c>
      <c r="M631" s="2">
        <f t="shared" si="28"/>
        <v>1399033000</v>
      </c>
      <c r="N631" s="2">
        <f t="shared" si="29"/>
        <v>1216322000</v>
      </c>
    </row>
    <row r="632" spans="1:14" x14ac:dyDescent="0.3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  <c r="L632" s="2">
        <f t="shared" si="27"/>
        <v>408225000</v>
      </c>
      <c r="M632" s="2">
        <f t="shared" si="28"/>
        <v>1094696000</v>
      </c>
      <c r="N632" s="2">
        <f t="shared" si="29"/>
        <v>686471000</v>
      </c>
    </row>
    <row r="633" spans="1:14" x14ac:dyDescent="0.3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  <c r="L633" s="2">
        <f t="shared" si="27"/>
        <v>191073000</v>
      </c>
      <c r="M633" s="2">
        <f t="shared" si="28"/>
        <v>790316000</v>
      </c>
      <c r="N633" s="2">
        <f t="shared" si="29"/>
        <v>599243000</v>
      </c>
    </row>
    <row r="634" spans="1:14" x14ac:dyDescent="0.3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  <c r="L634" s="2">
        <f t="shared" si="27"/>
        <v>966829000</v>
      </c>
      <c r="M634" s="2">
        <f t="shared" si="28"/>
        <v>1688095000</v>
      </c>
      <c r="N634" s="2">
        <f t="shared" si="29"/>
        <v>721266000</v>
      </c>
    </row>
    <row r="635" spans="1:14" x14ac:dyDescent="0.3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  <c r="L635" s="2">
        <f t="shared" si="27"/>
        <v>936900000</v>
      </c>
      <c r="M635" s="2">
        <f t="shared" si="28"/>
        <v>1714617000</v>
      </c>
      <c r="N635" s="2">
        <f t="shared" si="29"/>
        <v>777717000</v>
      </c>
    </row>
    <row r="636" spans="1:14" x14ac:dyDescent="0.3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  <c r="L636" s="2">
        <f t="shared" si="27"/>
        <v>971611000</v>
      </c>
      <c r="M636" s="2">
        <f t="shared" si="28"/>
        <v>1487318000</v>
      </c>
      <c r="N636" s="2">
        <f t="shared" si="29"/>
        <v>515707000</v>
      </c>
    </row>
    <row r="637" spans="1:14" x14ac:dyDescent="0.3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  <c r="L637" s="2">
        <f t="shared" si="27"/>
        <v>965322000</v>
      </c>
      <c r="M637" s="2">
        <f t="shared" si="28"/>
        <v>1231554000</v>
      </c>
      <c r="N637" s="2">
        <f t="shared" si="29"/>
        <v>266232000</v>
      </c>
    </row>
    <row r="638" spans="1:14" x14ac:dyDescent="0.3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  <c r="L638" s="2">
        <f t="shared" si="27"/>
        <v>601700000</v>
      </c>
      <c r="M638" s="2">
        <f t="shared" si="28"/>
        <v>1268300000</v>
      </c>
      <c r="N638" s="2">
        <f t="shared" si="29"/>
        <v>666600000</v>
      </c>
    </row>
    <row r="639" spans="1:14" x14ac:dyDescent="0.3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  <c r="L639" s="2">
        <f t="shared" si="27"/>
        <v>611700000</v>
      </c>
      <c r="M639" s="2">
        <f t="shared" si="28"/>
        <v>1200900000</v>
      </c>
      <c r="N639" s="2">
        <f t="shared" si="29"/>
        <v>589200000</v>
      </c>
    </row>
    <row r="640" spans="1:14" x14ac:dyDescent="0.3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  <c r="L640" s="2">
        <f t="shared" si="27"/>
        <v>716100000</v>
      </c>
      <c r="M640" s="2">
        <f t="shared" si="28"/>
        <v>1210900000</v>
      </c>
      <c r="N640" s="2">
        <f t="shared" si="29"/>
        <v>494800000</v>
      </c>
    </row>
    <row r="641" spans="1:14" x14ac:dyDescent="0.3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  <c r="L641" s="2">
        <f t="shared" si="27"/>
        <v>881600000</v>
      </c>
      <c r="M641" s="2">
        <f t="shared" si="28"/>
        <v>1075400000</v>
      </c>
      <c r="N641" s="2">
        <f t="shared" si="29"/>
        <v>193800000</v>
      </c>
    </row>
    <row r="642" spans="1:14" x14ac:dyDescent="0.3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  <c r="L642" s="2">
        <f t="shared" si="27"/>
        <v>192798000</v>
      </c>
      <c r="M642" s="2">
        <f t="shared" si="28"/>
        <v>446959000</v>
      </c>
      <c r="N642" s="2">
        <f t="shared" si="29"/>
        <v>254161000</v>
      </c>
    </row>
    <row r="643" spans="1:14" x14ac:dyDescent="0.3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  <c r="L643" s="2">
        <f t="shared" ref="L643:L706" si="30">G643+H643+I643</f>
        <v>203130000</v>
      </c>
      <c r="M643" s="2">
        <f t="shared" ref="M643:M706" si="31">E643-F643</f>
        <v>474167000</v>
      </c>
      <c r="N643" s="2">
        <f t="shared" ref="N643:N706" si="32">M643-L643</f>
        <v>271037000</v>
      </c>
    </row>
    <row r="644" spans="1:14" x14ac:dyDescent="0.3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  <c r="L644" s="2">
        <f t="shared" si="30"/>
        <v>210441000</v>
      </c>
      <c r="M644" s="2">
        <f t="shared" si="31"/>
        <v>510595000</v>
      </c>
      <c r="N644" s="2">
        <f t="shared" si="32"/>
        <v>300154000</v>
      </c>
    </row>
    <row r="645" spans="1:14" x14ac:dyDescent="0.3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  <c r="L645" s="2">
        <f t="shared" si="30"/>
        <v>226984000</v>
      </c>
      <c r="M645" s="2">
        <f t="shared" si="31"/>
        <v>547979000</v>
      </c>
      <c r="N645" s="2">
        <f t="shared" si="32"/>
        <v>320995000</v>
      </c>
    </row>
    <row r="646" spans="1:14" x14ac:dyDescent="0.3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  <c r="L646" s="2">
        <f t="shared" si="30"/>
        <v>413388000</v>
      </c>
      <c r="M646" s="2">
        <f t="shared" si="31"/>
        <v>852749000</v>
      </c>
      <c r="N646" s="2">
        <f t="shared" si="32"/>
        <v>439361000</v>
      </c>
    </row>
    <row r="647" spans="1:14" x14ac:dyDescent="0.3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  <c r="L647" s="2">
        <f t="shared" si="30"/>
        <v>404561000</v>
      </c>
      <c r="M647" s="2">
        <f t="shared" si="31"/>
        <v>864632000</v>
      </c>
      <c r="N647" s="2">
        <f t="shared" si="32"/>
        <v>460071000</v>
      </c>
    </row>
    <row r="648" spans="1:14" x14ac:dyDescent="0.3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  <c r="L648" s="2">
        <f t="shared" si="30"/>
        <v>397796000</v>
      </c>
      <c r="M648" s="2">
        <f t="shared" si="31"/>
        <v>824941000</v>
      </c>
      <c r="N648" s="2">
        <f t="shared" si="32"/>
        <v>427145000</v>
      </c>
    </row>
    <row r="649" spans="1:14" x14ac:dyDescent="0.3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  <c r="L649" s="2">
        <f t="shared" si="30"/>
        <v>385785000</v>
      </c>
      <c r="M649" s="2">
        <f t="shared" si="31"/>
        <v>919267000</v>
      </c>
      <c r="N649" s="2">
        <f t="shared" si="32"/>
        <v>533482000</v>
      </c>
    </row>
    <row r="650" spans="1:14" x14ac:dyDescent="0.3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  <c r="L650" s="2">
        <f t="shared" si="30"/>
        <v>3942948000</v>
      </c>
      <c r="M650" s="2">
        <f t="shared" si="31"/>
        <v>5011853000</v>
      </c>
      <c r="N650" s="2">
        <f t="shared" si="32"/>
        <v>1068905000</v>
      </c>
    </row>
    <row r="651" spans="1:14" x14ac:dyDescent="0.3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  <c r="L651" s="2">
        <f t="shared" si="30"/>
        <v>3786000000</v>
      </c>
      <c r="M651" s="2">
        <f t="shared" si="31"/>
        <v>4762000000</v>
      </c>
      <c r="N651" s="2">
        <f t="shared" si="32"/>
        <v>976000000</v>
      </c>
    </row>
    <row r="652" spans="1:14" x14ac:dyDescent="0.3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  <c r="L652" s="2">
        <f t="shared" si="30"/>
        <v>3810000000</v>
      </c>
      <c r="M652" s="2">
        <f t="shared" si="31"/>
        <v>4772000000</v>
      </c>
      <c r="N652" s="2">
        <f t="shared" si="32"/>
        <v>962000000</v>
      </c>
    </row>
    <row r="653" spans="1:14" x14ac:dyDescent="0.3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  <c r="L653" s="2">
        <f t="shared" si="30"/>
        <v>4595000000</v>
      </c>
      <c r="M653" s="2">
        <f t="shared" si="31"/>
        <v>5576000000</v>
      </c>
      <c r="N653" s="2">
        <f t="shared" si="32"/>
        <v>981000000</v>
      </c>
    </row>
    <row r="654" spans="1:14" x14ac:dyDescent="0.3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  <c r="L654" s="2">
        <f t="shared" si="30"/>
        <v>2039000000</v>
      </c>
      <c r="M654" s="2">
        <f t="shared" si="31"/>
        <v>5728000000</v>
      </c>
      <c r="N654" s="2">
        <f t="shared" si="32"/>
        <v>3689000000</v>
      </c>
    </row>
    <row r="655" spans="1:14" x14ac:dyDescent="0.3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  <c r="L655" s="2">
        <f t="shared" si="30"/>
        <v>1984000000</v>
      </c>
      <c r="M655" s="2">
        <f t="shared" si="31"/>
        <v>5873000000</v>
      </c>
      <c r="N655" s="2">
        <f t="shared" si="32"/>
        <v>3889000000</v>
      </c>
    </row>
    <row r="656" spans="1:14" x14ac:dyDescent="0.3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  <c r="L656" s="2">
        <f t="shared" si="30"/>
        <v>1952000000</v>
      </c>
      <c r="M656" s="2">
        <f t="shared" si="31"/>
        <v>6130000000</v>
      </c>
      <c r="N656" s="2">
        <f t="shared" si="32"/>
        <v>4178000000</v>
      </c>
    </row>
    <row r="657" spans="1:14" x14ac:dyDescent="0.3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  <c r="L657" s="2">
        <f t="shared" si="30"/>
        <v>1940000000</v>
      </c>
      <c r="M657" s="2">
        <f t="shared" si="31"/>
        <v>6249000000</v>
      </c>
      <c r="N657" s="2">
        <f t="shared" si="32"/>
        <v>4309000000</v>
      </c>
    </row>
    <row r="658" spans="1:14" x14ac:dyDescent="0.3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  <c r="L658" s="2">
        <f t="shared" si="30"/>
        <v>840983000</v>
      </c>
      <c r="M658" s="2">
        <f t="shared" si="31"/>
        <v>1625965000</v>
      </c>
      <c r="N658" s="2">
        <f t="shared" si="32"/>
        <v>784982000</v>
      </c>
    </row>
    <row r="659" spans="1:14" x14ac:dyDescent="0.3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  <c r="L659" s="2">
        <f t="shared" si="30"/>
        <v>826586000</v>
      </c>
      <c r="M659" s="2">
        <f t="shared" si="31"/>
        <v>1670922000</v>
      </c>
      <c r="N659" s="2">
        <f t="shared" si="32"/>
        <v>844336000</v>
      </c>
    </row>
    <row r="660" spans="1:14" x14ac:dyDescent="0.3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  <c r="L660" s="2">
        <f t="shared" si="30"/>
        <v>797111000</v>
      </c>
      <c r="M660" s="2">
        <f t="shared" si="31"/>
        <v>1751957000</v>
      </c>
      <c r="N660" s="2">
        <f t="shared" si="32"/>
        <v>954846000</v>
      </c>
    </row>
    <row r="661" spans="1:14" x14ac:dyDescent="0.3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  <c r="L661" s="2">
        <f t="shared" si="30"/>
        <v>716052000</v>
      </c>
      <c r="M661" s="2">
        <f t="shared" si="31"/>
        <v>1656630000</v>
      </c>
      <c r="N661" s="2">
        <f t="shared" si="32"/>
        <v>940578000</v>
      </c>
    </row>
    <row r="662" spans="1:14" x14ac:dyDescent="0.3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  <c r="L662" s="2">
        <f t="shared" si="30"/>
        <v>3221000000</v>
      </c>
      <c r="M662" s="2">
        <f t="shared" si="31"/>
        <v>7231000000</v>
      </c>
      <c r="N662" s="2">
        <f t="shared" si="32"/>
        <v>4010000000</v>
      </c>
    </row>
    <row r="663" spans="1:14" x14ac:dyDescent="0.3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  <c r="L663" s="2">
        <f t="shared" si="30"/>
        <v>3819000000</v>
      </c>
      <c r="M663" s="2">
        <f t="shared" si="31"/>
        <v>8343000000</v>
      </c>
      <c r="N663" s="2">
        <f t="shared" si="32"/>
        <v>4524000000</v>
      </c>
    </row>
    <row r="664" spans="1:14" x14ac:dyDescent="0.3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  <c r="L664" s="2">
        <f t="shared" si="30"/>
        <v>5837000000</v>
      </c>
      <c r="M664" s="2">
        <f t="shared" si="31"/>
        <v>21102000000</v>
      </c>
      <c r="N664" s="2">
        <f t="shared" si="32"/>
        <v>15265000000</v>
      </c>
    </row>
    <row r="665" spans="1:14" x14ac:dyDescent="0.3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  <c r="L665" s="2">
        <f t="shared" si="30"/>
        <v>6440000000</v>
      </c>
      <c r="M665" s="2">
        <f t="shared" si="31"/>
        <v>28633000000</v>
      </c>
      <c r="N665" s="2">
        <f t="shared" si="32"/>
        <v>22193000000</v>
      </c>
    </row>
    <row r="666" spans="1:14" x14ac:dyDescent="0.3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  <c r="L666" s="2">
        <f t="shared" si="30"/>
        <v>3552300000</v>
      </c>
      <c r="M666" s="2">
        <f t="shared" si="31"/>
        <v>6423900000</v>
      </c>
      <c r="N666" s="2">
        <f t="shared" si="32"/>
        <v>2871600000</v>
      </c>
    </row>
    <row r="667" spans="1:14" x14ac:dyDescent="0.3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  <c r="L667" s="2">
        <f t="shared" si="30"/>
        <v>3474300000</v>
      </c>
      <c r="M667" s="2">
        <f t="shared" si="31"/>
        <v>6369800000</v>
      </c>
      <c r="N667" s="2">
        <f t="shared" si="32"/>
        <v>2895500000</v>
      </c>
    </row>
    <row r="668" spans="1:14" x14ac:dyDescent="0.3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  <c r="L668" s="2">
        <f t="shared" si="30"/>
        <v>3328000000</v>
      </c>
      <c r="M668" s="2">
        <f t="shared" si="31"/>
        <v>5949200000</v>
      </c>
      <c r="N668" s="2">
        <f t="shared" si="32"/>
        <v>2621200000</v>
      </c>
    </row>
    <row r="669" spans="1:14" x14ac:dyDescent="0.3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  <c r="L669" s="2">
        <f t="shared" si="30"/>
        <v>3118900000</v>
      </c>
      <c r="M669" s="2">
        <f t="shared" si="31"/>
        <v>5829500000</v>
      </c>
      <c r="N669" s="2">
        <f t="shared" si="32"/>
        <v>2710600000</v>
      </c>
    </row>
    <row r="670" spans="1:14" x14ac:dyDescent="0.3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 s="2">
        <f t="shared" si="30"/>
        <v>1867000000</v>
      </c>
      <c r="M670" s="2">
        <f t="shared" si="31"/>
        <v>3324000000</v>
      </c>
      <c r="N670" s="2">
        <f t="shared" si="32"/>
        <v>1457000000</v>
      </c>
    </row>
    <row r="671" spans="1:14" x14ac:dyDescent="0.3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 s="2">
        <f t="shared" si="30"/>
        <v>2050000000</v>
      </c>
      <c r="M671" s="2">
        <f t="shared" si="31"/>
        <v>4052000000</v>
      </c>
      <c r="N671" s="2">
        <f t="shared" si="32"/>
        <v>2002000000</v>
      </c>
    </row>
    <row r="672" spans="1:14" x14ac:dyDescent="0.3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 s="2">
        <f t="shared" si="30"/>
        <v>2331000000</v>
      </c>
      <c r="M672" s="2">
        <f t="shared" si="31"/>
        <v>3653000000</v>
      </c>
      <c r="N672" s="2">
        <f t="shared" si="32"/>
        <v>1322000000</v>
      </c>
    </row>
    <row r="673" spans="1:14" x14ac:dyDescent="0.3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 s="2">
        <f t="shared" si="30"/>
        <v>2278000000</v>
      </c>
      <c r="M673" s="2">
        <f t="shared" si="31"/>
        <v>3746000000</v>
      </c>
      <c r="N673" s="2">
        <f t="shared" si="32"/>
        <v>1468000000</v>
      </c>
    </row>
    <row r="674" spans="1:14" x14ac:dyDescent="0.3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  <c r="L674" s="2">
        <f t="shared" si="30"/>
        <v>12382000000</v>
      </c>
      <c r="M674" s="2">
        <f t="shared" si="31"/>
        <v>18054000000</v>
      </c>
      <c r="N674" s="2">
        <f t="shared" si="32"/>
        <v>5672000000</v>
      </c>
    </row>
    <row r="675" spans="1:14" x14ac:dyDescent="0.3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  <c r="L675" s="2">
        <f t="shared" si="30"/>
        <v>12158000000</v>
      </c>
      <c r="M675" s="2">
        <f t="shared" si="31"/>
        <v>13808000000</v>
      </c>
      <c r="N675" s="2">
        <f t="shared" si="32"/>
        <v>1650000000</v>
      </c>
    </row>
    <row r="676" spans="1:14" x14ac:dyDescent="0.3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  <c r="L676" s="2">
        <f t="shared" si="30"/>
        <v>13405000000</v>
      </c>
      <c r="M676" s="2">
        <f t="shared" si="31"/>
        <v>18302000000</v>
      </c>
      <c r="N676" s="2">
        <f t="shared" si="32"/>
        <v>4897000000</v>
      </c>
    </row>
    <row r="677" spans="1:14" x14ac:dyDescent="0.3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  <c r="L677" s="2">
        <f t="shared" si="30"/>
        <v>11710000000</v>
      </c>
      <c r="M677" s="2">
        <f t="shared" si="31"/>
        <v>21255000000</v>
      </c>
      <c r="N677" s="2">
        <f t="shared" si="32"/>
        <v>9545000000</v>
      </c>
    </row>
    <row r="678" spans="1:14" x14ac:dyDescent="0.3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  <c r="L678" s="2">
        <f t="shared" si="30"/>
        <v>2754913000</v>
      </c>
      <c r="M678" s="2">
        <f t="shared" si="31"/>
        <v>3778091000</v>
      </c>
      <c r="N678" s="2">
        <f t="shared" si="32"/>
        <v>1023178000</v>
      </c>
    </row>
    <row r="679" spans="1:14" x14ac:dyDescent="0.3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  <c r="L679" s="2">
        <f t="shared" si="30"/>
        <v>3161985000</v>
      </c>
      <c r="M679" s="2">
        <f t="shared" si="31"/>
        <v>4219920000</v>
      </c>
      <c r="N679" s="2">
        <f t="shared" si="32"/>
        <v>1057935000</v>
      </c>
    </row>
    <row r="680" spans="1:14" x14ac:dyDescent="0.3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  <c r="L680" s="2">
        <f t="shared" si="30"/>
        <v>3462343000</v>
      </c>
      <c r="M680" s="2">
        <f t="shared" si="31"/>
        <v>4593761000</v>
      </c>
      <c r="N680" s="2">
        <f t="shared" si="32"/>
        <v>1131418000</v>
      </c>
    </row>
    <row r="681" spans="1:14" x14ac:dyDescent="0.3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  <c r="L681" s="2">
        <f t="shared" si="30"/>
        <v>3419065000</v>
      </c>
      <c r="M681" s="2">
        <f t="shared" si="31"/>
        <v>4555852000</v>
      </c>
      <c r="N681" s="2">
        <f t="shared" si="32"/>
        <v>1136787000</v>
      </c>
    </row>
    <row r="682" spans="1:14" x14ac:dyDescent="0.3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  <c r="L682" s="2">
        <f t="shared" si="30"/>
        <v>1156635000</v>
      </c>
      <c r="M682" s="2">
        <f t="shared" si="31"/>
        <v>1513848000</v>
      </c>
      <c r="N682" s="2">
        <f t="shared" si="32"/>
        <v>357213000</v>
      </c>
    </row>
    <row r="683" spans="1:14" x14ac:dyDescent="0.3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  <c r="L683" s="2">
        <f t="shared" si="30"/>
        <v>1196512000</v>
      </c>
      <c r="M683" s="2">
        <f t="shared" si="31"/>
        <v>1602011000</v>
      </c>
      <c r="N683" s="2">
        <f t="shared" si="32"/>
        <v>405499000</v>
      </c>
    </row>
    <row r="684" spans="1:14" x14ac:dyDescent="0.3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  <c r="L684" s="2">
        <f t="shared" si="30"/>
        <v>1295014000</v>
      </c>
      <c r="M684" s="2">
        <f t="shared" si="31"/>
        <v>1751611000</v>
      </c>
      <c r="N684" s="2">
        <f t="shared" si="32"/>
        <v>456597000</v>
      </c>
    </row>
    <row r="685" spans="1:14" x14ac:dyDescent="0.3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  <c r="L685" s="2">
        <f t="shared" si="30"/>
        <v>1325567000</v>
      </c>
      <c r="M685" s="2">
        <f t="shared" si="31"/>
        <v>1750511000</v>
      </c>
      <c r="N685" s="2">
        <f t="shared" si="32"/>
        <v>424944000</v>
      </c>
    </row>
    <row r="686" spans="1:14" x14ac:dyDescent="0.3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  <c r="L686" s="2">
        <f t="shared" si="30"/>
        <v>0</v>
      </c>
      <c r="M686" s="2">
        <f t="shared" si="31"/>
        <v>6171000000</v>
      </c>
      <c r="N686" s="2">
        <f t="shared" si="32"/>
        <v>6171000000</v>
      </c>
    </row>
    <row r="687" spans="1:14" x14ac:dyDescent="0.3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  <c r="L687" s="2">
        <f t="shared" si="30"/>
        <v>0</v>
      </c>
      <c r="M687" s="2">
        <f t="shared" si="31"/>
        <v>6293000000</v>
      </c>
      <c r="N687" s="2">
        <f t="shared" si="32"/>
        <v>6293000000</v>
      </c>
    </row>
    <row r="688" spans="1:14" x14ac:dyDescent="0.3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  <c r="L688" s="2">
        <f t="shared" si="30"/>
        <v>0</v>
      </c>
      <c r="M688" s="2">
        <f t="shared" si="31"/>
        <v>6289000000</v>
      </c>
      <c r="N688" s="2">
        <f t="shared" si="32"/>
        <v>6289000000</v>
      </c>
    </row>
    <row r="689" spans="1:14" x14ac:dyDescent="0.3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  <c r="L689" s="2">
        <f t="shared" si="30"/>
        <v>0</v>
      </c>
      <c r="M689" s="2">
        <f t="shared" si="31"/>
        <v>5720000000</v>
      </c>
      <c r="N689" s="2">
        <f t="shared" si="32"/>
        <v>5720000000</v>
      </c>
    </row>
    <row r="690" spans="1:14" x14ac:dyDescent="0.3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  <c r="L690" s="2">
        <f t="shared" si="30"/>
        <v>834320000</v>
      </c>
      <c r="M690" s="2">
        <f t="shared" si="31"/>
        <v>1438480000</v>
      </c>
      <c r="N690" s="2">
        <f t="shared" si="32"/>
        <v>604160000</v>
      </c>
    </row>
    <row r="691" spans="1:14" x14ac:dyDescent="0.3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  <c r="L691" s="2">
        <f t="shared" si="30"/>
        <v>833268000</v>
      </c>
      <c r="M691" s="2">
        <f t="shared" si="31"/>
        <v>1407300000</v>
      </c>
      <c r="N691" s="2">
        <f t="shared" si="32"/>
        <v>574032000</v>
      </c>
    </row>
    <row r="692" spans="1:14" x14ac:dyDescent="0.3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  <c r="L692" s="2">
        <f t="shared" si="30"/>
        <v>913786000</v>
      </c>
      <c r="M692" s="2">
        <f t="shared" si="31"/>
        <v>1604412000</v>
      </c>
      <c r="N692" s="2">
        <f t="shared" si="32"/>
        <v>690626000</v>
      </c>
    </row>
    <row r="693" spans="1:14" x14ac:dyDescent="0.3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  <c r="L693" s="2">
        <f t="shared" si="30"/>
        <v>989123000</v>
      </c>
      <c r="M693" s="2">
        <f t="shared" si="31"/>
        <v>1538704000</v>
      </c>
      <c r="N693" s="2">
        <f t="shared" si="32"/>
        <v>549581000</v>
      </c>
    </row>
    <row r="694" spans="1:14" x14ac:dyDescent="0.3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  <c r="L694" s="2">
        <f t="shared" si="30"/>
        <v>2816000000</v>
      </c>
      <c r="M694" s="2">
        <f t="shared" si="31"/>
        <v>4118000000</v>
      </c>
      <c r="N694" s="2">
        <f t="shared" si="32"/>
        <v>1302000000</v>
      </c>
    </row>
    <row r="695" spans="1:14" x14ac:dyDescent="0.3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  <c r="L695" s="2">
        <f t="shared" si="30"/>
        <v>2815000000</v>
      </c>
      <c r="M695" s="2">
        <f t="shared" si="31"/>
        <v>4232000000</v>
      </c>
      <c r="N695" s="2">
        <f t="shared" si="32"/>
        <v>1417000000</v>
      </c>
    </row>
    <row r="696" spans="1:14" x14ac:dyDescent="0.3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  <c r="L696" s="2">
        <f t="shared" si="30"/>
        <v>2728000000</v>
      </c>
      <c r="M696" s="2">
        <f t="shared" si="31"/>
        <v>4279000000</v>
      </c>
      <c r="N696" s="2">
        <f t="shared" si="32"/>
        <v>1551000000</v>
      </c>
    </row>
    <row r="697" spans="1:14" x14ac:dyDescent="0.3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  <c r="L697" s="2">
        <f t="shared" si="30"/>
        <v>2617000000</v>
      </c>
      <c r="M697" s="2">
        <f t="shared" si="31"/>
        <v>4186000000</v>
      </c>
      <c r="N697" s="2">
        <f t="shared" si="32"/>
        <v>1569000000</v>
      </c>
    </row>
    <row r="698" spans="1:14" x14ac:dyDescent="0.3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  <c r="L698" s="2">
        <f t="shared" si="30"/>
        <v>2785035000</v>
      </c>
      <c r="M698" s="2">
        <f t="shared" si="31"/>
        <v>3916160000</v>
      </c>
      <c r="N698" s="2">
        <f t="shared" si="32"/>
        <v>1131125000</v>
      </c>
    </row>
    <row r="699" spans="1:14" x14ac:dyDescent="0.3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  <c r="L699" s="2">
        <f t="shared" si="30"/>
        <v>2839629000</v>
      </c>
      <c r="M699" s="2">
        <f t="shared" si="31"/>
        <v>4136483000</v>
      </c>
      <c r="N699" s="2">
        <f t="shared" si="32"/>
        <v>1296854000</v>
      </c>
    </row>
    <row r="700" spans="1:14" x14ac:dyDescent="0.3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  <c r="L700" s="2">
        <f t="shared" si="30"/>
        <v>2967125000</v>
      </c>
      <c r="M700" s="2">
        <f t="shared" si="31"/>
        <v>4314242000</v>
      </c>
      <c r="N700" s="2">
        <f t="shared" si="32"/>
        <v>1347117000</v>
      </c>
    </row>
    <row r="701" spans="1:14" x14ac:dyDescent="0.3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  <c r="L701" s="2">
        <f t="shared" si="30"/>
        <v>2931108000</v>
      </c>
      <c r="M701" s="2">
        <f t="shared" si="31"/>
        <v>4231428000</v>
      </c>
      <c r="N701" s="2">
        <f t="shared" si="32"/>
        <v>1300320000</v>
      </c>
    </row>
    <row r="702" spans="1:14" x14ac:dyDescent="0.3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  <c r="L702" s="2">
        <f t="shared" si="30"/>
        <v>1333000000</v>
      </c>
      <c r="M702" s="2">
        <f t="shared" si="31"/>
        <v>4471000000</v>
      </c>
      <c r="N702" s="2">
        <f t="shared" si="32"/>
        <v>3138000000</v>
      </c>
    </row>
    <row r="703" spans="1:14" x14ac:dyDescent="0.3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  <c r="L703" s="2">
        <f t="shared" si="30"/>
        <v>293000000</v>
      </c>
      <c r="M703" s="2">
        <f t="shared" si="31"/>
        <v>5536000000</v>
      </c>
      <c r="N703" s="2">
        <f t="shared" si="32"/>
        <v>5243000000</v>
      </c>
    </row>
    <row r="704" spans="1:14" x14ac:dyDescent="0.3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  <c r="L704" s="2">
        <f t="shared" si="30"/>
        <v>200000000</v>
      </c>
      <c r="M704" s="2">
        <f t="shared" si="31"/>
        <v>2520000000</v>
      </c>
      <c r="N704" s="2">
        <f t="shared" si="32"/>
        <v>2320000000</v>
      </c>
    </row>
    <row r="705" spans="1:14" x14ac:dyDescent="0.3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  <c r="L705" s="2">
        <f t="shared" si="30"/>
        <v>228000000</v>
      </c>
      <c r="M705" s="2">
        <f t="shared" si="31"/>
        <v>864000000</v>
      </c>
      <c r="N705" s="2">
        <f t="shared" si="32"/>
        <v>636000000</v>
      </c>
    </row>
    <row r="706" spans="1:14" x14ac:dyDescent="0.3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  <c r="L706" s="2">
        <f t="shared" si="30"/>
        <v>902869000</v>
      </c>
      <c r="M706" s="2">
        <f t="shared" si="31"/>
        <v>1104120000</v>
      </c>
      <c r="N706" s="2">
        <f t="shared" si="32"/>
        <v>201251000</v>
      </c>
    </row>
    <row r="707" spans="1:14" x14ac:dyDescent="0.3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  <c r="L707" s="2">
        <f t="shared" ref="L707:L770" si="33">G707+H707+I707</f>
        <v>1126940000</v>
      </c>
      <c r="M707" s="2">
        <f t="shared" ref="M707:M770" si="34">E707-F707</f>
        <v>1456667000</v>
      </c>
      <c r="N707" s="2">
        <f t="shared" ref="N707:N770" si="35">M707-L707</f>
        <v>329727000</v>
      </c>
    </row>
    <row r="708" spans="1:14" x14ac:dyDescent="0.3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  <c r="L708" s="2">
        <f t="shared" si="33"/>
        <v>1347510000</v>
      </c>
      <c r="M708" s="2">
        <f t="shared" si="34"/>
        <v>1817104000</v>
      </c>
      <c r="N708" s="2">
        <f t="shared" si="35"/>
        <v>469594000</v>
      </c>
    </row>
    <row r="709" spans="1:14" x14ac:dyDescent="0.3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  <c r="L709" s="2">
        <f t="shared" si="33"/>
        <v>1513064000</v>
      </c>
      <c r="M709" s="2">
        <f t="shared" si="34"/>
        <v>2093091000</v>
      </c>
      <c r="N709" s="2">
        <f t="shared" si="35"/>
        <v>580027000</v>
      </c>
    </row>
    <row r="710" spans="1:14" x14ac:dyDescent="0.3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 s="2">
        <f t="shared" si="33"/>
        <v>1563152000</v>
      </c>
      <c r="M710" s="2">
        <f t="shared" si="34"/>
        <v>2417003000</v>
      </c>
      <c r="N710" s="2">
        <f t="shared" si="35"/>
        <v>853851000</v>
      </c>
    </row>
    <row r="711" spans="1:14" x14ac:dyDescent="0.3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 s="2">
        <f t="shared" si="33"/>
        <v>1603244000</v>
      </c>
      <c r="M711" s="2">
        <f t="shared" si="34"/>
        <v>2409256000</v>
      </c>
      <c r="N711" s="2">
        <f t="shared" si="35"/>
        <v>806012000</v>
      </c>
    </row>
    <row r="712" spans="1:14" x14ac:dyDescent="0.3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 s="2">
        <f t="shared" si="33"/>
        <v>1638143000</v>
      </c>
      <c r="M712" s="2">
        <f t="shared" si="34"/>
        <v>2578835000</v>
      </c>
      <c r="N712" s="2">
        <f t="shared" si="35"/>
        <v>940692000</v>
      </c>
    </row>
    <row r="713" spans="1:14" x14ac:dyDescent="0.3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 s="2">
        <f t="shared" si="33"/>
        <v>1699298000</v>
      </c>
      <c r="M713" s="2">
        <f t="shared" si="34"/>
        <v>2770476000</v>
      </c>
      <c r="N713" s="2">
        <f t="shared" si="35"/>
        <v>1071178000</v>
      </c>
    </row>
    <row r="714" spans="1:14" x14ac:dyDescent="0.3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  <c r="L714" s="2">
        <f t="shared" si="33"/>
        <v>1983264000</v>
      </c>
      <c r="M714" s="2">
        <f t="shared" si="34"/>
        <v>2874417000</v>
      </c>
      <c r="N714" s="2">
        <f t="shared" si="35"/>
        <v>891153000</v>
      </c>
    </row>
    <row r="715" spans="1:14" x14ac:dyDescent="0.3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  <c r="L715" s="2">
        <f t="shared" si="33"/>
        <v>1848048000</v>
      </c>
      <c r="M715" s="2">
        <f t="shared" si="34"/>
        <v>2756592000</v>
      </c>
      <c r="N715" s="2">
        <f t="shared" si="35"/>
        <v>908544000</v>
      </c>
    </row>
    <row r="716" spans="1:14" x14ac:dyDescent="0.3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  <c r="L716" s="2">
        <f t="shared" si="33"/>
        <v>1963335000</v>
      </c>
      <c r="M716" s="2">
        <f t="shared" si="34"/>
        <v>2869188000</v>
      </c>
      <c r="N716" s="2">
        <f t="shared" si="35"/>
        <v>905853000</v>
      </c>
    </row>
    <row r="717" spans="1:14" x14ac:dyDescent="0.3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  <c r="L717" s="2">
        <f t="shared" si="33"/>
        <v>2075862000</v>
      </c>
      <c r="M717" s="2">
        <f t="shared" si="34"/>
        <v>3071076000</v>
      </c>
      <c r="N717" s="2">
        <f t="shared" si="35"/>
        <v>995214000</v>
      </c>
    </row>
    <row r="718" spans="1:14" x14ac:dyDescent="0.3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  <c r="L718" s="2">
        <f t="shared" si="33"/>
        <v>1096507000</v>
      </c>
      <c r="M718" s="2">
        <f t="shared" si="34"/>
        <v>1611693000</v>
      </c>
      <c r="N718" s="2">
        <f t="shared" si="35"/>
        <v>515186000</v>
      </c>
    </row>
    <row r="719" spans="1:14" x14ac:dyDescent="0.3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  <c r="L719" s="2">
        <f t="shared" si="33"/>
        <v>1340453000</v>
      </c>
      <c r="M719" s="2">
        <f t="shared" si="34"/>
        <v>1904407000</v>
      </c>
      <c r="N719" s="2">
        <f t="shared" si="35"/>
        <v>563954000</v>
      </c>
    </row>
    <row r="720" spans="1:14" x14ac:dyDescent="0.3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  <c r="L720" s="2">
        <f t="shared" si="33"/>
        <v>1541214000</v>
      </c>
      <c r="M720" s="2">
        <f t="shared" si="34"/>
        <v>2136332000</v>
      </c>
      <c r="N720" s="2">
        <f t="shared" si="35"/>
        <v>595118000</v>
      </c>
    </row>
    <row r="721" spans="1:14" x14ac:dyDescent="0.3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  <c r="L721" s="2">
        <f t="shared" si="33"/>
        <v>1500399000</v>
      </c>
      <c r="M721" s="2">
        <f t="shared" si="34"/>
        <v>2276048000</v>
      </c>
      <c r="N721" s="2">
        <f t="shared" si="35"/>
        <v>775649000</v>
      </c>
    </row>
    <row r="722" spans="1:14" x14ac:dyDescent="0.3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  <c r="L722" s="2">
        <f t="shared" si="33"/>
        <v>22480000000</v>
      </c>
      <c r="M722" s="2">
        <f t="shared" si="34"/>
        <v>27296000000</v>
      </c>
      <c r="N722" s="2">
        <f t="shared" si="35"/>
        <v>4816000000</v>
      </c>
    </row>
    <row r="723" spans="1:14" x14ac:dyDescent="0.3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  <c r="L723" s="2">
        <f t="shared" si="33"/>
        <v>23420000000</v>
      </c>
      <c r="M723" s="2">
        <f t="shared" si="34"/>
        <v>28212000000</v>
      </c>
      <c r="N723" s="2">
        <f t="shared" si="35"/>
        <v>4792000000</v>
      </c>
    </row>
    <row r="724" spans="1:14" x14ac:dyDescent="0.3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  <c r="L724" s="2">
        <f t="shared" si="33"/>
        <v>25091000000</v>
      </c>
      <c r="M724" s="2">
        <f t="shared" si="34"/>
        <v>30656000000</v>
      </c>
      <c r="N724" s="2">
        <f t="shared" si="35"/>
        <v>5565000000</v>
      </c>
    </row>
    <row r="725" spans="1:14" x14ac:dyDescent="0.3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  <c r="L725" s="2">
        <f t="shared" si="33"/>
        <v>27075000000</v>
      </c>
      <c r="M725" s="2">
        <f t="shared" si="34"/>
        <v>33040000000</v>
      </c>
      <c r="N725" s="2">
        <f t="shared" si="35"/>
        <v>5965000000</v>
      </c>
    </row>
    <row r="726" spans="1:14" x14ac:dyDescent="0.3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  <c r="L726" s="2">
        <f t="shared" si="33"/>
        <v>665170000</v>
      </c>
      <c r="M726" s="2">
        <f t="shared" si="34"/>
        <v>1197990000</v>
      </c>
      <c r="N726" s="2">
        <f t="shared" si="35"/>
        <v>532820000</v>
      </c>
    </row>
    <row r="727" spans="1:14" x14ac:dyDescent="0.3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  <c r="L727" s="2">
        <f t="shared" si="33"/>
        <v>1107519000</v>
      </c>
      <c r="M727" s="2">
        <f t="shared" si="34"/>
        <v>1641132000</v>
      </c>
      <c r="N727" s="2">
        <f t="shared" si="35"/>
        <v>533613000</v>
      </c>
    </row>
    <row r="728" spans="1:14" x14ac:dyDescent="0.3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  <c r="L728" s="2">
        <f t="shared" si="33"/>
        <v>1056611000</v>
      </c>
      <c r="M728" s="2">
        <f t="shared" si="34"/>
        <v>1902521000</v>
      </c>
      <c r="N728" s="2">
        <f t="shared" si="35"/>
        <v>845910000</v>
      </c>
    </row>
    <row r="729" spans="1:14" x14ac:dyDescent="0.3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  <c r="L729" s="2">
        <f t="shared" si="33"/>
        <v>1084582000</v>
      </c>
      <c r="M729" s="2">
        <f t="shared" si="34"/>
        <v>2153428000</v>
      </c>
      <c r="N729" s="2">
        <f t="shared" si="35"/>
        <v>1068846000</v>
      </c>
    </row>
    <row r="730" spans="1:14" x14ac:dyDescent="0.3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  <c r="L730" s="2">
        <f t="shared" si="33"/>
        <v>824636000</v>
      </c>
      <c r="M730" s="2">
        <f t="shared" si="34"/>
        <v>2013719000</v>
      </c>
      <c r="N730" s="2">
        <f t="shared" si="35"/>
        <v>1189083000</v>
      </c>
    </row>
    <row r="731" spans="1:14" x14ac:dyDescent="0.3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  <c r="L731" s="2">
        <f t="shared" si="33"/>
        <v>918075000</v>
      </c>
      <c r="M731" s="2">
        <f t="shared" si="34"/>
        <v>1563210000</v>
      </c>
      <c r="N731" s="2">
        <f t="shared" si="35"/>
        <v>645135000</v>
      </c>
    </row>
    <row r="732" spans="1:14" x14ac:dyDescent="0.3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  <c r="L732" s="2">
        <f t="shared" si="33"/>
        <v>1211549000</v>
      </c>
      <c r="M732" s="2">
        <f t="shared" si="34"/>
        <v>1828305000</v>
      </c>
      <c r="N732" s="2">
        <f t="shared" si="35"/>
        <v>616756000</v>
      </c>
    </row>
    <row r="733" spans="1:14" x14ac:dyDescent="0.3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  <c r="L733" s="2">
        <f t="shared" si="33"/>
        <v>1410118000</v>
      </c>
      <c r="M733" s="2">
        <f t="shared" si="34"/>
        <v>2040486000</v>
      </c>
      <c r="N733" s="2">
        <f t="shared" si="35"/>
        <v>630368000</v>
      </c>
    </row>
    <row r="734" spans="1:14" x14ac:dyDescent="0.3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  <c r="L734" s="2">
        <f t="shared" si="33"/>
        <v>18076000000</v>
      </c>
      <c r="M734" s="2">
        <f t="shared" si="34"/>
        <v>25842000000</v>
      </c>
      <c r="N734" s="2">
        <f t="shared" si="35"/>
        <v>7766000000</v>
      </c>
    </row>
    <row r="735" spans="1:14" x14ac:dyDescent="0.3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  <c r="L735" s="2">
        <f t="shared" si="33"/>
        <v>17749000000</v>
      </c>
      <c r="M735" s="2">
        <f t="shared" si="34"/>
        <v>26915000000</v>
      </c>
      <c r="N735" s="2">
        <f t="shared" si="35"/>
        <v>9166000000</v>
      </c>
    </row>
    <row r="736" spans="1:14" x14ac:dyDescent="0.3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  <c r="L736" s="2">
        <f t="shared" si="33"/>
        <v>17920000000</v>
      </c>
      <c r="M736" s="2">
        <f t="shared" si="34"/>
        <v>28389000000</v>
      </c>
      <c r="N736" s="2">
        <f t="shared" si="35"/>
        <v>10469000000</v>
      </c>
    </row>
    <row r="737" spans="1:14" x14ac:dyDescent="0.3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  <c r="L737" s="2">
        <f t="shared" si="33"/>
        <v>18491000000</v>
      </c>
      <c r="M737" s="2">
        <f t="shared" si="34"/>
        <v>30265000000</v>
      </c>
      <c r="N737" s="2">
        <f t="shared" si="35"/>
        <v>11774000000</v>
      </c>
    </row>
    <row r="738" spans="1:14" x14ac:dyDescent="0.3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  <c r="L738" s="2">
        <f t="shared" si="33"/>
        <v>3992000000</v>
      </c>
      <c r="M738" s="2">
        <f t="shared" si="34"/>
        <v>8710000000</v>
      </c>
      <c r="N738" s="2">
        <f t="shared" si="35"/>
        <v>4718000000</v>
      </c>
    </row>
    <row r="739" spans="1:14" x14ac:dyDescent="0.3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  <c r="L739" s="2">
        <f t="shared" si="33"/>
        <v>3732000000</v>
      </c>
      <c r="M739" s="2">
        <f t="shared" si="34"/>
        <v>7936000000</v>
      </c>
      <c r="N739" s="2">
        <f t="shared" si="35"/>
        <v>4204000000</v>
      </c>
    </row>
    <row r="740" spans="1:14" x14ac:dyDescent="0.3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  <c r="L740" s="2">
        <f t="shared" si="33"/>
        <v>4087000000</v>
      </c>
      <c r="M740" s="2">
        <f t="shared" si="34"/>
        <v>6984000000</v>
      </c>
      <c r="N740" s="2">
        <f t="shared" si="35"/>
        <v>2897000000</v>
      </c>
    </row>
    <row r="741" spans="1:14" x14ac:dyDescent="0.3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  <c r="L741" s="2">
        <f t="shared" si="33"/>
        <v>4658000000</v>
      </c>
      <c r="M741" s="2">
        <f t="shared" si="34"/>
        <v>3313000000</v>
      </c>
      <c r="N741" s="2">
        <f t="shared" si="35"/>
        <v>-1345000000</v>
      </c>
    </row>
    <row r="742" spans="1:14" x14ac:dyDescent="0.3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  <c r="L742" s="2">
        <f t="shared" si="33"/>
        <v>7080000000</v>
      </c>
      <c r="M742" s="2">
        <f t="shared" si="34"/>
        <v>8891000000</v>
      </c>
      <c r="N742" s="2">
        <f t="shared" si="35"/>
        <v>1811000000</v>
      </c>
    </row>
    <row r="743" spans="1:14" x14ac:dyDescent="0.3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  <c r="L743" s="2">
        <f t="shared" si="33"/>
        <v>5970000000</v>
      </c>
      <c r="M743" s="2">
        <f t="shared" si="34"/>
        <v>9625000000</v>
      </c>
      <c r="N743" s="2">
        <f t="shared" si="35"/>
        <v>3655000000</v>
      </c>
    </row>
    <row r="744" spans="1:14" x14ac:dyDescent="0.3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  <c r="L744" s="2">
        <f t="shared" si="33"/>
        <v>5757000000</v>
      </c>
      <c r="M744" s="2">
        <f t="shared" si="34"/>
        <v>7809000000</v>
      </c>
      <c r="N744" s="2">
        <f t="shared" si="35"/>
        <v>2052000000</v>
      </c>
    </row>
    <row r="745" spans="1:14" x14ac:dyDescent="0.3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  <c r="L745" s="2">
        <f t="shared" si="33"/>
        <v>5274000000</v>
      </c>
      <c r="M745" s="2">
        <f t="shared" si="34"/>
        <v>7602000000</v>
      </c>
      <c r="N745" s="2">
        <f t="shared" si="35"/>
        <v>2328000000</v>
      </c>
    </row>
    <row r="746" spans="1:14" x14ac:dyDescent="0.3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  <c r="L746" s="2">
        <f t="shared" si="33"/>
        <v>1111232000</v>
      </c>
      <c r="M746" s="2">
        <f t="shared" si="34"/>
        <v>2139883000</v>
      </c>
      <c r="N746" s="2">
        <f t="shared" si="35"/>
        <v>1028651000</v>
      </c>
    </row>
    <row r="747" spans="1:14" x14ac:dyDescent="0.3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  <c r="L747" s="2">
        <f t="shared" si="33"/>
        <v>1124753000</v>
      </c>
      <c r="M747" s="2">
        <f t="shared" si="34"/>
        <v>2278455000</v>
      </c>
      <c r="N747" s="2">
        <f t="shared" si="35"/>
        <v>1153702000</v>
      </c>
    </row>
    <row r="748" spans="1:14" x14ac:dyDescent="0.3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  <c r="L748" s="2">
        <f t="shared" si="33"/>
        <v>1159502000</v>
      </c>
      <c r="M748" s="2">
        <f t="shared" si="34"/>
        <v>2440485000</v>
      </c>
      <c r="N748" s="2">
        <f t="shared" si="35"/>
        <v>1280983000</v>
      </c>
    </row>
    <row r="749" spans="1:14" x14ac:dyDescent="0.3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  <c r="L749" s="2">
        <f t="shared" si="33"/>
        <v>1220095000</v>
      </c>
      <c r="M749" s="2">
        <f t="shared" si="34"/>
        <v>2375790000</v>
      </c>
      <c r="N749" s="2">
        <f t="shared" si="35"/>
        <v>1155695000</v>
      </c>
    </row>
    <row r="750" spans="1:14" x14ac:dyDescent="0.3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2">
        <f t="shared" si="33"/>
        <v>971300000</v>
      </c>
      <c r="M750" s="2">
        <f t="shared" si="34"/>
        <v>1161400000</v>
      </c>
      <c r="N750" s="2">
        <f t="shared" si="35"/>
        <v>190100000</v>
      </c>
    </row>
    <row r="751" spans="1:14" x14ac:dyDescent="0.3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2">
        <f t="shared" si="33"/>
        <v>908500000</v>
      </c>
      <c r="M751" s="2">
        <f t="shared" si="34"/>
        <v>1245500000</v>
      </c>
      <c r="N751" s="2">
        <f t="shared" si="35"/>
        <v>337000000</v>
      </c>
    </row>
    <row r="752" spans="1:14" x14ac:dyDescent="0.3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2">
        <f t="shared" si="33"/>
        <v>949100000</v>
      </c>
      <c r="M752" s="2">
        <f t="shared" si="34"/>
        <v>1432700000</v>
      </c>
      <c r="N752" s="2">
        <f t="shared" si="35"/>
        <v>483600000</v>
      </c>
    </row>
    <row r="753" spans="1:14" x14ac:dyDescent="0.3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2">
        <f t="shared" si="33"/>
        <v>1004200000</v>
      </c>
      <c r="M753" s="2">
        <f t="shared" si="34"/>
        <v>1563300000</v>
      </c>
      <c r="N753" s="2">
        <f t="shared" si="35"/>
        <v>559100000</v>
      </c>
    </row>
    <row r="754" spans="1:14" x14ac:dyDescent="0.3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  <c r="L754" s="2">
        <f t="shared" si="33"/>
        <v>5190000000</v>
      </c>
      <c r="M754" s="2">
        <f t="shared" si="34"/>
        <v>10691000000</v>
      </c>
      <c r="N754" s="2">
        <f t="shared" si="35"/>
        <v>5501000000</v>
      </c>
    </row>
    <row r="755" spans="1:14" x14ac:dyDescent="0.3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  <c r="L755" s="2">
        <f t="shared" si="33"/>
        <v>5518000000</v>
      </c>
      <c r="M755" s="2">
        <f t="shared" si="34"/>
        <v>11349000000</v>
      </c>
      <c r="N755" s="2">
        <f t="shared" si="35"/>
        <v>5831000000</v>
      </c>
    </row>
    <row r="756" spans="1:14" x14ac:dyDescent="0.3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  <c r="L756" s="2">
        <f t="shared" si="33"/>
        <v>5006000000</v>
      </c>
      <c r="M756" s="2">
        <f t="shared" si="34"/>
        <v>11834000000</v>
      </c>
      <c r="N756" s="2">
        <f t="shared" si="35"/>
        <v>6828000000</v>
      </c>
    </row>
    <row r="757" spans="1:14" x14ac:dyDescent="0.3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  <c r="L757" s="2">
        <f t="shared" si="33"/>
        <v>5469000000</v>
      </c>
      <c r="M757" s="2">
        <f t="shared" si="34"/>
        <v>12152000000</v>
      </c>
      <c r="N757" s="2">
        <f t="shared" si="35"/>
        <v>6683000000</v>
      </c>
    </row>
    <row r="758" spans="1:14" x14ac:dyDescent="0.3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 s="2">
        <f t="shared" si="33"/>
        <v>597108000</v>
      </c>
      <c r="M758" s="2">
        <f t="shared" si="34"/>
        <v>1534846000</v>
      </c>
      <c r="N758" s="2">
        <f t="shared" si="35"/>
        <v>937738000</v>
      </c>
    </row>
    <row r="759" spans="1:14" x14ac:dyDescent="0.3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 s="2">
        <f t="shared" si="33"/>
        <v>656079000</v>
      </c>
      <c r="M759" s="2">
        <f t="shared" si="34"/>
        <v>1709253000</v>
      </c>
      <c r="N759" s="2">
        <f t="shared" si="35"/>
        <v>1053174000</v>
      </c>
    </row>
    <row r="760" spans="1:14" x14ac:dyDescent="0.3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 s="2">
        <f t="shared" si="33"/>
        <v>747021000</v>
      </c>
      <c r="M760" s="2">
        <f t="shared" si="34"/>
        <v>1458226000</v>
      </c>
      <c r="N760" s="2">
        <f t="shared" si="35"/>
        <v>711205000</v>
      </c>
    </row>
    <row r="761" spans="1:14" x14ac:dyDescent="0.3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 s="2">
        <f t="shared" si="33"/>
        <v>745143000</v>
      </c>
      <c r="M761" s="2">
        <f t="shared" si="34"/>
        <v>725427000</v>
      </c>
      <c r="N761" s="2">
        <f t="shared" si="35"/>
        <v>-19716000</v>
      </c>
    </row>
    <row r="762" spans="1:14" x14ac:dyDescent="0.3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 s="2">
        <f t="shared" si="33"/>
        <v>11820000000</v>
      </c>
      <c r="M762" s="2">
        <f t="shared" si="34"/>
        <v>15637000000</v>
      </c>
      <c r="N762" s="2">
        <f t="shared" si="35"/>
        <v>3817000000</v>
      </c>
    </row>
    <row r="763" spans="1:14" x14ac:dyDescent="0.3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 s="2">
        <f t="shared" si="33"/>
        <v>12237000000</v>
      </c>
      <c r="M763" s="2">
        <f t="shared" si="34"/>
        <v>14939000000</v>
      </c>
      <c r="N763" s="2">
        <f t="shared" si="35"/>
        <v>2702000000</v>
      </c>
    </row>
    <row r="764" spans="1:14" x14ac:dyDescent="0.3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 s="2">
        <f t="shared" si="33"/>
        <v>11472000000</v>
      </c>
      <c r="M764" s="2">
        <f t="shared" si="34"/>
        <v>14616000000</v>
      </c>
      <c r="N764" s="2">
        <f t="shared" si="35"/>
        <v>3144000000</v>
      </c>
    </row>
    <row r="765" spans="1:14" x14ac:dyDescent="0.3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2">
        <f t="shared" si="33"/>
        <v>17775000000</v>
      </c>
      <c r="M765" s="2">
        <f t="shared" si="34"/>
        <v>25918000000</v>
      </c>
      <c r="N765" s="2">
        <f t="shared" si="35"/>
        <v>8143000000</v>
      </c>
    </row>
    <row r="766" spans="1:14" x14ac:dyDescent="0.3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2">
        <f t="shared" si="33"/>
        <v>6788000000</v>
      </c>
      <c r="M766" s="2">
        <f t="shared" si="34"/>
        <v>11220000000</v>
      </c>
      <c r="N766" s="2">
        <f t="shared" si="35"/>
        <v>4432000000</v>
      </c>
    </row>
    <row r="767" spans="1:14" x14ac:dyDescent="0.3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2">
        <f t="shared" si="33"/>
        <v>5956000000</v>
      </c>
      <c r="M767" s="2">
        <f t="shared" si="34"/>
        <v>9939000000</v>
      </c>
      <c r="N767" s="2">
        <f t="shared" si="35"/>
        <v>3983000000</v>
      </c>
    </row>
    <row r="768" spans="1:14" x14ac:dyDescent="0.3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2">
        <f t="shared" si="33"/>
        <v>5244000000</v>
      </c>
      <c r="M768" s="2">
        <f t="shared" si="34"/>
        <v>8998000000</v>
      </c>
      <c r="N768" s="2">
        <f t="shared" si="35"/>
        <v>3754000000</v>
      </c>
    </row>
    <row r="769" spans="1:14" x14ac:dyDescent="0.3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  <c r="L769" s="2">
        <f t="shared" si="33"/>
        <v>920502000</v>
      </c>
      <c r="M769" s="2">
        <f t="shared" si="34"/>
        <v>1683341000</v>
      </c>
      <c r="N769" s="2">
        <f t="shared" si="35"/>
        <v>762839000</v>
      </c>
    </row>
    <row r="770" spans="1:14" x14ac:dyDescent="0.3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  <c r="L770" s="2">
        <f t="shared" si="33"/>
        <v>946393000</v>
      </c>
      <c r="M770" s="2">
        <f t="shared" si="34"/>
        <v>1844890000</v>
      </c>
      <c r="N770" s="2">
        <f t="shared" si="35"/>
        <v>898497000</v>
      </c>
    </row>
    <row r="771" spans="1:14" x14ac:dyDescent="0.3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  <c r="L771" s="2">
        <f t="shared" ref="L771:L834" si="36">G771+H771+I771</f>
        <v>977895000</v>
      </c>
      <c r="M771" s="2">
        <f t="shared" ref="M771:M834" si="37">E771-F771</f>
        <v>1847554000</v>
      </c>
      <c r="N771" s="2">
        <f t="shared" ref="N771:N834" si="38">M771-L771</f>
        <v>869659000</v>
      </c>
    </row>
    <row r="772" spans="1:14" x14ac:dyDescent="0.3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  <c r="L772" s="2">
        <f t="shared" si="36"/>
        <v>1079246000</v>
      </c>
      <c r="M772" s="2">
        <f t="shared" si="37"/>
        <v>1787833000</v>
      </c>
      <c r="N772" s="2">
        <f t="shared" si="38"/>
        <v>708587000</v>
      </c>
    </row>
    <row r="773" spans="1:14" x14ac:dyDescent="0.3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  <c r="L773" s="2">
        <f t="shared" si="36"/>
        <v>627340000</v>
      </c>
      <c r="M773" s="2">
        <f t="shared" si="37"/>
        <v>1412816000</v>
      </c>
      <c r="N773" s="2">
        <f t="shared" si="38"/>
        <v>785476000</v>
      </c>
    </row>
    <row r="774" spans="1:14" x14ac:dyDescent="0.3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  <c r="L774" s="2">
        <f t="shared" si="36"/>
        <v>650948000</v>
      </c>
      <c r="M774" s="2">
        <f t="shared" si="37"/>
        <v>1564983000</v>
      </c>
      <c r="N774" s="2">
        <f t="shared" si="38"/>
        <v>914035000</v>
      </c>
    </row>
    <row r="775" spans="1:14" x14ac:dyDescent="0.3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  <c r="L775" s="2">
        <f t="shared" si="36"/>
        <v>743611000</v>
      </c>
      <c r="M775" s="2">
        <f t="shared" si="37"/>
        <v>1808581000</v>
      </c>
      <c r="N775" s="2">
        <f t="shared" si="38"/>
        <v>1064970000</v>
      </c>
    </row>
    <row r="776" spans="1:14" x14ac:dyDescent="0.3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  <c r="L776" s="2">
        <f t="shared" si="36"/>
        <v>871974000</v>
      </c>
      <c r="M776" s="2">
        <f t="shared" si="37"/>
        <v>2158175000</v>
      </c>
      <c r="N776" s="2">
        <f t="shared" si="38"/>
        <v>1286201000</v>
      </c>
    </row>
    <row r="777" spans="1:14" x14ac:dyDescent="0.3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  <c r="L777" s="2">
        <f t="shared" si="36"/>
        <v>914000000</v>
      </c>
      <c r="M777" s="2">
        <f t="shared" si="37"/>
        <v>1727000000</v>
      </c>
      <c r="N777" s="2">
        <f t="shared" si="38"/>
        <v>813000000</v>
      </c>
    </row>
    <row r="778" spans="1:14" x14ac:dyDescent="0.3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  <c r="L778" s="2">
        <f t="shared" si="36"/>
        <v>820000000</v>
      </c>
      <c r="M778" s="2">
        <f t="shared" si="37"/>
        <v>1702000000</v>
      </c>
      <c r="N778" s="2">
        <f t="shared" si="38"/>
        <v>882000000</v>
      </c>
    </row>
    <row r="779" spans="1:14" x14ac:dyDescent="0.3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  <c r="L779" s="2">
        <f t="shared" si="36"/>
        <v>976000000</v>
      </c>
      <c r="M779" s="2">
        <f t="shared" si="37"/>
        <v>1735000000</v>
      </c>
      <c r="N779" s="2">
        <f t="shared" si="38"/>
        <v>759000000</v>
      </c>
    </row>
    <row r="780" spans="1:14" x14ac:dyDescent="0.3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  <c r="L780" s="2">
        <f t="shared" si="36"/>
        <v>1186000000</v>
      </c>
      <c r="M780" s="2">
        <f t="shared" si="37"/>
        <v>2335000000</v>
      </c>
      <c r="N780" s="2">
        <f t="shared" si="38"/>
        <v>1149000000</v>
      </c>
    </row>
    <row r="781" spans="1:14" x14ac:dyDescent="0.3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  <c r="L781" s="2">
        <f t="shared" si="36"/>
        <v>1873360000</v>
      </c>
      <c r="M781" s="2">
        <f t="shared" si="37"/>
        <v>2507513000</v>
      </c>
      <c r="N781" s="2">
        <f t="shared" si="38"/>
        <v>634153000</v>
      </c>
    </row>
    <row r="782" spans="1:14" x14ac:dyDescent="0.3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  <c r="L782" s="2">
        <f t="shared" si="36"/>
        <v>1978960000</v>
      </c>
      <c r="M782" s="2">
        <f t="shared" si="37"/>
        <v>2656014000</v>
      </c>
      <c r="N782" s="2">
        <f t="shared" si="38"/>
        <v>677054000</v>
      </c>
    </row>
    <row r="783" spans="1:14" x14ac:dyDescent="0.3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  <c r="L783" s="2">
        <f t="shared" si="36"/>
        <v>2196173000</v>
      </c>
      <c r="M783" s="2">
        <f t="shared" si="37"/>
        <v>2911315000</v>
      </c>
      <c r="N783" s="2">
        <f t="shared" si="38"/>
        <v>715142000</v>
      </c>
    </row>
    <row r="784" spans="1:14" x14ac:dyDescent="0.3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  <c r="L784" s="2">
        <f t="shared" si="36"/>
        <v>2243356000</v>
      </c>
      <c r="M784" s="2">
        <f t="shared" si="37"/>
        <v>3012259000</v>
      </c>
      <c r="N784" s="2">
        <f t="shared" si="38"/>
        <v>768903000</v>
      </c>
    </row>
    <row r="785" spans="1:14" x14ac:dyDescent="0.3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  <c r="L785" s="2">
        <f t="shared" si="36"/>
        <v>2823000000</v>
      </c>
      <c r="M785" s="2">
        <f t="shared" si="37"/>
        <v>3174000000</v>
      </c>
      <c r="N785" s="2">
        <f t="shared" si="38"/>
        <v>351000000</v>
      </c>
    </row>
    <row r="786" spans="1:14" x14ac:dyDescent="0.3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  <c r="L786" s="2">
        <f t="shared" si="36"/>
        <v>2665000000</v>
      </c>
      <c r="M786" s="2">
        <f t="shared" si="37"/>
        <v>3177000000</v>
      </c>
      <c r="N786" s="2">
        <f t="shared" si="38"/>
        <v>512000000</v>
      </c>
    </row>
    <row r="787" spans="1:14" x14ac:dyDescent="0.3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  <c r="L787" s="2">
        <f t="shared" si="36"/>
        <v>2621000000</v>
      </c>
      <c r="M787" s="2">
        <f t="shared" si="37"/>
        <v>3321000000</v>
      </c>
      <c r="N787" s="2">
        <f t="shared" si="38"/>
        <v>700000000</v>
      </c>
    </row>
    <row r="788" spans="1:14" x14ac:dyDescent="0.3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  <c r="L788" s="2">
        <f t="shared" si="36"/>
        <v>2727000000</v>
      </c>
      <c r="M788" s="2">
        <f t="shared" si="37"/>
        <v>3375000000</v>
      </c>
      <c r="N788" s="2">
        <f t="shared" si="38"/>
        <v>648000000</v>
      </c>
    </row>
    <row r="789" spans="1:14" x14ac:dyDescent="0.3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  <c r="L789" s="2">
        <f t="shared" si="36"/>
        <v>1703796000</v>
      </c>
      <c r="M789" s="2">
        <f t="shared" si="37"/>
        <v>2859882000</v>
      </c>
      <c r="N789" s="2">
        <f t="shared" si="38"/>
        <v>1156086000</v>
      </c>
    </row>
    <row r="790" spans="1:14" x14ac:dyDescent="0.3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  <c r="L790" s="2">
        <f t="shared" si="36"/>
        <v>1924132000</v>
      </c>
      <c r="M790" s="2">
        <f t="shared" si="37"/>
        <v>3280848000</v>
      </c>
      <c r="N790" s="2">
        <f t="shared" si="38"/>
        <v>1356716000</v>
      </c>
    </row>
    <row r="791" spans="1:14" x14ac:dyDescent="0.3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  <c r="L791" s="2">
        <f t="shared" si="36"/>
        <v>1898284000</v>
      </c>
      <c r="M791" s="2">
        <f t="shared" si="37"/>
        <v>3336166000</v>
      </c>
      <c r="N791" s="2">
        <f t="shared" si="38"/>
        <v>1437882000</v>
      </c>
    </row>
    <row r="792" spans="1:14" x14ac:dyDescent="0.3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  <c r="L792" s="2">
        <f t="shared" si="36"/>
        <v>1969308000</v>
      </c>
      <c r="M792" s="2">
        <f t="shared" si="37"/>
        <v>3382675000</v>
      </c>
      <c r="N792" s="2">
        <f t="shared" si="38"/>
        <v>1413367000</v>
      </c>
    </row>
    <row r="793" spans="1:14" x14ac:dyDescent="0.3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  <c r="L793" s="2">
        <f t="shared" si="36"/>
        <v>6688000000</v>
      </c>
      <c r="M793" s="2">
        <f t="shared" si="37"/>
        <v>8749000000</v>
      </c>
      <c r="N793" s="2">
        <f t="shared" si="38"/>
        <v>2061000000</v>
      </c>
    </row>
    <row r="794" spans="1:14" x14ac:dyDescent="0.3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  <c r="L794" s="2">
        <f t="shared" si="36"/>
        <v>7972000000</v>
      </c>
      <c r="M794" s="2">
        <f t="shared" si="37"/>
        <v>10334000000</v>
      </c>
      <c r="N794" s="2">
        <f t="shared" si="38"/>
        <v>2362000000</v>
      </c>
    </row>
    <row r="795" spans="1:14" x14ac:dyDescent="0.3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  <c r="L795" s="2">
        <f t="shared" si="36"/>
        <v>7673000000</v>
      </c>
      <c r="M795" s="2">
        <f t="shared" si="37"/>
        <v>10020000000</v>
      </c>
      <c r="N795" s="2">
        <f t="shared" si="38"/>
        <v>2347000000</v>
      </c>
    </row>
    <row r="796" spans="1:14" x14ac:dyDescent="0.3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  <c r="L796" s="2">
        <f t="shared" si="36"/>
        <v>7631000000</v>
      </c>
      <c r="M796" s="2">
        <f t="shared" si="37"/>
        <v>9372000000</v>
      </c>
      <c r="N796" s="2">
        <f t="shared" si="38"/>
        <v>1741000000</v>
      </c>
    </row>
    <row r="797" spans="1:14" x14ac:dyDescent="0.3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  <c r="L797" s="2">
        <f t="shared" si="36"/>
        <v>28205000000</v>
      </c>
      <c r="M797" s="2">
        <f t="shared" si="37"/>
        <v>50361000000</v>
      </c>
      <c r="N797" s="2">
        <f t="shared" si="38"/>
        <v>22156000000</v>
      </c>
    </row>
    <row r="798" spans="1:14" x14ac:dyDescent="0.3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  <c r="L798" s="2">
        <f t="shared" si="36"/>
        <v>28372000000</v>
      </c>
      <c r="M798" s="2">
        <f t="shared" si="37"/>
        <v>48684000000</v>
      </c>
      <c r="N798" s="2">
        <f t="shared" si="38"/>
        <v>20312000000</v>
      </c>
    </row>
    <row r="799" spans="1:14" x14ac:dyDescent="0.3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  <c r="L799" s="2">
        <f t="shared" si="36"/>
        <v>27875000000</v>
      </c>
      <c r="M799" s="2">
        <f t="shared" si="37"/>
        <v>46407000000</v>
      </c>
      <c r="N799" s="2">
        <f t="shared" si="38"/>
        <v>18532000000</v>
      </c>
    </row>
    <row r="800" spans="1:14" x14ac:dyDescent="0.3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  <c r="L800" s="2">
        <f t="shared" si="36"/>
        <v>24995000000</v>
      </c>
      <c r="M800" s="2">
        <f t="shared" si="37"/>
        <v>40684000000</v>
      </c>
      <c r="N800" s="2">
        <f t="shared" si="38"/>
        <v>15689000000</v>
      </c>
    </row>
    <row r="801" spans="1:14" x14ac:dyDescent="0.3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  <c r="L801" s="2">
        <f t="shared" si="36"/>
        <v>436585000</v>
      </c>
      <c r="M801" s="2">
        <f t="shared" si="37"/>
        <v>699148000</v>
      </c>
      <c r="N801" s="2">
        <f t="shared" si="38"/>
        <v>262563000</v>
      </c>
    </row>
    <row r="802" spans="1:14" x14ac:dyDescent="0.3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  <c r="L802" s="2">
        <f t="shared" si="36"/>
        <v>489356000</v>
      </c>
      <c r="M802" s="2">
        <f t="shared" si="37"/>
        <v>756118000</v>
      </c>
      <c r="N802" s="2">
        <f t="shared" si="38"/>
        <v>266762000</v>
      </c>
    </row>
    <row r="803" spans="1:14" x14ac:dyDescent="0.3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  <c r="L803" s="2">
        <f t="shared" si="36"/>
        <v>555861000</v>
      </c>
      <c r="M803" s="2">
        <f t="shared" si="37"/>
        <v>816116000</v>
      </c>
      <c r="N803" s="2">
        <f t="shared" si="38"/>
        <v>260255000</v>
      </c>
    </row>
    <row r="804" spans="1:14" x14ac:dyDescent="0.3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  <c r="L804" s="2">
        <f t="shared" si="36"/>
        <v>582146000</v>
      </c>
      <c r="M804" s="2">
        <f t="shared" si="37"/>
        <v>890270000</v>
      </c>
      <c r="N804" s="2">
        <f t="shared" si="38"/>
        <v>308124000</v>
      </c>
    </row>
    <row r="805" spans="1:14" x14ac:dyDescent="0.3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  <c r="L805" s="2">
        <f t="shared" si="36"/>
        <v>687248000</v>
      </c>
      <c r="M805" s="2">
        <f t="shared" si="37"/>
        <v>1175534000</v>
      </c>
      <c r="N805" s="2">
        <f t="shared" si="38"/>
        <v>488286000</v>
      </c>
    </row>
    <row r="806" spans="1:14" x14ac:dyDescent="0.3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  <c r="L806" s="2">
        <f t="shared" si="36"/>
        <v>765715000</v>
      </c>
      <c r="M806" s="2">
        <f t="shared" si="37"/>
        <v>1284205000</v>
      </c>
      <c r="N806" s="2">
        <f t="shared" si="38"/>
        <v>518490000</v>
      </c>
    </row>
    <row r="807" spans="1:14" x14ac:dyDescent="0.3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  <c r="L807" s="2">
        <f t="shared" si="36"/>
        <v>768531000</v>
      </c>
      <c r="M807" s="2">
        <f t="shared" si="37"/>
        <v>1362150000</v>
      </c>
      <c r="N807" s="2">
        <f t="shared" si="38"/>
        <v>593619000</v>
      </c>
    </row>
    <row r="808" spans="1:14" x14ac:dyDescent="0.3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  <c r="L808" s="2">
        <f t="shared" si="36"/>
        <v>755658000</v>
      </c>
      <c r="M808" s="2">
        <f t="shared" si="37"/>
        <v>1351599000</v>
      </c>
      <c r="N808" s="2">
        <f t="shared" si="38"/>
        <v>595941000</v>
      </c>
    </row>
    <row r="809" spans="1:14" x14ac:dyDescent="0.3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  <c r="L809" s="2">
        <f t="shared" si="36"/>
        <v>674028000</v>
      </c>
      <c r="M809" s="2">
        <f t="shared" si="37"/>
        <v>911887000</v>
      </c>
      <c r="N809" s="2">
        <f t="shared" si="38"/>
        <v>237859000</v>
      </c>
    </row>
    <row r="810" spans="1:14" x14ac:dyDescent="0.3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  <c r="L810" s="2">
        <f t="shared" si="36"/>
        <v>859976000</v>
      </c>
      <c r="M810" s="2">
        <f t="shared" si="37"/>
        <v>1297710000</v>
      </c>
      <c r="N810" s="2">
        <f t="shared" si="38"/>
        <v>437734000</v>
      </c>
    </row>
    <row r="811" spans="1:14" x14ac:dyDescent="0.3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  <c r="L811" s="2">
        <f t="shared" si="36"/>
        <v>923573000</v>
      </c>
      <c r="M811" s="2">
        <f t="shared" si="37"/>
        <v>1549290000</v>
      </c>
      <c r="N811" s="2">
        <f t="shared" si="38"/>
        <v>625717000</v>
      </c>
    </row>
    <row r="812" spans="1:14" x14ac:dyDescent="0.3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  <c r="L812" s="2">
        <f t="shared" si="36"/>
        <v>1088906000</v>
      </c>
      <c r="M812" s="2">
        <f t="shared" si="37"/>
        <v>1666448000</v>
      </c>
      <c r="N812" s="2">
        <f t="shared" si="38"/>
        <v>577542000</v>
      </c>
    </row>
    <row r="813" spans="1:14" x14ac:dyDescent="0.3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2">
        <f t="shared" si="36"/>
        <v>18990000000</v>
      </c>
      <c r="M813" s="2">
        <f t="shared" si="37"/>
        <v>31521000000</v>
      </c>
      <c r="N813" s="2">
        <f t="shared" si="38"/>
        <v>12531000000</v>
      </c>
    </row>
    <row r="814" spans="1:14" x14ac:dyDescent="0.3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2">
        <f t="shared" si="36"/>
        <v>19967000000</v>
      </c>
      <c r="M814" s="2">
        <f t="shared" si="37"/>
        <v>35609000000</v>
      </c>
      <c r="N814" s="2">
        <f t="shared" si="38"/>
        <v>15642000000</v>
      </c>
    </row>
    <row r="815" spans="1:14" x14ac:dyDescent="0.3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2">
        <f t="shared" si="36"/>
        <v>20323000000</v>
      </c>
      <c r="M815" s="2">
        <f t="shared" si="37"/>
        <v>34679000000</v>
      </c>
      <c r="N815" s="2">
        <f t="shared" si="38"/>
        <v>14356000000</v>
      </c>
    </row>
    <row r="816" spans="1:14" x14ac:dyDescent="0.3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2">
        <f t="shared" si="36"/>
        <v>21431000000</v>
      </c>
      <c r="M816" s="2">
        <f t="shared" si="37"/>
        <v>36191000000</v>
      </c>
      <c r="N816" s="2">
        <f t="shared" si="38"/>
        <v>14760000000</v>
      </c>
    </row>
    <row r="817" spans="1:14" x14ac:dyDescent="0.3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 s="2">
        <f t="shared" si="36"/>
        <v>2211000000</v>
      </c>
      <c r="M817" s="2">
        <f t="shared" si="37"/>
        <v>3419000000</v>
      </c>
      <c r="N817" s="2">
        <f t="shared" si="38"/>
        <v>1208000000</v>
      </c>
    </row>
    <row r="818" spans="1:14" x14ac:dyDescent="0.3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 s="2">
        <f t="shared" si="36"/>
        <v>2340000000</v>
      </c>
      <c r="M818" s="2">
        <f t="shared" si="37"/>
        <v>3640000000</v>
      </c>
      <c r="N818" s="2">
        <f t="shared" si="38"/>
        <v>1300000000</v>
      </c>
    </row>
    <row r="819" spans="1:14" x14ac:dyDescent="0.3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 s="2">
        <f t="shared" si="36"/>
        <v>2611000000</v>
      </c>
      <c r="M819" s="2">
        <f t="shared" si="37"/>
        <v>3497000000</v>
      </c>
      <c r="N819" s="2">
        <f t="shared" si="38"/>
        <v>886000000</v>
      </c>
    </row>
    <row r="820" spans="1:14" x14ac:dyDescent="0.3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 s="2">
        <f t="shared" si="36"/>
        <v>2722000000</v>
      </c>
      <c r="M820" s="2">
        <f t="shared" si="37"/>
        <v>3964000000</v>
      </c>
      <c r="N820" s="2">
        <f t="shared" si="38"/>
        <v>1242000000</v>
      </c>
    </row>
    <row r="821" spans="1:14" x14ac:dyDescent="0.3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  <c r="L821" s="2">
        <f t="shared" si="36"/>
        <v>4776000000</v>
      </c>
      <c r="M821" s="2">
        <f t="shared" si="37"/>
        <v>6565000000</v>
      </c>
      <c r="N821" s="2">
        <f t="shared" si="38"/>
        <v>1789000000</v>
      </c>
    </row>
    <row r="822" spans="1:14" x14ac:dyDescent="0.3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  <c r="L822" s="2">
        <f t="shared" si="36"/>
        <v>5088000000</v>
      </c>
      <c r="M822" s="2">
        <f t="shared" si="37"/>
        <v>7201000000</v>
      </c>
      <c r="N822" s="2">
        <f t="shared" si="38"/>
        <v>2113000000</v>
      </c>
    </row>
    <row r="823" spans="1:14" x14ac:dyDescent="0.3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  <c r="L823" s="2">
        <f t="shared" si="36"/>
        <v>4900000000</v>
      </c>
      <c r="M823" s="2">
        <f t="shared" si="37"/>
        <v>7363000000</v>
      </c>
      <c r="N823" s="2">
        <f t="shared" si="38"/>
        <v>2463000000</v>
      </c>
    </row>
    <row r="824" spans="1:14" x14ac:dyDescent="0.3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  <c r="L824" s="2">
        <f t="shared" si="36"/>
        <v>4513000000</v>
      </c>
      <c r="M824" s="2">
        <f t="shared" si="37"/>
        <v>6897000000</v>
      </c>
      <c r="N824" s="2">
        <f t="shared" si="38"/>
        <v>2384000000</v>
      </c>
    </row>
    <row r="825" spans="1:14" x14ac:dyDescent="0.3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  <c r="L825" s="2">
        <f t="shared" si="36"/>
        <v>6279100000</v>
      </c>
      <c r="M825" s="2">
        <f t="shared" si="37"/>
        <v>6956200000</v>
      </c>
      <c r="N825" s="2">
        <f t="shared" si="38"/>
        <v>677100000</v>
      </c>
    </row>
    <row r="826" spans="1:14" x14ac:dyDescent="0.3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  <c r="L826" s="2">
        <f t="shared" si="36"/>
        <v>6463400000</v>
      </c>
      <c r="M826" s="2">
        <f t="shared" si="37"/>
        <v>7122300000</v>
      </c>
      <c r="N826" s="2">
        <f t="shared" si="38"/>
        <v>658900000</v>
      </c>
    </row>
    <row r="827" spans="1:14" x14ac:dyDescent="0.3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  <c r="L827" s="2">
        <f t="shared" si="36"/>
        <v>6748500000</v>
      </c>
      <c r="M827" s="2">
        <f t="shared" si="37"/>
        <v>7537100000</v>
      </c>
      <c r="N827" s="2">
        <f t="shared" si="38"/>
        <v>788600000</v>
      </c>
    </row>
    <row r="828" spans="1:14" x14ac:dyDescent="0.3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  <c r="L828" s="2">
        <f t="shared" si="36"/>
        <v>6742700000</v>
      </c>
      <c r="M828" s="2">
        <f t="shared" si="37"/>
        <v>7613800000</v>
      </c>
      <c r="N828" s="2">
        <f t="shared" si="38"/>
        <v>871100000</v>
      </c>
    </row>
    <row r="829" spans="1:14" x14ac:dyDescent="0.3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  <c r="L829" s="2">
        <f t="shared" si="36"/>
        <v>1166715000</v>
      </c>
      <c r="M829" s="2">
        <f t="shared" si="37"/>
        <v>1726842000</v>
      </c>
      <c r="N829" s="2">
        <f t="shared" si="38"/>
        <v>560127000</v>
      </c>
    </row>
    <row r="830" spans="1:14" x14ac:dyDescent="0.3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  <c r="L830" s="2">
        <f t="shared" si="36"/>
        <v>1246068000</v>
      </c>
      <c r="M830" s="2">
        <f t="shared" si="37"/>
        <v>1735745000</v>
      </c>
      <c r="N830" s="2">
        <f t="shared" si="38"/>
        <v>489677000</v>
      </c>
    </row>
    <row r="831" spans="1:14" x14ac:dyDescent="0.3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  <c r="L831" s="2">
        <f t="shared" si="36"/>
        <v>1222715000</v>
      </c>
      <c r="M831" s="2">
        <f t="shared" si="37"/>
        <v>1773057000</v>
      </c>
      <c r="N831" s="2">
        <f t="shared" si="38"/>
        <v>550342000</v>
      </c>
    </row>
    <row r="832" spans="1:14" x14ac:dyDescent="0.3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  <c r="L832" s="2">
        <f t="shared" si="36"/>
        <v>1190424000</v>
      </c>
      <c r="M832" s="2">
        <f t="shared" si="37"/>
        <v>1717951000</v>
      </c>
      <c r="N832" s="2">
        <f t="shared" si="38"/>
        <v>527527000</v>
      </c>
    </row>
    <row r="833" spans="1:14" x14ac:dyDescent="0.3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  <c r="L833" s="2">
        <f t="shared" si="36"/>
        <v>741700000</v>
      </c>
      <c r="M833" s="2">
        <f t="shared" si="37"/>
        <v>1594200000</v>
      </c>
      <c r="N833" s="2">
        <f t="shared" si="38"/>
        <v>852500000</v>
      </c>
    </row>
    <row r="834" spans="1:14" x14ac:dyDescent="0.3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  <c r="L834" s="2">
        <f t="shared" si="36"/>
        <v>869000000</v>
      </c>
      <c r="M834" s="2">
        <f t="shared" si="37"/>
        <v>1413800000</v>
      </c>
      <c r="N834" s="2">
        <f t="shared" si="38"/>
        <v>544800000</v>
      </c>
    </row>
    <row r="835" spans="1:14" x14ac:dyDescent="0.3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  <c r="L835" s="2">
        <f t="shared" ref="L835:L898" si="39">G835+H835+I835</f>
        <v>837900000</v>
      </c>
      <c r="M835" s="2">
        <f t="shared" ref="M835:M898" si="40">E835-F835</f>
        <v>1577900000</v>
      </c>
      <c r="N835" s="2">
        <f t="shared" ref="N835:N898" si="41">M835-L835</f>
        <v>740000000</v>
      </c>
    </row>
    <row r="836" spans="1:14" x14ac:dyDescent="0.3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  <c r="L836" s="2">
        <f t="shared" si="39"/>
        <v>944900000</v>
      </c>
      <c r="M836" s="2">
        <f t="shared" si="40"/>
        <v>1890100000</v>
      </c>
      <c r="N836" s="2">
        <f t="shared" si="41"/>
        <v>945200000</v>
      </c>
    </row>
    <row r="837" spans="1:14" x14ac:dyDescent="0.3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  <c r="L837" s="2">
        <f t="shared" si="39"/>
        <v>3065000000</v>
      </c>
      <c r="M837" s="2">
        <f t="shared" si="40"/>
        <v>5581000000</v>
      </c>
      <c r="N837" s="2">
        <f t="shared" si="41"/>
        <v>2516000000</v>
      </c>
    </row>
    <row r="838" spans="1:14" x14ac:dyDescent="0.3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  <c r="L838" s="2">
        <f t="shared" si="39"/>
        <v>2923000000</v>
      </c>
      <c r="M838" s="2">
        <f t="shared" si="40"/>
        <v>5811000000</v>
      </c>
      <c r="N838" s="2">
        <f t="shared" si="41"/>
        <v>2888000000</v>
      </c>
    </row>
    <row r="839" spans="1:14" x14ac:dyDescent="0.3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  <c r="L839" s="2">
        <f t="shared" si="39"/>
        <v>2650000000</v>
      </c>
      <c r="M839" s="2">
        <f t="shared" si="40"/>
        <v>5517000000</v>
      </c>
      <c r="N839" s="2">
        <f t="shared" si="41"/>
        <v>2867000000</v>
      </c>
    </row>
    <row r="840" spans="1:14" x14ac:dyDescent="0.3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  <c r="L840" s="2">
        <f t="shared" si="39"/>
        <v>2639000000</v>
      </c>
      <c r="M840" s="2">
        <f t="shared" si="40"/>
        <v>5703000000</v>
      </c>
      <c r="N840" s="2">
        <f t="shared" si="41"/>
        <v>3064000000</v>
      </c>
    </row>
    <row r="841" spans="1:14" x14ac:dyDescent="0.3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  <c r="L841" s="2">
        <f t="shared" si="39"/>
        <v>3207800000</v>
      </c>
      <c r="M841" s="2">
        <f t="shared" si="40"/>
        <v>4050400000</v>
      </c>
      <c r="N841" s="2">
        <f t="shared" si="41"/>
        <v>842600000</v>
      </c>
    </row>
    <row r="842" spans="1:14" x14ac:dyDescent="0.3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  <c r="L842" s="2">
        <f t="shared" si="39"/>
        <v>3524400000</v>
      </c>
      <c r="M842" s="2">
        <f t="shared" si="40"/>
        <v>4644600000</v>
      </c>
      <c r="N842" s="2">
        <f t="shared" si="41"/>
        <v>1120200000</v>
      </c>
    </row>
    <row r="843" spans="1:14" x14ac:dyDescent="0.3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  <c r="L843" s="2">
        <f t="shared" si="39"/>
        <v>3870200000</v>
      </c>
      <c r="M843" s="2">
        <f t="shared" si="40"/>
        <v>5147100000</v>
      </c>
      <c r="N843" s="2">
        <f t="shared" si="41"/>
        <v>1276900000</v>
      </c>
    </row>
    <row r="844" spans="1:14" x14ac:dyDescent="0.3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  <c r="L844" s="2">
        <f t="shared" si="39"/>
        <v>3764500000</v>
      </c>
      <c r="M844" s="2">
        <f t="shared" si="40"/>
        <v>5122900000</v>
      </c>
      <c r="N844" s="2">
        <f t="shared" si="41"/>
        <v>1358400000</v>
      </c>
    </row>
    <row r="845" spans="1:14" x14ac:dyDescent="0.3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  <c r="L845" s="2">
        <f t="shared" si="39"/>
        <v>1293923000</v>
      </c>
      <c r="M845" s="2">
        <f t="shared" si="40"/>
        <v>1824123000</v>
      </c>
      <c r="N845" s="2">
        <f t="shared" si="41"/>
        <v>530200000</v>
      </c>
    </row>
    <row r="846" spans="1:14" x14ac:dyDescent="0.3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  <c r="L846" s="2">
        <f t="shared" si="39"/>
        <v>1437062000</v>
      </c>
      <c r="M846" s="2">
        <f t="shared" si="40"/>
        <v>2013770000</v>
      </c>
      <c r="N846" s="2">
        <f t="shared" si="41"/>
        <v>576708000</v>
      </c>
    </row>
    <row r="847" spans="1:14" x14ac:dyDescent="0.3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  <c r="L847" s="2">
        <f t="shared" si="39"/>
        <v>1635496000</v>
      </c>
      <c r="M847" s="2">
        <f t="shared" si="40"/>
        <v>2267038000</v>
      </c>
      <c r="N847" s="2">
        <f t="shared" si="41"/>
        <v>631542000</v>
      </c>
    </row>
    <row r="848" spans="1:14" x14ac:dyDescent="0.3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  <c r="L848" s="2">
        <f t="shared" si="39"/>
        <v>1806374000</v>
      </c>
      <c r="M848" s="2">
        <f t="shared" si="40"/>
        <v>2522068000</v>
      </c>
      <c r="N848" s="2">
        <f t="shared" si="41"/>
        <v>715694000</v>
      </c>
    </row>
    <row r="849" spans="1:14" x14ac:dyDescent="0.3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  <c r="L849" s="2">
        <f t="shared" si="39"/>
        <v>1173340000</v>
      </c>
      <c r="M849" s="2">
        <f t="shared" si="40"/>
        <v>1842319000</v>
      </c>
      <c r="N849" s="2">
        <f t="shared" si="41"/>
        <v>668979000</v>
      </c>
    </row>
    <row r="850" spans="1:14" x14ac:dyDescent="0.3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  <c r="L850" s="2">
        <f t="shared" si="39"/>
        <v>1545716000</v>
      </c>
      <c r="M850" s="2">
        <f t="shared" si="40"/>
        <v>2073784000</v>
      </c>
      <c r="N850" s="2">
        <f t="shared" si="41"/>
        <v>528068000</v>
      </c>
    </row>
    <row r="851" spans="1:14" x14ac:dyDescent="0.3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  <c r="L851" s="2">
        <f t="shared" si="39"/>
        <v>1522811000</v>
      </c>
      <c r="M851" s="2">
        <f t="shared" si="40"/>
        <v>1968338000</v>
      </c>
      <c r="N851" s="2">
        <f t="shared" si="41"/>
        <v>445527000</v>
      </c>
    </row>
    <row r="852" spans="1:14" x14ac:dyDescent="0.3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  <c r="L852" s="2">
        <f t="shared" si="39"/>
        <v>1429233000</v>
      </c>
      <c r="M852" s="2">
        <f t="shared" si="40"/>
        <v>1767831000</v>
      </c>
      <c r="N852" s="2">
        <f t="shared" si="41"/>
        <v>338598000</v>
      </c>
    </row>
    <row r="853" spans="1:14" x14ac:dyDescent="0.3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  <c r="L853" s="2">
        <f t="shared" si="39"/>
        <v>2353900000</v>
      </c>
      <c r="M853" s="2">
        <f t="shared" si="40"/>
        <v>2708800000</v>
      </c>
      <c r="N853" s="2">
        <f t="shared" si="41"/>
        <v>354900000</v>
      </c>
    </row>
    <row r="854" spans="1:14" x14ac:dyDescent="0.3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  <c r="L854" s="2">
        <f t="shared" si="39"/>
        <v>2336400000</v>
      </c>
      <c r="M854" s="2">
        <f t="shared" si="40"/>
        <v>2941400000</v>
      </c>
      <c r="N854" s="2">
        <f t="shared" si="41"/>
        <v>605000000</v>
      </c>
    </row>
    <row r="855" spans="1:14" x14ac:dyDescent="0.3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  <c r="L855" s="2">
        <f t="shared" si="39"/>
        <v>2260900000</v>
      </c>
      <c r="M855" s="2">
        <f t="shared" si="40"/>
        <v>2858200000</v>
      </c>
      <c r="N855" s="2">
        <f t="shared" si="41"/>
        <v>597300000</v>
      </c>
    </row>
    <row r="856" spans="1:14" x14ac:dyDescent="0.3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  <c r="L856" s="2">
        <f t="shared" si="39"/>
        <v>2167200000</v>
      </c>
      <c r="M856" s="2">
        <f t="shared" si="40"/>
        <v>3078600000</v>
      </c>
      <c r="N856" s="2">
        <f t="shared" si="41"/>
        <v>911400000</v>
      </c>
    </row>
    <row r="857" spans="1:14" x14ac:dyDescent="0.3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  <c r="L857" s="2">
        <f t="shared" si="39"/>
        <v>68114000000</v>
      </c>
      <c r="M857" s="2">
        <f t="shared" si="40"/>
        <v>93646000000</v>
      </c>
      <c r="N857" s="2">
        <f t="shared" si="41"/>
        <v>25532000000</v>
      </c>
    </row>
    <row r="858" spans="1:14" x14ac:dyDescent="0.3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  <c r="L858" s="2">
        <f t="shared" si="39"/>
        <v>70692000000</v>
      </c>
      <c r="M858" s="2">
        <f t="shared" si="40"/>
        <v>97142000000</v>
      </c>
      <c r="N858" s="2">
        <f t="shared" si="41"/>
        <v>26450000000</v>
      </c>
    </row>
    <row r="859" spans="1:14" x14ac:dyDescent="0.3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  <c r="L859" s="2">
        <f t="shared" si="39"/>
        <v>64413000000</v>
      </c>
      <c r="M859" s="2">
        <f t="shared" si="40"/>
        <v>91973000000</v>
      </c>
      <c r="N859" s="2">
        <f t="shared" si="41"/>
        <v>27560000000</v>
      </c>
    </row>
    <row r="860" spans="1:14" x14ac:dyDescent="0.3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  <c r="L860" s="2">
        <f t="shared" si="39"/>
        <v>62841000000</v>
      </c>
      <c r="M860" s="2">
        <f t="shared" si="40"/>
        <v>89716000000</v>
      </c>
      <c r="N860" s="2">
        <f t="shared" si="41"/>
        <v>26875000000</v>
      </c>
    </row>
    <row r="861" spans="1:14" x14ac:dyDescent="0.3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  <c r="L861" s="2">
        <f t="shared" si="39"/>
        <v>3357000000</v>
      </c>
      <c r="M861" s="2">
        <f t="shared" si="40"/>
        <v>4702000000</v>
      </c>
      <c r="N861" s="2">
        <f t="shared" si="41"/>
        <v>1345000000</v>
      </c>
    </row>
    <row r="862" spans="1:14" x14ac:dyDescent="0.3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  <c r="L862" s="2">
        <f t="shared" si="39"/>
        <v>3453000000</v>
      </c>
      <c r="M862" s="2">
        <f t="shared" si="40"/>
        <v>4803000000</v>
      </c>
      <c r="N862" s="2">
        <f t="shared" si="41"/>
        <v>1350000000</v>
      </c>
    </row>
    <row r="863" spans="1:14" x14ac:dyDescent="0.3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  <c r="L863" s="2">
        <f t="shared" si="39"/>
        <v>3777000000</v>
      </c>
      <c r="M863" s="2">
        <f t="shared" si="40"/>
        <v>5100000000</v>
      </c>
      <c r="N863" s="2">
        <f t="shared" si="41"/>
        <v>1323000000</v>
      </c>
    </row>
    <row r="864" spans="1:14" x14ac:dyDescent="0.3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  <c r="L864" s="2">
        <f t="shared" si="39"/>
        <v>4168000000</v>
      </c>
      <c r="M864" s="2">
        <f t="shared" si="40"/>
        <v>5269000000</v>
      </c>
      <c r="N864" s="2">
        <f t="shared" si="41"/>
        <v>1101000000</v>
      </c>
    </row>
    <row r="865" spans="1:14" x14ac:dyDescent="0.3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  <c r="L865" s="2">
        <f t="shared" si="39"/>
        <v>3872000000</v>
      </c>
      <c r="M865" s="2">
        <f t="shared" si="40"/>
        <v>5434000000</v>
      </c>
      <c r="N865" s="2">
        <f t="shared" si="41"/>
        <v>1562000000</v>
      </c>
    </row>
    <row r="866" spans="1:14" x14ac:dyDescent="0.3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  <c r="L866" s="2">
        <f t="shared" si="39"/>
        <v>3266000000</v>
      </c>
      <c r="M866" s="2">
        <f t="shared" si="40"/>
        <v>6103000000</v>
      </c>
      <c r="N866" s="2">
        <f t="shared" si="41"/>
        <v>2837000000</v>
      </c>
    </row>
    <row r="867" spans="1:14" x14ac:dyDescent="0.3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  <c r="L867" s="2">
        <f t="shared" si="39"/>
        <v>4039000000</v>
      </c>
      <c r="M867" s="2">
        <f t="shared" si="40"/>
        <v>5063000000</v>
      </c>
      <c r="N867" s="2">
        <f t="shared" si="41"/>
        <v>1024000000</v>
      </c>
    </row>
    <row r="868" spans="1:14" x14ac:dyDescent="0.3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  <c r="L868" s="2">
        <f t="shared" si="39"/>
        <v>3590000000</v>
      </c>
      <c r="M868" s="2">
        <f t="shared" si="40"/>
        <v>4681000000</v>
      </c>
      <c r="N868" s="2">
        <f t="shared" si="41"/>
        <v>1091000000</v>
      </c>
    </row>
    <row r="869" spans="1:14" x14ac:dyDescent="0.3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  <c r="L869" s="2">
        <f t="shared" si="39"/>
        <v>186869000</v>
      </c>
      <c r="M869" s="2">
        <f t="shared" si="40"/>
        <v>214130000</v>
      </c>
      <c r="N869" s="2">
        <f t="shared" si="41"/>
        <v>27261000</v>
      </c>
    </row>
    <row r="870" spans="1:14" x14ac:dyDescent="0.3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  <c r="L870" s="2">
        <f t="shared" si="39"/>
        <v>207770000</v>
      </c>
      <c r="M870" s="2">
        <f t="shared" si="40"/>
        <v>263459000</v>
      </c>
      <c r="N870" s="2">
        <f t="shared" si="41"/>
        <v>55689000</v>
      </c>
    </row>
    <row r="871" spans="1:14" x14ac:dyDescent="0.3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  <c r="L871" s="2">
        <f t="shared" si="39"/>
        <v>220857000</v>
      </c>
      <c r="M871" s="2">
        <f t="shared" si="40"/>
        <v>272444000</v>
      </c>
      <c r="N871" s="2">
        <f t="shared" si="41"/>
        <v>51587000</v>
      </c>
    </row>
    <row r="872" spans="1:14" x14ac:dyDescent="0.3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  <c r="L872" s="2">
        <f t="shared" si="39"/>
        <v>237882000</v>
      </c>
      <c r="M872" s="2">
        <f t="shared" si="40"/>
        <v>297207000</v>
      </c>
      <c r="N872" s="2">
        <f t="shared" si="41"/>
        <v>59325000</v>
      </c>
    </row>
    <row r="873" spans="1:14" x14ac:dyDescent="0.3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  <c r="L873" s="2">
        <f t="shared" si="39"/>
        <v>338351000</v>
      </c>
      <c r="M873" s="2">
        <f t="shared" si="40"/>
        <v>586399000</v>
      </c>
      <c r="N873" s="2">
        <f t="shared" si="41"/>
        <v>248048000</v>
      </c>
    </row>
    <row r="874" spans="1:14" x14ac:dyDescent="0.3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  <c r="L874" s="2">
        <f t="shared" si="39"/>
        <v>352183000</v>
      </c>
      <c r="M874" s="2">
        <f t="shared" si="40"/>
        <v>640029000</v>
      </c>
      <c r="N874" s="2">
        <f t="shared" si="41"/>
        <v>287846000</v>
      </c>
    </row>
    <row r="875" spans="1:14" x14ac:dyDescent="0.3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  <c r="L875" s="2">
        <f t="shared" si="39"/>
        <v>380275000</v>
      </c>
      <c r="M875" s="2">
        <f t="shared" si="40"/>
        <v>735280000</v>
      </c>
      <c r="N875" s="2">
        <f t="shared" si="41"/>
        <v>355005000</v>
      </c>
    </row>
    <row r="876" spans="1:14" x14ac:dyDescent="0.3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  <c r="L876" s="2">
        <f t="shared" si="39"/>
        <v>467262000</v>
      </c>
      <c r="M876" s="2">
        <f t="shared" si="40"/>
        <v>862292000</v>
      </c>
      <c r="N876" s="2">
        <f t="shared" si="41"/>
        <v>395030000</v>
      </c>
    </row>
    <row r="877" spans="1:14" x14ac:dyDescent="0.3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  <c r="L877" s="2">
        <f t="shared" si="39"/>
        <v>875644000</v>
      </c>
      <c r="M877" s="2">
        <f t="shared" si="40"/>
        <v>1605329000</v>
      </c>
      <c r="N877" s="2">
        <f t="shared" si="41"/>
        <v>729685000</v>
      </c>
    </row>
    <row r="878" spans="1:14" x14ac:dyDescent="0.3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  <c r="L878" s="2">
        <f t="shared" si="39"/>
        <v>924376000</v>
      </c>
      <c r="M878" s="2">
        <f t="shared" si="40"/>
        <v>1696446000</v>
      </c>
      <c r="N878" s="2">
        <f t="shared" si="41"/>
        <v>772070000</v>
      </c>
    </row>
    <row r="879" spans="1:14" x14ac:dyDescent="0.3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  <c r="L879" s="2">
        <f t="shared" si="39"/>
        <v>937480000</v>
      </c>
      <c r="M879" s="2">
        <f t="shared" si="40"/>
        <v>1598820000</v>
      </c>
      <c r="N879" s="2">
        <f t="shared" si="41"/>
        <v>661340000</v>
      </c>
    </row>
    <row r="880" spans="1:14" x14ac:dyDescent="0.3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  <c r="L880" s="2">
        <f t="shared" si="39"/>
        <v>860657000</v>
      </c>
      <c r="M880" s="2">
        <f t="shared" si="40"/>
        <v>1821102000</v>
      </c>
      <c r="N880" s="2">
        <f t="shared" si="41"/>
        <v>960445000</v>
      </c>
    </row>
    <row r="881" spans="1:14" x14ac:dyDescent="0.3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  <c r="L881" s="2">
        <f t="shared" si="39"/>
        <v>3706000000</v>
      </c>
      <c r="M881" s="2">
        <f t="shared" si="40"/>
        <v>6609000000</v>
      </c>
      <c r="N881" s="2">
        <f t="shared" si="41"/>
        <v>2903000000</v>
      </c>
    </row>
    <row r="882" spans="1:14" x14ac:dyDescent="0.3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  <c r="L882" s="2">
        <f t="shared" si="39"/>
        <v>4162000000</v>
      </c>
      <c r="M882" s="2">
        <f t="shared" si="40"/>
        <v>6683000000</v>
      </c>
      <c r="N882" s="2">
        <f t="shared" si="41"/>
        <v>2521000000</v>
      </c>
    </row>
    <row r="883" spans="1:14" x14ac:dyDescent="0.3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  <c r="L883" s="2">
        <f t="shared" si="39"/>
        <v>5011000000</v>
      </c>
      <c r="M883" s="2">
        <f t="shared" si="40"/>
        <v>6624000000</v>
      </c>
      <c r="N883" s="2">
        <f t="shared" si="41"/>
        <v>1613000000</v>
      </c>
    </row>
    <row r="884" spans="1:14" x14ac:dyDescent="0.3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  <c r="L884" s="2">
        <f t="shared" si="39"/>
        <v>3334000000</v>
      </c>
      <c r="M884" s="2">
        <f t="shared" si="40"/>
        <v>6651000000</v>
      </c>
      <c r="N884" s="2">
        <f t="shared" si="41"/>
        <v>3317000000</v>
      </c>
    </row>
    <row r="885" spans="1:14" x14ac:dyDescent="0.3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  <c r="L885" s="2">
        <f t="shared" si="39"/>
        <v>2813000000</v>
      </c>
      <c r="M885" s="2">
        <f t="shared" si="40"/>
        <v>6705000000</v>
      </c>
      <c r="N885" s="2">
        <f t="shared" si="41"/>
        <v>3892000000</v>
      </c>
    </row>
    <row r="886" spans="1:14" x14ac:dyDescent="0.3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  <c r="L886" s="2">
        <f t="shared" si="39"/>
        <v>3069000000</v>
      </c>
      <c r="M886" s="2">
        <f t="shared" si="40"/>
        <v>7791000000</v>
      </c>
      <c r="N886" s="2">
        <f t="shared" si="41"/>
        <v>4722000000</v>
      </c>
    </row>
    <row r="887" spans="1:14" x14ac:dyDescent="0.3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  <c r="L887" s="2">
        <f t="shared" si="39"/>
        <v>3435000000</v>
      </c>
      <c r="M887" s="2">
        <f t="shared" si="40"/>
        <v>7951000000</v>
      </c>
      <c r="N887" s="2">
        <f t="shared" si="41"/>
        <v>4516000000</v>
      </c>
    </row>
    <row r="888" spans="1:14" x14ac:dyDescent="0.3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  <c r="L888" s="2">
        <f t="shared" si="39"/>
        <v>3298000000</v>
      </c>
      <c r="M888" s="2">
        <f t="shared" si="40"/>
        <v>7257000000</v>
      </c>
      <c r="N888" s="2">
        <f t="shared" si="41"/>
        <v>3959000000</v>
      </c>
    </row>
    <row r="889" spans="1:14" x14ac:dyDescent="0.3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  <c r="L889" s="2">
        <f t="shared" si="39"/>
        <v>731767000</v>
      </c>
      <c r="M889" s="2">
        <f t="shared" si="40"/>
        <v>1464362000</v>
      </c>
      <c r="N889" s="2">
        <f t="shared" si="41"/>
        <v>732595000</v>
      </c>
    </row>
    <row r="890" spans="1:14" x14ac:dyDescent="0.3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  <c r="L890" s="2">
        <f t="shared" si="39"/>
        <v>819048000</v>
      </c>
      <c r="M890" s="2">
        <f t="shared" si="40"/>
        <v>1648701000</v>
      </c>
      <c r="N890" s="2">
        <f t="shared" si="41"/>
        <v>829653000</v>
      </c>
    </row>
    <row r="891" spans="1:14" x14ac:dyDescent="0.3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  <c r="L891" s="2">
        <f t="shared" si="39"/>
        <v>890431000</v>
      </c>
      <c r="M891" s="2">
        <f t="shared" si="40"/>
        <v>1887527000</v>
      </c>
      <c r="N891" s="2">
        <f t="shared" si="41"/>
        <v>997096000</v>
      </c>
    </row>
    <row r="892" spans="1:14" x14ac:dyDescent="0.3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  <c r="L892" s="2">
        <f t="shared" si="39"/>
        <v>959899000</v>
      </c>
      <c r="M892" s="2">
        <f t="shared" si="40"/>
        <v>2018760000</v>
      </c>
      <c r="N892" s="2">
        <f t="shared" si="41"/>
        <v>1058861000</v>
      </c>
    </row>
    <row r="893" spans="1:14" x14ac:dyDescent="0.3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  <c r="L893" s="2">
        <f t="shared" si="39"/>
        <v>18185000000</v>
      </c>
      <c r="M893" s="2">
        <f t="shared" si="40"/>
        <v>28964000000</v>
      </c>
      <c r="N893" s="2">
        <f t="shared" si="41"/>
        <v>10779000000</v>
      </c>
    </row>
    <row r="894" spans="1:14" x14ac:dyDescent="0.3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  <c r="L894" s="2">
        <f t="shared" si="39"/>
        <v>18205000000</v>
      </c>
      <c r="M894" s="2">
        <f t="shared" si="40"/>
        <v>28433000000</v>
      </c>
      <c r="N894" s="2">
        <f t="shared" si="41"/>
        <v>10228000000</v>
      </c>
    </row>
    <row r="895" spans="1:14" x14ac:dyDescent="0.3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  <c r="L895" s="2">
        <f t="shared" si="39"/>
        <v>18401000000</v>
      </c>
      <c r="M895" s="2">
        <f t="shared" si="40"/>
        <v>28109000000</v>
      </c>
      <c r="N895" s="2">
        <f t="shared" si="41"/>
        <v>9708000000</v>
      </c>
    </row>
    <row r="896" spans="1:14" x14ac:dyDescent="0.3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  <c r="L896" s="2">
        <f t="shared" si="39"/>
        <v>18084000000</v>
      </c>
      <c r="M896" s="2">
        <f t="shared" si="40"/>
        <v>26812000000</v>
      </c>
      <c r="N896" s="2">
        <f t="shared" si="41"/>
        <v>8728000000</v>
      </c>
    </row>
    <row r="897" spans="1:14" x14ac:dyDescent="0.3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  <c r="L897" s="2">
        <f t="shared" si="39"/>
        <v>675827000</v>
      </c>
      <c r="M897" s="2">
        <f t="shared" si="40"/>
        <v>1306566000</v>
      </c>
      <c r="N897" s="2">
        <f t="shared" si="41"/>
        <v>630739000</v>
      </c>
    </row>
    <row r="898" spans="1:14" x14ac:dyDescent="0.3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  <c r="L898" s="2">
        <f t="shared" si="39"/>
        <v>1006600000</v>
      </c>
      <c r="M898" s="2">
        <f t="shared" si="40"/>
        <v>2016100000</v>
      </c>
      <c r="N898" s="2">
        <f t="shared" si="41"/>
        <v>1009500000</v>
      </c>
    </row>
    <row r="899" spans="1:14" x14ac:dyDescent="0.3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  <c r="L899" s="2">
        <f t="shared" ref="L899:L962" si="42">G899+H899+I899</f>
        <v>1389900000</v>
      </c>
      <c r="M899" s="2">
        <f t="shared" ref="M899:M962" si="43">E899-F899</f>
        <v>2647700000</v>
      </c>
      <c r="N899" s="2">
        <f t="shared" ref="N899:N962" si="44">M899-L899</f>
        <v>1257800000</v>
      </c>
    </row>
    <row r="900" spans="1:14" x14ac:dyDescent="0.3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  <c r="L900" s="2">
        <f t="shared" si="42"/>
        <v>1611200000</v>
      </c>
      <c r="M900" s="2">
        <f t="shared" si="43"/>
        <v>2797200000</v>
      </c>
      <c r="N900" s="2">
        <f t="shared" si="44"/>
        <v>1186000000</v>
      </c>
    </row>
    <row r="901" spans="1:14" x14ac:dyDescent="0.3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  <c r="L901" s="2">
        <f t="shared" si="42"/>
        <v>17129000000</v>
      </c>
      <c r="M901" s="2">
        <f t="shared" si="43"/>
        <v>19893000000</v>
      </c>
      <c r="N901" s="2">
        <f t="shared" si="44"/>
        <v>2764000000</v>
      </c>
    </row>
    <row r="902" spans="1:14" x14ac:dyDescent="0.3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  <c r="L902" s="2">
        <f t="shared" si="42"/>
        <v>17512000000</v>
      </c>
      <c r="M902" s="2">
        <f t="shared" si="43"/>
        <v>20237000000</v>
      </c>
      <c r="N902" s="2">
        <f t="shared" si="44"/>
        <v>2725000000</v>
      </c>
    </row>
    <row r="903" spans="1:14" x14ac:dyDescent="0.3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  <c r="L903" s="2">
        <f t="shared" si="42"/>
        <v>19816000000</v>
      </c>
      <c r="M903" s="2">
        <f t="shared" si="43"/>
        <v>22953000000</v>
      </c>
      <c r="N903" s="2">
        <f t="shared" si="44"/>
        <v>3137000000</v>
      </c>
    </row>
    <row r="904" spans="1:14" x14ac:dyDescent="0.3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  <c r="L904" s="2">
        <f t="shared" si="42"/>
        <v>20758000000</v>
      </c>
      <c r="M904" s="2">
        <f t="shared" si="43"/>
        <v>24334000000</v>
      </c>
      <c r="N904" s="2">
        <f t="shared" si="44"/>
        <v>3576000000</v>
      </c>
    </row>
    <row r="905" spans="1:14" x14ac:dyDescent="0.3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  <c r="L905" s="2">
        <f t="shared" si="42"/>
        <v>5100000000</v>
      </c>
      <c r="M905" s="2">
        <f t="shared" si="43"/>
        <v>6990000000</v>
      </c>
      <c r="N905" s="2">
        <f t="shared" si="44"/>
        <v>1890000000</v>
      </c>
    </row>
    <row r="906" spans="1:14" x14ac:dyDescent="0.3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  <c r="L906" s="2">
        <f t="shared" si="42"/>
        <v>5202000000</v>
      </c>
      <c r="M906" s="2">
        <f t="shared" si="43"/>
        <v>6944000000</v>
      </c>
      <c r="N906" s="2">
        <f t="shared" si="44"/>
        <v>1742000000</v>
      </c>
    </row>
    <row r="907" spans="1:14" x14ac:dyDescent="0.3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  <c r="L907" s="2">
        <f t="shared" si="42"/>
        <v>5236000000</v>
      </c>
      <c r="M907" s="2">
        <f t="shared" si="43"/>
        <v>6925000000</v>
      </c>
      <c r="N907" s="2">
        <f t="shared" si="44"/>
        <v>1689000000</v>
      </c>
    </row>
    <row r="908" spans="1:14" x14ac:dyDescent="0.3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  <c r="L908" s="2">
        <f t="shared" si="42"/>
        <v>5386000000</v>
      </c>
      <c r="M908" s="2">
        <f t="shared" si="43"/>
        <v>6939000000</v>
      </c>
      <c r="N908" s="2">
        <f t="shared" si="44"/>
        <v>1553000000</v>
      </c>
    </row>
    <row r="909" spans="1:14" x14ac:dyDescent="0.3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  <c r="L909" s="2">
        <f t="shared" si="42"/>
        <v>825400000</v>
      </c>
      <c r="M909" s="2">
        <f t="shared" si="43"/>
        <v>1564000000</v>
      </c>
      <c r="N909" s="2">
        <f t="shared" si="44"/>
        <v>738600000</v>
      </c>
    </row>
    <row r="910" spans="1:14" x14ac:dyDescent="0.3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  <c r="L910" s="2">
        <f t="shared" si="42"/>
        <v>890100000</v>
      </c>
      <c r="M910" s="2">
        <f t="shared" si="43"/>
        <v>1699200000</v>
      </c>
      <c r="N910" s="2">
        <f t="shared" si="44"/>
        <v>809100000</v>
      </c>
    </row>
    <row r="911" spans="1:14" x14ac:dyDescent="0.3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  <c r="L911" s="2">
        <f t="shared" si="42"/>
        <v>855800000</v>
      </c>
      <c r="M911" s="2">
        <f t="shared" si="43"/>
        <v>1659600000</v>
      </c>
      <c r="N911" s="2">
        <f t="shared" si="44"/>
        <v>803800000</v>
      </c>
    </row>
    <row r="912" spans="1:14" x14ac:dyDescent="0.3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  <c r="L912" s="2">
        <f t="shared" si="42"/>
        <v>824600000</v>
      </c>
      <c r="M912" s="2">
        <f t="shared" si="43"/>
        <v>1643100000</v>
      </c>
      <c r="N912" s="2">
        <f t="shared" si="44"/>
        <v>818500000</v>
      </c>
    </row>
    <row r="913" spans="1:14" x14ac:dyDescent="0.3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  <c r="L913" s="2">
        <f t="shared" si="42"/>
        <v>2720000000</v>
      </c>
      <c r="M913" s="2">
        <f t="shared" si="43"/>
        <v>4386000000</v>
      </c>
      <c r="N913" s="2">
        <f t="shared" si="44"/>
        <v>1666000000</v>
      </c>
    </row>
    <row r="914" spans="1:14" x14ac:dyDescent="0.3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  <c r="L914" s="2">
        <f t="shared" si="42"/>
        <v>2686000000</v>
      </c>
      <c r="M914" s="2">
        <f t="shared" si="43"/>
        <v>4429000000</v>
      </c>
      <c r="N914" s="2">
        <f t="shared" si="44"/>
        <v>1743000000</v>
      </c>
    </row>
    <row r="915" spans="1:14" x14ac:dyDescent="0.3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  <c r="L915" s="2">
        <f t="shared" si="42"/>
        <v>2855000000</v>
      </c>
      <c r="M915" s="2">
        <f t="shared" si="43"/>
        <v>4808000000</v>
      </c>
      <c r="N915" s="2">
        <f t="shared" si="44"/>
        <v>1953000000</v>
      </c>
    </row>
    <row r="916" spans="1:14" x14ac:dyDescent="0.3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  <c r="L916" s="2">
        <f t="shared" si="42"/>
        <v>3012000000</v>
      </c>
      <c r="M916" s="2">
        <f t="shared" si="43"/>
        <v>5204000000</v>
      </c>
      <c r="N916" s="2">
        <f t="shared" si="44"/>
        <v>2192000000</v>
      </c>
    </row>
    <row r="917" spans="1:14" x14ac:dyDescent="0.3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  <c r="L917" s="2">
        <f t="shared" si="42"/>
        <v>371200000</v>
      </c>
      <c r="M917" s="2">
        <f t="shared" si="43"/>
        <v>695600000</v>
      </c>
      <c r="N917" s="2">
        <f t="shared" si="44"/>
        <v>324400000</v>
      </c>
    </row>
    <row r="918" spans="1:14" x14ac:dyDescent="0.3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  <c r="L918" s="2">
        <f t="shared" si="42"/>
        <v>372300000</v>
      </c>
      <c r="M918" s="2">
        <f t="shared" si="43"/>
        <v>709900000</v>
      </c>
      <c r="N918" s="2">
        <f t="shared" si="44"/>
        <v>337600000</v>
      </c>
    </row>
    <row r="919" spans="1:14" x14ac:dyDescent="0.3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  <c r="L919" s="2">
        <f t="shared" si="42"/>
        <v>458900000</v>
      </c>
      <c r="M919" s="2">
        <f t="shared" si="43"/>
        <v>790400000</v>
      </c>
      <c r="N919" s="2">
        <f t="shared" si="44"/>
        <v>331500000</v>
      </c>
    </row>
    <row r="920" spans="1:14" x14ac:dyDescent="0.3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  <c r="L920" s="2">
        <f t="shared" si="42"/>
        <v>432600000</v>
      </c>
      <c r="M920" s="2">
        <f t="shared" si="43"/>
        <v>923200000</v>
      </c>
      <c r="N920" s="2">
        <f t="shared" si="44"/>
        <v>490600000</v>
      </c>
    </row>
    <row r="921" spans="1:14" x14ac:dyDescent="0.3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  <c r="L921" s="2">
        <f t="shared" si="42"/>
        <v>328595000</v>
      </c>
      <c r="M921" s="2">
        <f t="shared" si="43"/>
        <v>1014431000</v>
      </c>
      <c r="N921" s="2">
        <f t="shared" si="44"/>
        <v>685836000</v>
      </c>
    </row>
    <row r="922" spans="1:14" x14ac:dyDescent="0.3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  <c r="L922" s="2">
        <f t="shared" si="42"/>
        <v>521502000</v>
      </c>
      <c r="M922" s="2">
        <f t="shared" si="43"/>
        <v>1443540000</v>
      </c>
      <c r="N922" s="2">
        <f t="shared" si="44"/>
        <v>922038000</v>
      </c>
    </row>
    <row r="923" spans="1:14" x14ac:dyDescent="0.3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  <c r="L923" s="2">
        <f t="shared" si="42"/>
        <v>630421000</v>
      </c>
      <c r="M923" s="2">
        <f t="shared" si="43"/>
        <v>1716437000</v>
      </c>
      <c r="N923" s="2">
        <f t="shared" si="44"/>
        <v>1086016000</v>
      </c>
    </row>
    <row r="924" spans="1:14" x14ac:dyDescent="0.3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  <c r="L924" s="2">
        <f t="shared" si="42"/>
        <v>764117000</v>
      </c>
      <c r="M924" s="2">
        <f t="shared" si="43"/>
        <v>2026480000</v>
      </c>
      <c r="N924" s="2">
        <f t="shared" si="44"/>
        <v>1262363000</v>
      </c>
    </row>
    <row r="925" spans="1:14" x14ac:dyDescent="0.3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  <c r="L925" s="2">
        <f t="shared" si="42"/>
        <v>1200900000</v>
      </c>
      <c r="M925" s="2">
        <f t="shared" si="43"/>
        <v>2249700000</v>
      </c>
      <c r="N925" s="2">
        <f t="shared" si="44"/>
        <v>1048800000</v>
      </c>
    </row>
    <row r="926" spans="1:14" x14ac:dyDescent="0.3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  <c r="L926" s="2">
        <f t="shared" si="42"/>
        <v>1210500000</v>
      </c>
      <c r="M926" s="2">
        <f t="shared" si="43"/>
        <v>2223200000</v>
      </c>
      <c r="N926" s="2">
        <f t="shared" si="44"/>
        <v>1012700000</v>
      </c>
    </row>
    <row r="927" spans="1:14" x14ac:dyDescent="0.3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  <c r="L927" s="2">
        <f t="shared" si="42"/>
        <v>1274900000</v>
      </c>
      <c r="M927" s="2">
        <f t="shared" si="43"/>
        <v>2203100000</v>
      </c>
      <c r="N927" s="2">
        <f t="shared" si="44"/>
        <v>928200000</v>
      </c>
    </row>
    <row r="928" spans="1:14" x14ac:dyDescent="0.3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  <c r="L928" s="2">
        <f t="shared" si="42"/>
        <v>1786500000</v>
      </c>
      <c r="M928" s="2">
        <f t="shared" si="43"/>
        <v>2903300000</v>
      </c>
      <c r="N928" s="2">
        <f t="shared" si="44"/>
        <v>1116800000</v>
      </c>
    </row>
    <row r="929" spans="1:14" x14ac:dyDescent="0.3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  <c r="L929" s="2">
        <f t="shared" si="42"/>
        <v>1283436000</v>
      </c>
      <c r="M929" s="2">
        <f t="shared" si="43"/>
        <v>1724140000</v>
      </c>
      <c r="N929" s="2">
        <f t="shared" si="44"/>
        <v>440704000</v>
      </c>
    </row>
    <row r="930" spans="1:14" x14ac:dyDescent="0.3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  <c r="L930" s="2">
        <f t="shared" si="42"/>
        <v>1535049000</v>
      </c>
      <c r="M930" s="2">
        <f t="shared" si="43"/>
        <v>2075402000</v>
      </c>
      <c r="N930" s="2">
        <f t="shared" si="44"/>
        <v>540353000</v>
      </c>
    </row>
    <row r="931" spans="1:14" x14ac:dyDescent="0.3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  <c r="L931" s="2">
        <f t="shared" si="42"/>
        <v>1987239000</v>
      </c>
      <c r="M931" s="2">
        <f t="shared" si="43"/>
        <v>2651913000</v>
      </c>
      <c r="N931" s="2">
        <f t="shared" si="44"/>
        <v>664674000</v>
      </c>
    </row>
    <row r="932" spans="1:14" x14ac:dyDescent="0.3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  <c r="L932" s="2">
        <f t="shared" si="42"/>
        <v>2109391000</v>
      </c>
      <c r="M932" s="2">
        <f t="shared" si="43"/>
        <v>2833529000</v>
      </c>
      <c r="N932" s="2">
        <f t="shared" si="44"/>
        <v>724138000</v>
      </c>
    </row>
    <row r="933" spans="1:14" x14ac:dyDescent="0.3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  <c r="L933" s="2">
        <f t="shared" si="42"/>
        <v>0</v>
      </c>
      <c r="M933" s="2">
        <f t="shared" si="43"/>
        <v>1308000000</v>
      </c>
      <c r="N933" s="2">
        <f t="shared" si="44"/>
        <v>1308000000</v>
      </c>
    </row>
    <row r="934" spans="1:14" x14ac:dyDescent="0.3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  <c r="L934" s="2">
        <f t="shared" si="42"/>
        <v>0</v>
      </c>
      <c r="M934" s="2">
        <f t="shared" si="43"/>
        <v>1117000000</v>
      </c>
      <c r="N934" s="2">
        <f t="shared" si="44"/>
        <v>1117000000</v>
      </c>
    </row>
    <row r="935" spans="1:14" x14ac:dyDescent="0.3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  <c r="L935" s="2">
        <f t="shared" si="42"/>
        <v>0</v>
      </c>
      <c r="M935" s="2">
        <f t="shared" si="43"/>
        <v>1012000000</v>
      </c>
      <c r="N935" s="2">
        <f t="shared" si="44"/>
        <v>1012000000</v>
      </c>
    </row>
    <row r="936" spans="1:14" x14ac:dyDescent="0.3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  <c r="L936" s="2">
        <f t="shared" si="42"/>
        <v>0</v>
      </c>
      <c r="M936" s="2">
        <f t="shared" si="43"/>
        <v>890000000</v>
      </c>
      <c r="N936" s="2">
        <f t="shared" si="44"/>
        <v>890000000</v>
      </c>
    </row>
    <row r="937" spans="1:14" x14ac:dyDescent="0.3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  <c r="L937" s="2">
        <f t="shared" si="42"/>
        <v>386566000</v>
      </c>
      <c r="M937" s="2">
        <f t="shared" si="43"/>
        <v>959720000</v>
      </c>
      <c r="N937" s="2">
        <f t="shared" si="44"/>
        <v>573154000</v>
      </c>
    </row>
    <row r="938" spans="1:14" x14ac:dyDescent="0.3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  <c r="L938" s="2">
        <f t="shared" si="42"/>
        <v>410076000</v>
      </c>
      <c r="M938" s="2">
        <f t="shared" si="43"/>
        <v>1049806000</v>
      </c>
      <c r="N938" s="2">
        <f t="shared" si="44"/>
        <v>639730000</v>
      </c>
    </row>
    <row r="939" spans="1:14" x14ac:dyDescent="0.3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  <c r="L939" s="2">
        <f t="shared" si="42"/>
        <v>436713000</v>
      </c>
      <c r="M939" s="2">
        <f t="shared" si="43"/>
        <v>1119412000</v>
      </c>
      <c r="N939" s="2">
        <f t="shared" si="44"/>
        <v>682699000</v>
      </c>
    </row>
    <row r="940" spans="1:14" x14ac:dyDescent="0.3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  <c r="L940" s="2">
        <f t="shared" si="42"/>
        <v>446582000</v>
      </c>
      <c r="M940" s="2">
        <f t="shared" si="43"/>
        <v>1080135000</v>
      </c>
      <c r="N940" s="2">
        <f t="shared" si="44"/>
        <v>633553000</v>
      </c>
    </row>
    <row r="941" spans="1:14" x14ac:dyDescent="0.3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  <c r="L941" s="2">
        <f t="shared" si="42"/>
        <v>12117600000</v>
      </c>
      <c r="M941" s="2">
        <f t="shared" si="43"/>
        <v>17806900000</v>
      </c>
      <c r="N941" s="2">
        <f t="shared" si="44"/>
        <v>5689300000</v>
      </c>
    </row>
    <row r="942" spans="1:14" x14ac:dyDescent="0.3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  <c r="L942" s="2">
        <f t="shared" si="42"/>
        <v>12138000000</v>
      </c>
      <c r="M942" s="2">
        <f t="shared" si="43"/>
        <v>18205000000</v>
      </c>
      <c r="N942" s="2">
        <f t="shared" si="44"/>
        <v>6067000000</v>
      </c>
    </row>
    <row r="943" spans="1:14" x14ac:dyDescent="0.3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  <c r="L943" s="2">
        <f t="shared" si="42"/>
        <v>11013900000</v>
      </c>
      <c r="M943" s="2">
        <f t="shared" si="43"/>
        <v>14683100000</v>
      </c>
      <c r="N943" s="2">
        <f t="shared" si="44"/>
        <v>3669200000</v>
      </c>
    </row>
    <row r="944" spans="1:14" x14ac:dyDescent="0.3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  <c r="L944" s="2">
        <f t="shared" si="42"/>
        <v>11228800000</v>
      </c>
      <c r="M944" s="2">
        <f t="shared" si="43"/>
        <v>14921500000</v>
      </c>
      <c r="N944" s="2">
        <f t="shared" si="44"/>
        <v>3692700000</v>
      </c>
    </row>
    <row r="945" spans="1:14" x14ac:dyDescent="0.3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0</v>
      </c>
      <c r="H945" s="2">
        <v>0</v>
      </c>
      <c r="I945" s="2">
        <v>0</v>
      </c>
      <c r="J945" t="s">
        <v>12</v>
      </c>
      <c r="K945" t="s">
        <v>90</v>
      </c>
      <c r="L945" s="2">
        <f t="shared" si="42"/>
        <v>0</v>
      </c>
      <c r="M945" s="2">
        <f t="shared" si="43"/>
        <v>4187000000</v>
      </c>
      <c r="N945" s="2">
        <f t="shared" si="44"/>
        <v>4187000000</v>
      </c>
    </row>
    <row r="946" spans="1:14" x14ac:dyDescent="0.3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0</v>
      </c>
      <c r="H946" s="2">
        <v>0</v>
      </c>
      <c r="I946" s="2">
        <v>0</v>
      </c>
      <c r="J946" t="s">
        <v>12</v>
      </c>
      <c r="K946" t="s">
        <v>90</v>
      </c>
      <c r="L946" s="2">
        <f t="shared" si="42"/>
        <v>0</v>
      </c>
      <c r="M946" s="2">
        <f t="shared" si="43"/>
        <v>4683000000</v>
      </c>
      <c r="N946" s="2">
        <f t="shared" si="44"/>
        <v>4683000000</v>
      </c>
    </row>
    <row r="947" spans="1:14" x14ac:dyDescent="0.3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0</v>
      </c>
      <c r="H947" s="2">
        <v>0</v>
      </c>
      <c r="I947" s="2">
        <v>0</v>
      </c>
      <c r="J947" t="s">
        <v>12</v>
      </c>
      <c r="K947" t="s">
        <v>90</v>
      </c>
      <c r="L947" s="2">
        <f t="shared" si="42"/>
        <v>0</v>
      </c>
      <c r="M947" s="2">
        <f t="shared" si="43"/>
        <v>4492000000</v>
      </c>
      <c r="N947" s="2">
        <f t="shared" si="44"/>
        <v>4492000000</v>
      </c>
    </row>
    <row r="948" spans="1:14" x14ac:dyDescent="0.3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0</v>
      </c>
      <c r="H948" s="2">
        <v>0</v>
      </c>
      <c r="I948" s="2">
        <v>0</v>
      </c>
      <c r="J948" t="s">
        <v>12</v>
      </c>
      <c r="K948" t="s">
        <v>90</v>
      </c>
      <c r="L948" s="2">
        <f t="shared" si="42"/>
        <v>0</v>
      </c>
      <c r="M948" s="2">
        <f t="shared" si="43"/>
        <v>5062000000</v>
      </c>
      <c r="N948" s="2">
        <f t="shared" si="44"/>
        <v>5062000000</v>
      </c>
    </row>
    <row r="949" spans="1:14" x14ac:dyDescent="0.3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  <c r="L949" s="2">
        <f t="shared" si="42"/>
        <v>430600000</v>
      </c>
      <c r="M949" s="2">
        <f t="shared" si="43"/>
        <v>950300000</v>
      </c>
      <c r="N949" s="2">
        <f t="shared" si="44"/>
        <v>519700000</v>
      </c>
    </row>
    <row r="950" spans="1:14" x14ac:dyDescent="0.3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  <c r="L950" s="2">
        <f t="shared" si="42"/>
        <v>470500000</v>
      </c>
      <c r="M950" s="2">
        <f t="shared" si="43"/>
        <v>1004400000</v>
      </c>
      <c r="N950" s="2">
        <f t="shared" si="44"/>
        <v>533900000</v>
      </c>
    </row>
    <row r="951" spans="1:14" x14ac:dyDescent="0.3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  <c r="L951" s="2">
        <f t="shared" si="42"/>
        <v>489200000</v>
      </c>
      <c r="M951" s="2">
        <f t="shared" si="43"/>
        <v>1032800000</v>
      </c>
      <c r="N951" s="2">
        <f t="shared" si="44"/>
        <v>543600000</v>
      </c>
    </row>
    <row r="952" spans="1:14" x14ac:dyDescent="0.3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  <c r="L952" s="2">
        <f t="shared" si="42"/>
        <v>505000000</v>
      </c>
      <c r="M952" s="2">
        <f t="shared" si="43"/>
        <v>1082000000</v>
      </c>
      <c r="N952" s="2">
        <f t="shared" si="44"/>
        <v>577000000</v>
      </c>
    </row>
    <row r="953" spans="1:14" x14ac:dyDescent="0.3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  <c r="L953" s="2">
        <f t="shared" si="42"/>
        <v>13767000000</v>
      </c>
      <c r="M953" s="2">
        <f t="shared" si="43"/>
        <v>17327000000</v>
      </c>
      <c r="N953" s="2">
        <f t="shared" si="44"/>
        <v>3560000000</v>
      </c>
    </row>
    <row r="954" spans="1:14" x14ac:dyDescent="0.3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  <c r="L954" s="2">
        <f t="shared" si="42"/>
        <v>14327000000</v>
      </c>
      <c r="M954" s="2">
        <f t="shared" si="43"/>
        <v>18476000000</v>
      </c>
      <c r="N954" s="2">
        <f t="shared" si="44"/>
        <v>4149000000</v>
      </c>
    </row>
    <row r="955" spans="1:14" x14ac:dyDescent="0.3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  <c r="L955" s="2">
        <f t="shared" si="42"/>
        <v>14766000000</v>
      </c>
      <c r="M955" s="2">
        <f t="shared" si="43"/>
        <v>19558000000</v>
      </c>
      <c r="N955" s="2">
        <f t="shared" si="44"/>
        <v>4792000000</v>
      </c>
    </row>
    <row r="956" spans="1:14" x14ac:dyDescent="0.3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  <c r="L956" s="2">
        <f t="shared" si="42"/>
        <v>15599000000</v>
      </c>
      <c r="M956" s="2">
        <f t="shared" si="43"/>
        <v>20570000000</v>
      </c>
      <c r="N956" s="2">
        <f t="shared" si="44"/>
        <v>4971000000</v>
      </c>
    </row>
    <row r="957" spans="1:14" x14ac:dyDescent="0.3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  <c r="L957" s="2">
        <f t="shared" si="42"/>
        <v>1284988000</v>
      </c>
      <c r="M957" s="2">
        <f t="shared" si="43"/>
        <v>1403059000</v>
      </c>
      <c r="N957" s="2">
        <f t="shared" si="44"/>
        <v>118071000</v>
      </c>
    </row>
    <row r="958" spans="1:14" x14ac:dyDescent="0.3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  <c r="L958" s="2">
        <f t="shared" si="42"/>
        <v>1329812000</v>
      </c>
      <c r="M958" s="2">
        <f t="shared" si="43"/>
        <v>2007481000</v>
      </c>
      <c r="N958" s="2">
        <f t="shared" si="44"/>
        <v>677669000</v>
      </c>
    </row>
    <row r="959" spans="1:14" x14ac:dyDescent="0.3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  <c r="L959" s="2">
        <f t="shared" si="42"/>
        <v>1416853000</v>
      </c>
      <c r="M959" s="2">
        <f t="shared" si="43"/>
        <v>2284336000</v>
      </c>
      <c r="N959" s="2">
        <f t="shared" si="44"/>
        <v>867483000</v>
      </c>
    </row>
    <row r="960" spans="1:14" x14ac:dyDescent="0.3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  <c r="L960" s="2">
        <f t="shared" si="42"/>
        <v>1544666000</v>
      </c>
      <c r="M960" s="2">
        <f t="shared" si="43"/>
        <v>2618922000</v>
      </c>
      <c r="N960" s="2">
        <f t="shared" si="44"/>
        <v>1074256000</v>
      </c>
    </row>
    <row r="961" spans="1:14" x14ac:dyDescent="0.3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  <c r="L961" s="2">
        <f t="shared" si="42"/>
        <v>476974000</v>
      </c>
      <c r="M961" s="2">
        <f t="shared" si="43"/>
        <v>330864000</v>
      </c>
      <c r="N961" s="2">
        <f t="shared" si="44"/>
        <v>-146110000</v>
      </c>
    </row>
    <row r="962" spans="1:14" x14ac:dyDescent="0.3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  <c r="L962" s="2">
        <f t="shared" si="42"/>
        <v>2345041000</v>
      </c>
      <c r="M962" s="2">
        <f t="shared" si="43"/>
        <v>1964071000</v>
      </c>
      <c r="N962" s="2">
        <f t="shared" si="44"/>
        <v>-380970000</v>
      </c>
    </row>
    <row r="963" spans="1:14" x14ac:dyDescent="0.3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  <c r="L963" s="2">
        <f t="shared" ref="L963:L1026" si="45">G963+H963+I963</f>
        <v>3042635000</v>
      </c>
      <c r="M963" s="2">
        <f t="shared" ref="M963:M1026" si="46">E963-F963</f>
        <v>2657611000</v>
      </c>
      <c r="N963" s="2">
        <f t="shared" ref="N963:N1026" si="47">M963-L963</f>
        <v>-385024000</v>
      </c>
    </row>
    <row r="964" spans="1:14" x14ac:dyDescent="0.3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  <c r="L964" s="2">
        <f t="shared" si="45"/>
        <v>2844205000</v>
      </c>
      <c r="M964" s="2">
        <f t="shared" si="46"/>
        <v>2439269000</v>
      </c>
      <c r="N964" s="2">
        <f t="shared" si="47"/>
        <v>-404936000</v>
      </c>
    </row>
    <row r="965" spans="1:14" x14ac:dyDescent="0.3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  <c r="L965" s="2">
        <f t="shared" si="45"/>
        <v>8028000000</v>
      </c>
      <c r="M965" s="2">
        <f t="shared" si="46"/>
        <v>9392000000</v>
      </c>
      <c r="N965" s="2">
        <f t="shared" si="47"/>
        <v>1364000000</v>
      </c>
    </row>
    <row r="966" spans="1:14" x14ac:dyDescent="0.3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  <c r="L966" s="2">
        <f t="shared" si="45"/>
        <v>8577000000</v>
      </c>
      <c r="M966" s="2">
        <f t="shared" si="46"/>
        <v>10928000000</v>
      </c>
      <c r="N966" s="2">
        <f t="shared" si="47"/>
        <v>2351000000</v>
      </c>
    </row>
    <row r="967" spans="1:14" x14ac:dyDescent="0.3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  <c r="L967" s="2">
        <f t="shared" si="45"/>
        <v>9640000000</v>
      </c>
      <c r="M967" s="2">
        <f t="shared" si="46"/>
        <v>13795000000</v>
      </c>
      <c r="N967" s="2">
        <f t="shared" si="47"/>
        <v>4155000000</v>
      </c>
    </row>
    <row r="968" spans="1:14" x14ac:dyDescent="0.3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  <c r="L968" s="2">
        <f t="shared" si="45"/>
        <v>10533000000</v>
      </c>
      <c r="M968" s="2">
        <f t="shared" si="46"/>
        <v>14293000000</v>
      </c>
      <c r="N968" s="2">
        <f t="shared" si="47"/>
        <v>3760000000</v>
      </c>
    </row>
    <row r="969" spans="1:14" x14ac:dyDescent="0.3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  <c r="L969" s="2">
        <f t="shared" si="45"/>
        <v>1950000000</v>
      </c>
      <c r="M969" s="2">
        <f t="shared" si="46"/>
        <v>2525000000</v>
      </c>
      <c r="N969" s="2">
        <f t="shared" si="47"/>
        <v>575000000</v>
      </c>
    </row>
    <row r="970" spans="1:14" x14ac:dyDescent="0.3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  <c r="L970" s="2">
        <f t="shared" si="45"/>
        <v>1962000000</v>
      </c>
      <c r="M970" s="2">
        <f t="shared" si="46"/>
        <v>2628000000</v>
      </c>
      <c r="N970" s="2">
        <f t="shared" si="47"/>
        <v>666000000</v>
      </c>
    </row>
    <row r="971" spans="1:14" x14ac:dyDescent="0.3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  <c r="L971" s="2">
        <f t="shared" si="45"/>
        <v>1989000000</v>
      </c>
      <c r="M971" s="2">
        <f t="shared" si="46"/>
        <v>3002000000</v>
      </c>
      <c r="N971" s="2">
        <f t="shared" si="47"/>
        <v>1013000000</v>
      </c>
    </row>
    <row r="972" spans="1:14" x14ac:dyDescent="0.3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  <c r="L972" s="2">
        <f t="shared" si="45"/>
        <v>2633000000</v>
      </c>
      <c r="M972" s="2">
        <f t="shared" si="46"/>
        <v>3964000000</v>
      </c>
      <c r="N972" s="2">
        <f t="shared" si="47"/>
        <v>1331000000</v>
      </c>
    </row>
    <row r="973" spans="1:14" x14ac:dyDescent="0.3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  <c r="L973" s="2">
        <f t="shared" si="45"/>
        <v>1081000000</v>
      </c>
      <c r="M973" s="2">
        <f t="shared" si="46"/>
        <v>5757000000</v>
      </c>
      <c r="N973" s="2">
        <f t="shared" si="47"/>
        <v>4676000000</v>
      </c>
    </row>
    <row r="974" spans="1:14" x14ac:dyDescent="0.3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  <c r="L974" s="2">
        <f t="shared" si="45"/>
        <v>1020000000</v>
      </c>
      <c r="M974" s="2">
        <f t="shared" si="46"/>
        <v>6122000000</v>
      </c>
      <c r="N974" s="2">
        <f t="shared" si="47"/>
        <v>5102000000</v>
      </c>
    </row>
    <row r="975" spans="1:14" x14ac:dyDescent="0.3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  <c r="L975" s="2">
        <f t="shared" si="45"/>
        <v>933000000</v>
      </c>
      <c r="M975" s="2">
        <f t="shared" si="46"/>
        <v>6669000000</v>
      </c>
      <c r="N975" s="2">
        <f t="shared" si="47"/>
        <v>5736000000</v>
      </c>
    </row>
    <row r="976" spans="1:14" x14ac:dyDescent="0.3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  <c r="L976" s="2">
        <f t="shared" si="45"/>
        <v>930000000</v>
      </c>
      <c r="M976" s="2">
        <f t="shared" si="46"/>
        <v>7052000000</v>
      </c>
      <c r="N976" s="2">
        <f t="shared" si="47"/>
        <v>6122000000</v>
      </c>
    </row>
    <row r="977" spans="1:14" x14ac:dyDescent="0.3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  <c r="L977" s="2">
        <f t="shared" si="45"/>
        <v>8482000000</v>
      </c>
      <c r="M977" s="2">
        <f t="shared" si="46"/>
        <v>11148000000</v>
      </c>
      <c r="N977" s="2">
        <f t="shared" si="47"/>
        <v>2666000000</v>
      </c>
    </row>
    <row r="978" spans="1:14" x14ac:dyDescent="0.3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  <c r="L978" s="2">
        <f t="shared" si="45"/>
        <v>8440000000</v>
      </c>
      <c r="M978" s="2">
        <f t="shared" si="46"/>
        <v>11206000000</v>
      </c>
      <c r="N978" s="2">
        <f t="shared" si="47"/>
        <v>2766000000</v>
      </c>
    </row>
    <row r="979" spans="1:14" x14ac:dyDescent="0.3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  <c r="L979" s="2">
        <f t="shared" si="45"/>
        <v>8355000000</v>
      </c>
      <c r="M979" s="2">
        <f t="shared" si="46"/>
        <v>11242000000</v>
      </c>
      <c r="N979" s="2">
        <f t="shared" si="47"/>
        <v>2887000000</v>
      </c>
    </row>
    <row r="980" spans="1:14" x14ac:dyDescent="0.3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  <c r="L980" s="2">
        <f t="shared" si="45"/>
        <v>8256000000</v>
      </c>
      <c r="M980" s="2">
        <f t="shared" si="46"/>
        <v>10583000000</v>
      </c>
      <c r="N980" s="2">
        <f t="shared" si="47"/>
        <v>2327000000</v>
      </c>
    </row>
    <row r="981" spans="1:14" x14ac:dyDescent="0.3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  <c r="L981" s="2">
        <f t="shared" si="45"/>
        <v>3714000000</v>
      </c>
      <c r="M981" s="2">
        <f t="shared" si="46"/>
        <v>8312000000</v>
      </c>
      <c r="N981" s="2">
        <f t="shared" si="47"/>
        <v>4598000000</v>
      </c>
    </row>
    <row r="982" spans="1:14" x14ac:dyDescent="0.3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  <c r="L982" s="2">
        <f t="shared" si="45"/>
        <v>4335000000</v>
      </c>
      <c r="M982" s="2">
        <f t="shared" si="46"/>
        <v>9441000000</v>
      </c>
      <c r="N982" s="2">
        <f t="shared" si="47"/>
        <v>5106000000</v>
      </c>
    </row>
    <row r="983" spans="1:14" x14ac:dyDescent="0.3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  <c r="L983" s="2">
        <f t="shared" si="45"/>
        <v>4528000000</v>
      </c>
      <c r="M983" s="2">
        <f t="shared" si="46"/>
        <v>9667000000</v>
      </c>
      <c r="N983" s="2">
        <f t="shared" si="47"/>
        <v>5139000000</v>
      </c>
    </row>
    <row r="984" spans="1:14" x14ac:dyDescent="0.3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  <c r="L984" s="2">
        <f t="shared" si="45"/>
        <v>4898000000</v>
      </c>
      <c r="M984" s="2">
        <f t="shared" si="46"/>
        <v>10776000000</v>
      </c>
      <c r="N984" s="2">
        <f t="shared" si="47"/>
        <v>5878000000</v>
      </c>
    </row>
    <row r="985" spans="1:14" x14ac:dyDescent="0.3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  <c r="L985" s="2">
        <f t="shared" si="45"/>
        <v>168326000</v>
      </c>
      <c r="M985" s="2">
        <f t="shared" si="46"/>
        <v>358613000</v>
      </c>
      <c r="N985" s="2">
        <f t="shared" si="47"/>
        <v>190287000</v>
      </c>
    </row>
    <row r="986" spans="1:14" x14ac:dyDescent="0.3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  <c r="L986" s="2">
        <f t="shared" si="45"/>
        <v>230699000</v>
      </c>
      <c r="M986" s="2">
        <f t="shared" si="46"/>
        <v>463440000</v>
      </c>
      <c r="N986" s="2">
        <f t="shared" si="47"/>
        <v>232741000</v>
      </c>
    </row>
    <row r="987" spans="1:14" x14ac:dyDescent="0.3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  <c r="L987" s="2">
        <f t="shared" si="45"/>
        <v>359476000</v>
      </c>
      <c r="M987" s="2">
        <f t="shared" si="46"/>
        <v>716953000</v>
      </c>
      <c r="N987" s="2">
        <f t="shared" si="47"/>
        <v>357477000</v>
      </c>
    </row>
    <row r="988" spans="1:14" x14ac:dyDescent="0.3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  <c r="L988" s="2">
        <f t="shared" si="45"/>
        <v>348512000</v>
      </c>
      <c r="M988" s="2">
        <f t="shared" si="46"/>
        <v>761878000</v>
      </c>
      <c r="N988" s="2">
        <f t="shared" si="47"/>
        <v>413366000</v>
      </c>
    </row>
    <row r="989" spans="1:14" x14ac:dyDescent="0.3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  <c r="L989" s="2">
        <f t="shared" si="45"/>
        <v>298033000</v>
      </c>
      <c r="M989" s="2">
        <f t="shared" si="46"/>
        <v>459984000</v>
      </c>
      <c r="N989" s="2">
        <f t="shared" si="47"/>
        <v>161951000</v>
      </c>
    </row>
    <row r="990" spans="1:14" x14ac:dyDescent="0.3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  <c r="L990" s="2">
        <f t="shared" si="45"/>
        <v>384937000</v>
      </c>
      <c r="M990" s="2">
        <f t="shared" si="46"/>
        <v>606219000</v>
      </c>
      <c r="N990" s="2">
        <f t="shared" si="47"/>
        <v>221282000</v>
      </c>
    </row>
    <row r="991" spans="1:14" x14ac:dyDescent="0.3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  <c r="L991" s="2">
        <f t="shared" si="45"/>
        <v>408128000</v>
      </c>
      <c r="M991" s="2">
        <f t="shared" si="46"/>
        <v>663318000</v>
      </c>
      <c r="N991" s="2">
        <f t="shared" si="47"/>
        <v>255190000</v>
      </c>
    </row>
    <row r="992" spans="1:14" x14ac:dyDescent="0.3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  <c r="L992" s="2">
        <f t="shared" si="45"/>
        <v>494342000</v>
      </c>
      <c r="M992" s="2">
        <f t="shared" si="46"/>
        <v>790790000</v>
      </c>
      <c r="N992" s="2">
        <f t="shared" si="47"/>
        <v>296448000</v>
      </c>
    </row>
    <row r="993" spans="1:14" x14ac:dyDescent="0.3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  <c r="L993" s="2">
        <f t="shared" si="45"/>
        <v>684000000</v>
      </c>
      <c r="M993" s="2">
        <f t="shared" si="46"/>
        <v>1624000000</v>
      </c>
      <c r="N993" s="2">
        <f t="shared" si="47"/>
        <v>940000000</v>
      </c>
    </row>
    <row r="994" spans="1:14" x14ac:dyDescent="0.3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  <c r="L994" s="2">
        <f t="shared" si="45"/>
        <v>776000000</v>
      </c>
      <c r="M994" s="2">
        <f t="shared" si="46"/>
        <v>1764000000</v>
      </c>
      <c r="N994" s="2">
        <f t="shared" si="47"/>
        <v>988000000</v>
      </c>
    </row>
    <row r="995" spans="1:14" x14ac:dyDescent="0.3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  <c r="L995" s="2">
        <f t="shared" si="45"/>
        <v>807000000</v>
      </c>
      <c r="M995" s="2">
        <f t="shared" si="46"/>
        <v>1966000000</v>
      </c>
      <c r="N995" s="2">
        <f t="shared" si="47"/>
        <v>1159000000</v>
      </c>
    </row>
    <row r="996" spans="1:14" x14ac:dyDescent="0.3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  <c r="L996" s="2">
        <f t="shared" si="45"/>
        <v>773000000</v>
      </c>
      <c r="M996" s="2">
        <f t="shared" si="46"/>
        <v>2123000000</v>
      </c>
      <c r="N996" s="2">
        <f t="shared" si="47"/>
        <v>1350000000</v>
      </c>
    </row>
    <row r="997" spans="1:14" x14ac:dyDescent="0.3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  <c r="L997" s="2">
        <f t="shared" si="45"/>
        <v>1347000000</v>
      </c>
      <c r="M997" s="2">
        <f t="shared" si="46"/>
        <v>1959000000</v>
      </c>
      <c r="N997" s="2">
        <f t="shared" si="47"/>
        <v>612000000</v>
      </c>
    </row>
    <row r="998" spans="1:14" x14ac:dyDescent="0.3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  <c r="L998" s="2">
        <f t="shared" si="45"/>
        <v>1338000000</v>
      </c>
      <c r="M998" s="2">
        <f t="shared" si="46"/>
        <v>2060000000</v>
      </c>
      <c r="N998" s="2">
        <f t="shared" si="47"/>
        <v>722000000</v>
      </c>
    </row>
    <row r="999" spans="1:14" x14ac:dyDescent="0.3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  <c r="L999" s="2">
        <f t="shared" si="45"/>
        <v>1339000000</v>
      </c>
      <c r="M999" s="2">
        <f t="shared" si="46"/>
        <v>2253000000</v>
      </c>
      <c r="N999" s="2">
        <f t="shared" si="47"/>
        <v>914000000</v>
      </c>
    </row>
    <row r="1000" spans="1:14" x14ac:dyDescent="0.3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  <c r="L1000" s="2">
        <f t="shared" si="45"/>
        <v>1403000000</v>
      </c>
      <c r="M1000" s="2">
        <f t="shared" si="46"/>
        <v>2456000000</v>
      </c>
      <c r="N1000" s="2">
        <f t="shared" si="47"/>
        <v>1053000000</v>
      </c>
    </row>
    <row r="1001" spans="1:14" x14ac:dyDescent="0.3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  <c r="L1001" s="2">
        <f t="shared" si="45"/>
        <v>2388182000</v>
      </c>
      <c r="M1001" s="2">
        <f t="shared" si="46"/>
        <v>3409197000</v>
      </c>
      <c r="N1001" s="2">
        <f t="shared" si="47"/>
        <v>1021015000</v>
      </c>
    </row>
    <row r="1002" spans="1:14" x14ac:dyDescent="0.3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  <c r="L1002" s="2">
        <f t="shared" si="45"/>
        <v>2310780000</v>
      </c>
      <c r="M1002" s="2">
        <f t="shared" si="46"/>
        <v>3478883000</v>
      </c>
      <c r="N1002" s="2">
        <f t="shared" si="47"/>
        <v>1168103000</v>
      </c>
    </row>
    <row r="1003" spans="1:14" x14ac:dyDescent="0.3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  <c r="L1003" s="2">
        <f t="shared" si="45"/>
        <v>2347308000</v>
      </c>
      <c r="M1003" s="2">
        <f t="shared" si="46"/>
        <v>3001022000</v>
      </c>
      <c r="N1003" s="2">
        <f t="shared" si="47"/>
        <v>653714000</v>
      </c>
    </row>
    <row r="1004" spans="1:14" x14ac:dyDescent="0.3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  <c r="L1004" s="2">
        <f t="shared" si="45"/>
        <v>2265436000</v>
      </c>
      <c r="M1004" s="2">
        <f t="shared" si="46"/>
        <v>2806358000</v>
      </c>
      <c r="N1004" s="2">
        <f t="shared" si="47"/>
        <v>540922000</v>
      </c>
    </row>
    <row r="1005" spans="1:14" x14ac:dyDescent="0.3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  <c r="L1005" s="2">
        <f t="shared" si="45"/>
        <v>2211700000</v>
      </c>
      <c r="M1005" s="2">
        <f t="shared" si="46"/>
        <v>10816300000</v>
      </c>
      <c r="N1005" s="2">
        <f t="shared" si="47"/>
        <v>8604600000</v>
      </c>
    </row>
    <row r="1006" spans="1:14" x14ac:dyDescent="0.3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  <c r="L1006" s="2">
        <f t="shared" si="45"/>
        <v>2138400000</v>
      </c>
      <c r="M1006" s="2">
        <f t="shared" si="46"/>
        <v>10902700000</v>
      </c>
      <c r="N1006" s="2">
        <f t="shared" si="47"/>
        <v>8764300000</v>
      </c>
    </row>
    <row r="1007" spans="1:14" x14ac:dyDescent="0.3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  <c r="L1007" s="2">
        <f t="shared" si="45"/>
        <v>2506500000</v>
      </c>
      <c r="M1007" s="2">
        <f t="shared" si="46"/>
        <v>10455700000</v>
      </c>
      <c r="N1007" s="2">
        <f t="shared" si="47"/>
        <v>7949200000</v>
      </c>
    </row>
    <row r="1008" spans="1:14" x14ac:dyDescent="0.3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  <c r="L1008" s="2">
        <f t="shared" si="45"/>
        <v>2643700000</v>
      </c>
      <c r="M1008" s="2">
        <f t="shared" si="46"/>
        <v>9789200000</v>
      </c>
      <c r="N1008" s="2">
        <f t="shared" si="47"/>
        <v>7145500000</v>
      </c>
    </row>
    <row r="1009" spans="1:14" x14ac:dyDescent="0.3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2">
        <f t="shared" si="45"/>
        <v>627731000</v>
      </c>
      <c r="M1009" s="2">
        <f t="shared" si="46"/>
        <v>838459000</v>
      </c>
      <c r="N1009" s="2">
        <f t="shared" si="47"/>
        <v>210728000</v>
      </c>
    </row>
    <row r="1010" spans="1:14" x14ac:dyDescent="0.3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2">
        <f t="shared" si="45"/>
        <v>666855000</v>
      </c>
      <c r="M1010" s="2">
        <f t="shared" si="46"/>
        <v>1128743000</v>
      </c>
      <c r="N1010" s="2">
        <f t="shared" si="47"/>
        <v>461888000</v>
      </c>
    </row>
    <row r="1011" spans="1:14" x14ac:dyDescent="0.3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2">
        <f t="shared" si="45"/>
        <v>801104000</v>
      </c>
      <c r="M1011" s="2">
        <f t="shared" si="46"/>
        <v>1229564000</v>
      </c>
      <c r="N1011" s="2">
        <f t="shared" si="47"/>
        <v>428460000</v>
      </c>
    </row>
    <row r="1012" spans="1:14" x14ac:dyDescent="0.3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2">
        <f t="shared" si="45"/>
        <v>849162000</v>
      </c>
      <c r="M1012" s="2">
        <f t="shared" si="46"/>
        <v>1205464000</v>
      </c>
      <c r="N1012" s="2">
        <f t="shared" si="47"/>
        <v>356302000</v>
      </c>
    </row>
    <row r="1013" spans="1:14" x14ac:dyDescent="0.3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  <c r="L1013" s="2">
        <f t="shared" si="45"/>
        <v>4543000000</v>
      </c>
      <c r="M1013" s="2">
        <f t="shared" si="46"/>
        <v>6881000000</v>
      </c>
      <c r="N1013" s="2">
        <f t="shared" si="47"/>
        <v>2338000000</v>
      </c>
    </row>
    <row r="1014" spans="1:14" x14ac:dyDescent="0.3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  <c r="L1014" s="2">
        <f t="shared" si="45"/>
        <v>5845000000</v>
      </c>
      <c r="M1014" s="2">
        <f t="shared" si="46"/>
        <v>8352000000</v>
      </c>
      <c r="N1014" s="2">
        <f t="shared" si="47"/>
        <v>2507000000</v>
      </c>
    </row>
    <row r="1015" spans="1:14" x14ac:dyDescent="0.3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  <c r="L1015" s="2">
        <f t="shared" si="45"/>
        <v>8293000000</v>
      </c>
      <c r="M1015" s="2">
        <f t="shared" si="46"/>
        <v>11411000000</v>
      </c>
      <c r="N1015" s="2">
        <f t="shared" si="47"/>
        <v>3118000000</v>
      </c>
    </row>
    <row r="1016" spans="1:14" x14ac:dyDescent="0.3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  <c r="L1016" s="2">
        <f t="shared" si="45"/>
        <v>7668000000</v>
      </c>
      <c r="M1016" s="2">
        <f t="shared" si="46"/>
        <v>11416000000</v>
      </c>
      <c r="N1016" s="2">
        <f t="shared" si="47"/>
        <v>3748000000</v>
      </c>
    </row>
    <row r="1017" spans="1:14" x14ac:dyDescent="0.3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  <c r="L1017" s="2">
        <f t="shared" si="45"/>
        <v>845700000</v>
      </c>
      <c r="M1017" s="2">
        <f t="shared" si="46"/>
        <v>1935300000</v>
      </c>
      <c r="N1017" s="2">
        <f t="shared" si="47"/>
        <v>1089600000</v>
      </c>
    </row>
    <row r="1018" spans="1:14" x14ac:dyDescent="0.3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  <c r="L1018" s="2">
        <f t="shared" si="45"/>
        <v>915500000</v>
      </c>
      <c r="M1018" s="2">
        <f t="shared" si="46"/>
        <v>2150100000</v>
      </c>
      <c r="N1018" s="2">
        <f t="shared" si="47"/>
        <v>1234600000</v>
      </c>
    </row>
    <row r="1019" spans="1:14" x14ac:dyDescent="0.3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  <c r="L1019" s="2">
        <f t="shared" si="45"/>
        <v>964900000</v>
      </c>
      <c r="M1019" s="2">
        <f t="shared" si="46"/>
        <v>2404000000</v>
      </c>
      <c r="N1019" s="2">
        <f t="shared" si="47"/>
        <v>1439100000</v>
      </c>
    </row>
    <row r="1020" spans="1:14" x14ac:dyDescent="0.3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  <c r="L1020" s="2">
        <f t="shared" si="45"/>
        <v>1034800000</v>
      </c>
      <c r="M1020" s="2">
        <f t="shared" si="46"/>
        <v>2508200000</v>
      </c>
      <c r="N1020" s="2">
        <f t="shared" si="47"/>
        <v>1473400000</v>
      </c>
    </row>
    <row r="1021" spans="1:14" x14ac:dyDescent="0.3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  <c r="L1021" s="2">
        <f t="shared" si="45"/>
        <v>9393000000</v>
      </c>
      <c r="M1021" s="2">
        <f t="shared" si="46"/>
        <v>13076000000</v>
      </c>
      <c r="N1021" s="2">
        <f t="shared" si="47"/>
        <v>3683000000</v>
      </c>
    </row>
    <row r="1022" spans="1:14" x14ac:dyDescent="0.3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  <c r="L1022" s="2">
        <f t="shared" si="45"/>
        <v>8896000000</v>
      </c>
      <c r="M1022" s="2">
        <f t="shared" si="46"/>
        <v>13110000000</v>
      </c>
      <c r="N1022" s="2">
        <f t="shared" si="47"/>
        <v>4214000000</v>
      </c>
    </row>
    <row r="1023" spans="1:14" x14ac:dyDescent="0.3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  <c r="L1023" s="2">
        <f t="shared" si="45"/>
        <v>8663000000</v>
      </c>
      <c r="M1023" s="2">
        <f t="shared" si="46"/>
        <v>12597000000</v>
      </c>
      <c r="N1023" s="2">
        <f t="shared" si="47"/>
        <v>3934000000</v>
      </c>
    </row>
    <row r="1024" spans="1:14" x14ac:dyDescent="0.3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  <c r="L1024" s="2">
        <f t="shared" si="45"/>
        <v>7758000000</v>
      </c>
      <c r="M1024" s="2">
        <f t="shared" si="46"/>
        <v>11512000000</v>
      </c>
      <c r="N1024" s="2">
        <f t="shared" si="47"/>
        <v>3754000000</v>
      </c>
    </row>
    <row r="1025" spans="1:14" x14ac:dyDescent="0.3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  <c r="L1025" s="2">
        <f t="shared" si="45"/>
        <v>26853000000</v>
      </c>
      <c r="M1025" s="2">
        <f t="shared" si="46"/>
        <v>30163000000</v>
      </c>
      <c r="N1025" s="2">
        <f t="shared" si="47"/>
        <v>3310000000</v>
      </c>
    </row>
    <row r="1026" spans="1:14" x14ac:dyDescent="0.3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  <c r="L1026" s="2">
        <f t="shared" si="45"/>
        <v>26040000000</v>
      </c>
      <c r="M1026" s="2">
        <f t="shared" si="46"/>
        <v>30092000000</v>
      </c>
      <c r="N1026" s="2">
        <f t="shared" si="47"/>
        <v>4052000000</v>
      </c>
    </row>
    <row r="1027" spans="1:14" x14ac:dyDescent="0.3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  <c r="L1027" s="2">
        <f t="shared" ref="L1027:L1090" si="48">G1027+H1027+I1027</f>
        <v>25410000000</v>
      </c>
      <c r="M1027" s="2">
        <f t="shared" ref="M1027:M1090" si="49">E1027-F1027</f>
        <v>34214000000</v>
      </c>
      <c r="N1027" s="2">
        <f t="shared" ref="N1027:N1090" si="50">M1027-L1027</f>
        <v>8804000000</v>
      </c>
    </row>
    <row r="1028" spans="1:14" x14ac:dyDescent="0.3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  <c r="L1028" s="2">
        <f t="shared" si="48"/>
        <v>23767000000</v>
      </c>
      <c r="M1028" s="2">
        <f t="shared" si="49"/>
        <v>31237000000</v>
      </c>
      <c r="N1028" s="2">
        <f t="shared" si="50"/>
        <v>7470000000</v>
      </c>
    </row>
    <row r="1029" spans="1:14" x14ac:dyDescent="0.3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  <c r="L1029" s="2">
        <f t="shared" si="48"/>
        <v>1110550000</v>
      </c>
      <c r="M1029" s="2">
        <f t="shared" si="49"/>
        <v>1490058000</v>
      </c>
      <c r="N1029" s="2">
        <f t="shared" si="50"/>
        <v>379508000</v>
      </c>
    </row>
    <row r="1030" spans="1:14" x14ac:dyDescent="0.3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  <c r="L1030" s="2">
        <f t="shared" si="48"/>
        <v>1373878000</v>
      </c>
      <c r="M1030" s="2">
        <f t="shared" si="49"/>
        <v>1920809000</v>
      </c>
      <c r="N1030" s="2">
        <f t="shared" si="50"/>
        <v>546931000</v>
      </c>
    </row>
    <row r="1031" spans="1:14" x14ac:dyDescent="0.3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  <c r="L1031" s="2">
        <f t="shared" si="48"/>
        <v>1381396000</v>
      </c>
      <c r="M1031" s="2">
        <f t="shared" si="49"/>
        <v>2154192000</v>
      </c>
      <c r="N1031" s="2">
        <f t="shared" si="50"/>
        <v>772796000</v>
      </c>
    </row>
    <row r="1032" spans="1:14" x14ac:dyDescent="0.3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  <c r="L1032" s="2">
        <f t="shared" si="48"/>
        <v>1573120000</v>
      </c>
      <c r="M1032" s="2">
        <f t="shared" si="49"/>
        <v>2410686000</v>
      </c>
      <c r="N1032" s="2">
        <f t="shared" si="50"/>
        <v>837566000</v>
      </c>
    </row>
    <row r="1033" spans="1:14" x14ac:dyDescent="0.3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  <c r="L1033" s="2">
        <f t="shared" si="48"/>
        <v>1557400000</v>
      </c>
      <c r="M1033" s="2">
        <f t="shared" si="49"/>
        <v>2397500000</v>
      </c>
      <c r="N1033" s="2">
        <f t="shared" si="50"/>
        <v>840100000</v>
      </c>
    </row>
    <row r="1034" spans="1:14" x14ac:dyDescent="0.3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  <c r="L1034" s="2">
        <f t="shared" si="48"/>
        <v>1648800000</v>
      </c>
      <c r="M1034" s="2">
        <f t="shared" si="49"/>
        <v>2672200000</v>
      </c>
      <c r="N1034" s="2">
        <f t="shared" si="50"/>
        <v>1023400000</v>
      </c>
    </row>
    <row r="1035" spans="1:14" x14ac:dyDescent="0.3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  <c r="L1035" s="2">
        <f t="shared" si="48"/>
        <v>1732700000</v>
      </c>
      <c r="M1035" s="2">
        <f t="shared" si="49"/>
        <v>2708700000</v>
      </c>
      <c r="N1035" s="2">
        <f t="shared" si="50"/>
        <v>976000000</v>
      </c>
    </row>
    <row r="1036" spans="1:14" x14ac:dyDescent="0.3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  <c r="L1036" s="2">
        <f t="shared" si="48"/>
        <v>1640800000</v>
      </c>
      <c r="M1036" s="2">
        <f t="shared" si="49"/>
        <v>2616000000</v>
      </c>
      <c r="N1036" s="2">
        <f t="shared" si="50"/>
        <v>975200000</v>
      </c>
    </row>
    <row r="1037" spans="1:14" x14ac:dyDescent="0.3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  <c r="L1037" s="2">
        <f t="shared" si="48"/>
        <v>1090300000</v>
      </c>
      <c r="M1037" s="2">
        <f t="shared" si="49"/>
        <v>1665800000</v>
      </c>
      <c r="N1037" s="2">
        <f t="shared" si="50"/>
        <v>575500000</v>
      </c>
    </row>
    <row r="1038" spans="1:14" x14ac:dyDescent="0.3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  <c r="L1038" s="2">
        <f t="shared" si="48"/>
        <v>1122000000</v>
      </c>
      <c r="M1038" s="2">
        <f t="shared" si="49"/>
        <v>1730200000</v>
      </c>
      <c r="N1038" s="2">
        <f t="shared" si="50"/>
        <v>608200000</v>
      </c>
    </row>
    <row r="1039" spans="1:14" x14ac:dyDescent="0.3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  <c r="L1039" s="2">
        <f t="shared" si="48"/>
        <v>1127400000</v>
      </c>
      <c r="M1039" s="2">
        <f t="shared" si="49"/>
        <v>1737300000</v>
      </c>
      <c r="N1039" s="2">
        <f t="shared" si="50"/>
        <v>609900000</v>
      </c>
    </row>
    <row r="1040" spans="1:14" x14ac:dyDescent="0.3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  <c r="L1040" s="2">
        <f t="shared" si="48"/>
        <v>1175000000</v>
      </c>
      <c r="M1040" s="2">
        <f t="shared" si="49"/>
        <v>1831700000</v>
      </c>
      <c r="N1040" s="2">
        <f t="shared" si="50"/>
        <v>656700000</v>
      </c>
    </row>
    <row r="1041" spans="1:14" x14ac:dyDescent="0.3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  <c r="L1041" s="2">
        <f t="shared" si="48"/>
        <v>135824000</v>
      </c>
      <c r="M1041" s="2">
        <f t="shared" si="49"/>
        <v>327134000</v>
      </c>
      <c r="N1041" s="2">
        <f t="shared" si="50"/>
        <v>191310000</v>
      </c>
    </row>
    <row r="1042" spans="1:14" x14ac:dyDescent="0.3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  <c r="L1042" s="2">
        <f t="shared" si="48"/>
        <v>145298000</v>
      </c>
      <c r="M1042" s="2">
        <f t="shared" si="49"/>
        <v>363957000</v>
      </c>
      <c r="N1042" s="2">
        <f t="shared" si="50"/>
        <v>218659000</v>
      </c>
    </row>
    <row r="1043" spans="1:14" x14ac:dyDescent="0.3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  <c r="L1043" s="2">
        <f t="shared" si="48"/>
        <v>164596000</v>
      </c>
      <c r="M1043" s="2">
        <f t="shared" si="49"/>
        <v>522360000</v>
      </c>
      <c r="N1043" s="2">
        <f t="shared" si="50"/>
        <v>357764000</v>
      </c>
    </row>
    <row r="1044" spans="1:14" x14ac:dyDescent="0.3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  <c r="L1044" s="2">
        <f t="shared" si="48"/>
        <v>233887000</v>
      </c>
      <c r="M1044" s="2">
        <f t="shared" si="49"/>
        <v>721767000</v>
      </c>
      <c r="N1044" s="2">
        <f t="shared" si="50"/>
        <v>487880000</v>
      </c>
    </row>
    <row r="1045" spans="1:14" x14ac:dyDescent="0.3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  <c r="L1045" s="2">
        <f t="shared" si="48"/>
        <v>10095000000</v>
      </c>
      <c r="M1045" s="2">
        <f t="shared" si="49"/>
        <v>11924000000</v>
      </c>
      <c r="N1045" s="2">
        <f t="shared" si="50"/>
        <v>1829000000</v>
      </c>
    </row>
    <row r="1046" spans="1:14" x14ac:dyDescent="0.3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  <c r="L1046" s="2">
        <f t="shared" si="48"/>
        <v>10184000000</v>
      </c>
      <c r="M1046" s="2">
        <f t="shared" si="49"/>
        <v>12261000000</v>
      </c>
      <c r="N1046" s="2">
        <f t="shared" si="50"/>
        <v>2077000000</v>
      </c>
    </row>
    <row r="1047" spans="1:14" x14ac:dyDescent="0.3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  <c r="L1047" s="2">
        <f t="shared" si="48"/>
        <v>10650000000</v>
      </c>
      <c r="M1047" s="2">
        <f t="shared" si="49"/>
        <v>12951000000</v>
      </c>
      <c r="N1047" s="2">
        <f t="shared" si="50"/>
        <v>2301000000</v>
      </c>
    </row>
    <row r="1048" spans="1:14" x14ac:dyDescent="0.3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  <c r="L1048" s="2">
        <f t="shared" si="48"/>
        <v>10474000000</v>
      </c>
      <c r="M1048" s="2">
        <f t="shared" si="49"/>
        <v>12893000000</v>
      </c>
      <c r="N1048" s="2">
        <f t="shared" si="50"/>
        <v>2419000000</v>
      </c>
    </row>
    <row r="1049" spans="1:14" x14ac:dyDescent="0.3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  <c r="L1049" s="2">
        <f t="shared" si="48"/>
        <v>8099000000</v>
      </c>
      <c r="M1049" s="2">
        <f t="shared" si="49"/>
        <v>14765000000</v>
      </c>
      <c r="N1049" s="2">
        <f t="shared" si="50"/>
        <v>6666000000</v>
      </c>
    </row>
    <row r="1050" spans="1:14" x14ac:dyDescent="0.3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  <c r="L1050" s="2">
        <f t="shared" si="48"/>
        <v>8239000000</v>
      </c>
      <c r="M1050" s="2">
        <f t="shared" si="49"/>
        <v>15374000000</v>
      </c>
      <c r="N1050" s="2">
        <f t="shared" si="50"/>
        <v>7135000000</v>
      </c>
    </row>
    <row r="1051" spans="1:14" x14ac:dyDescent="0.3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  <c r="L1051" s="2">
        <f t="shared" si="48"/>
        <v>7945000000</v>
      </c>
      <c r="M1051" s="2">
        <f t="shared" si="49"/>
        <v>14891000000</v>
      </c>
      <c r="N1051" s="2">
        <f t="shared" si="50"/>
        <v>6946000000</v>
      </c>
    </row>
    <row r="1052" spans="1:14" x14ac:dyDescent="0.3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  <c r="L1052" s="2">
        <f t="shared" si="48"/>
        <v>7846000000</v>
      </c>
      <c r="M1052" s="2">
        <f t="shared" si="49"/>
        <v>15069000000</v>
      </c>
      <c r="N1052" s="2">
        <f t="shared" si="50"/>
        <v>7223000000</v>
      </c>
    </row>
    <row r="1053" spans="1:14" x14ac:dyDescent="0.3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  <c r="L1053" s="2">
        <f t="shared" si="48"/>
        <v>0</v>
      </c>
      <c r="M1053" s="2">
        <f t="shared" si="49"/>
        <v>1065656000</v>
      </c>
      <c r="N1053" s="2">
        <f t="shared" si="50"/>
        <v>1065656000</v>
      </c>
    </row>
    <row r="1054" spans="1:14" x14ac:dyDescent="0.3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  <c r="L1054" s="2">
        <f t="shared" si="48"/>
        <v>0</v>
      </c>
      <c r="M1054" s="2">
        <f t="shared" si="49"/>
        <v>1172931000</v>
      </c>
      <c r="N1054" s="2">
        <f t="shared" si="50"/>
        <v>1172931000</v>
      </c>
    </row>
    <row r="1055" spans="1:14" x14ac:dyDescent="0.3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  <c r="L1055" s="2">
        <f t="shared" si="48"/>
        <v>0</v>
      </c>
      <c r="M1055" s="2">
        <f t="shared" si="49"/>
        <v>1339810000</v>
      </c>
      <c r="N1055" s="2">
        <f t="shared" si="50"/>
        <v>1339810000</v>
      </c>
    </row>
    <row r="1056" spans="1:14" x14ac:dyDescent="0.3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  <c r="L1056" s="2">
        <f t="shared" si="48"/>
        <v>0</v>
      </c>
      <c r="M1056" s="2">
        <f t="shared" si="49"/>
        <v>1632301000</v>
      </c>
      <c r="N1056" s="2">
        <f t="shared" si="50"/>
        <v>1632301000</v>
      </c>
    </row>
    <row r="1057" spans="1:14" x14ac:dyDescent="0.3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  <c r="L1057" s="2">
        <f t="shared" si="48"/>
        <v>2249000000</v>
      </c>
      <c r="M1057" s="2">
        <f t="shared" si="49"/>
        <v>9563000000</v>
      </c>
      <c r="N1057" s="2">
        <f t="shared" si="50"/>
        <v>7314000000</v>
      </c>
    </row>
    <row r="1058" spans="1:14" x14ac:dyDescent="0.3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  <c r="L1058" s="2">
        <f t="shared" si="48"/>
        <v>2362000000</v>
      </c>
      <c r="M1058" s="2">
        <f t="shared" si="49"/>
        <v>10457000000</v>
      </c>
      <c r="N1058" s="2">
        <f t="shared" si="50"/>
        <v>8095000000</v>
      </c>
    </row>
    <row r="1059" spans="1:14" x14ac:dyDescent="0.3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  <c r="L1059" s="2">
        <f t="shared" si="48"/>
        <v>2541000000</v>
      </c>
      <c r="M1059" s="2">
        <f t="shared" si="49"/>
        <v>10160000000</v>
      </c>
      <c r="N1059" s="2">
        <f t="shared" si="50"/>
        <v>7619000000</v>
      </c>
    </row>
    <row r="1060" spans="1:14" x14ac:dyDescent="0.3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  <c r="L1060" s="2">
        <f t="shared" si="48"/>
        <v>2749000000</v>
      </c>
      <c r="M1060" s="2">
        <f t="shared" si="49"/>
        <v>11114000000</v>
      </c>
      <c r="N1060" s="2">
        <f t="shared" si="50"/>
        <v>8365000000</v>
      </c>
    </row>
    <row r="1061" spans="1:14" x14ac:dyDescent="0.3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  <c r="L1061" s="2">
        <f t="shared" si="48"/>
        <v>4083000000</v>
      </c>
      <c r="M1061" s="2">
        <f t="shared" si="49"/>
        <v>7653000000</v>
      </c>
      <c r="N1061" s="2">
        <f t="shared" si="50"/>
        <v>3570000000</v>
      </c>
    </row>
    <row r="1062" spans="1:14" x14ac:dyDescent="0.3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  <c r="L1062" s="2">
        <f t="shared" si="48"/>
        <v>4499000000</v>
      </c>
      <c r="M1062" s="2">
        <f t="shared" si="49"/>
        <v>8574000000</v>
      </c>
      <c r="N1062" s="2">
        <f t="shared" si="50"/>
        <v>4075000000</v>
      </c>
    </row>
    <row r="1063" spans="1:14" x14ac:dyDescent="0.3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  <c r="L1063" s="2">
        <f t="shared" si="48"/>
        <v>4266000000</v>
      </c>
      <c r="M1063" s="2">
        <f t="shared" si="49"/>
        <v>8182000000</v>
      </c>
      <c r="N1063" s="2">
        <f t="shared" si="50"/>
        <v>3916000000</v>
      </c>
    </row>
    <row r="1064" spans="1:14" x14ac:dyDescent="0.3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  <c r="L1064" s="2">
        <f t="shared" si="48"/>
        <v>4345000000</v>
      </c>
      <c r="M1064" s="2">
        <f t="shared" si="49"/>
        <v>7017000000</v>
      </c>
      <c r="N1064" s="2">
        <f t="shared" si="50"/>
        <v>2672000000</v>
      </c>
    </row>
    <row r="1065" spans="1:14" x14ac:dyDescent="0.3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  <c r="L1065" s="2">
        <f t="shared" si="48"/>
        <v>550600000</v>
      </c>
      <c r="M1065" s="2">
        <f t="shared" si="49"/>
        <v>2760200000</v>
      </c>
      <c r="N1065" s="2">
        <f t="shared" si="50"/>
        <v>2209600000</v>
      </c>
    </row>
    <row r="1066" spans="1:14" x14ac:dyDescent="0.3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  <c r="L1066" s="2">
        <f t="shared" si="48"/>
        <v>505800000</v>
      </c>
      <c r="M1066" s="2">
        <f t="shared" si="49"/>
        <v>1926600000</v>
      </c>
      <c r="N1066" s="2">
        <f t="shared" si="50"/>
        <v>1420800000</v>
      </c>
    </row>
    <row r="1067" spans="1:14" x14ac:dyDescent="0.3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  <c r="L1067" s="2">
        <f t="shared" si="48"/>
        <v>439100000</v>
      </c>
      <c r="M1067" s="2">
        <f t="shared" si="49"/>
        <v>1717900000</v>
      </c>
      <c r="N1067" s="2">
        <f t="shared" si="50"/>
        <v>1278800000</v>
      </c>
    </row>
    <row r="1068" spans="1:14" x14ac:dyDescent="0.3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  <c r="L1068" s="2">
        <f t="shared" si="48"/>
        <v>491000000</v>
      </c>
      <c r="M1068" s="2">
        <f t="shared" si="49"/>
        <v>810000000</v>
      </c>
      <c r="N1068" s="2">
        <f t="shared" si="50"/>
        <v>319000000</v>
      </c>
    </row>
    <row r="1069" spans="1:14" x14ac:dyDescent="0.3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  <c r="L1069" s="2">
        <f t="shared" si="48"/>
        <v>8197000000</v>
      </c>
      <c r="M1069" s="2">
        <f t="shared" si="49"/>
        <v>13295000000</v>
      </c>
      <c r="N1069" s="2">
        <f t="shared" si="50"/>
        <v>5098000000</v>
      </c>
    </row>
    <row r="1070" spans="1:14" x14ac:dyDescent="0.3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  <c r="L1070" s="2">
        <f t="shared" si="48"/>
        <v>9071000000</v>
      </c>
      <c r="M1070" s="2">
        <f t="shared" si="49"/>
        <v>12402000000</v>
      </c>
      <c r="N1070" s="2">
        <f t="shared" si="50"/>
        <v>3331000000</v>
      </c>
    </row>
    <row r="1071" spans="1:14" x14ac:dyDescent="0.3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  <c r="L1071" s="2">
        <f t="shared" si="48"/>
        <v>9776000000</v>
      </c>
      <c r="M1071" s="2">
        <f t="shared" si="49"/>
        <v>13542000000</v>
      </c>
      <c r="N1071" s="2">
        <f t="shared" si="50"/>
        <v>3766000000</v>
      </c>
    </row>
    <row r="1072" spans="1:14" x14ac:dyDescent="0.3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  <c r="L1072" s="2">
        <f t="shared" si="48"/>
        <v>11675000000</v>
      </c>
      <c r="M1072" s="2">
        <f t="shared" si="49"/>
        <v>16160000000</v>
      </c>
      <c r="N1072" s="2">
        <f t="shared" si="50"/>
        <v>4485000000</v>
      </c>
    </row>
    <row r="1073" spans="1:14" x14ac:dyDescent="0.3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  <c r="L1073" s="2">
        <f t="shared" si="48"/>
        <v>20944000000</v>
      </c>
      <c r="M1073" s="2">
        <f t="shared" si="49"/>
        <v>30821000000</v>
      </c>
      <c r="N1073" s="2">
        <f t="shared" si="50"/>
        <v>9877000000</v>
      </c>
    </row>
    <row r="1074" spans="1:14" x14ac:dyDescent="0.3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  <c r="L1074" s="2">
        <f t="shared" si="48"/>
        <v>19414000000</v>
      </c>
      <c r="M1074" s="2">
        <f t="shared" si="49"/>
        <v>27079000000</v>
      </c>
      <c r="N1074" s="2">
        <f t="shared" si="50"/>
        <v>7665000000</v>
      </c>
    </row>
    <row r="1075" spans="1:14" x14ac:dyDescent="0.3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  <c r="L1075" s="2">
        <f t="shared" si="48"/>
        <v>18786000000</v>
      </c>
      <c r="M1075" s="2">
        <f t="shared" si="49"/>
        <v>25469000000</v>
      </c>
      <c r="N1075" s="2">
        <f t="shared" si="50"/>
        <v>6683000000</v>
      </c>
    </row>
    <row r="1076" spans="1:14" x14ac:dyDescent="0.3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  <c r="L1076" s="2">
        <f t="shared" si="48"/>
        <v>17017000000</v>
      </c>
      <c r="M1076" s="2">
        <f t="shared" si="49"/>
        <v>24564000000</v>
      </c>
      <c r="N1076" s="2">
        <f t="shared" si="50"/>
        <v>7547000000</v>
      </c>
    </row>
    <row r="1077" spans="1:14" x14ac:dyDescent="0.3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  <c r="L1077" s="2">
        <f t="shared" si="48"/>
        <v>6025000000</v>
      </c>
      <c r="M1077" s="2">
        <f t="shared" si="49"/>
        <v>9887000000</v>
      </c>
      <c r="N1077" s="2">
        <f t="shared" si="50"/>
        <v>3862000000</v>
      </c>
    </row>
    <row r="1078" spans="1:14" x14ac:dyDescent="0.3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  <c r="L1078" s="2">
        <f t="shared" si="48"/>
        <v>5969000000</v>
      </c>
      <c r="M1078" s="2">
        <f t="shared" si="49"/>
        <v>9169000000</v>
      </c>
      <c r="N1078" s="2">
        <f t="shared" si="50"/>
        <v>3200000000</v>
      </c>
    </row>
    <row r="1079" spans="1:14" x14ac:dyDescent="0.3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  <c r="L1079" s="2">
        <f t="shared" si="48"/>
        <v>6488000000</v>
      </c>
      <c r="M1079" s="2">
        <f t="shared" si="49"/>
        <v>8600000000</v>
      </c>
      <c r="N1079" s="2">
        <f t="shared" si="50"/>
        <v>2112000000</v>
      </c>
    </row>
    <row r="1080" spans="1:14" x14ac:dyDescent="0.3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  <c r="L1080" s="2">
        <f t="shared" si="48"/>
        <v>4788000000</v>
      </c>
      <c r="M1080" s="2">
        <f t="shared" si="49"/>
        <v>3828000000</v>
      </c>
      <c r="N1080" s="2">
        <f t="shared" si="50"/>
        <v>-960000000</v>
      </c>
    </row>
    <row r="1081" spans="1:14" x14ac:dyDescent="0.3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  <c r="L1081" s="2">
        <f t="shared" si="48"/>
        <v>30700000000</v>
      </c>
      <c r="M1081" s="2">
        <f t="shared" si="49"/>
        <v>57464000000</v>
      </c>
      <c r="N1081" s="2">
        <f t="shared" si="50"/>
        <v>26764000000</v>
      </c>
    </row>
    <row r="1082" spans="1:14" x14ac:dyDescent="0.3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  <c r="L1082" s="2">
        <f t="shared" si="48"/>
        <v>31869000000</v>
      </c>
      <c r="M1082" s="2">
        <f t="shared" si="49"/>
        <v>59755000000</v>
      </c>
      <c r="N1082" s="2">
        <f t="shared" si="50"/>
        <v>27886000000</v>
      </c>
    </row>
    <row r="1083" spans="1:14" x14ac:dyDescent="0.3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  <c r="L1083" s="2">
        <f t="shared" si="48"/>
        <v>32370000000</v>
      </c>
      <c r="M1083" s="2">
        <f t="shared" si="49"/>
        <v>60542000000</v>
      </c>
      <c r="N1083" s="2">
        <f t="shared" si="50"/>
        <v>28172000000</v>
      </c>
    </row>
    <row r="1084" spans="1:14" x14ac:dyDescent="0.3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  <c r="L1084" s="2">
        <f t="shared" si="48"/>
        <v>31248000000</v>
      </c>
      <c r="M1084" s="2">
        <f t="shared" si="49"/>
        <v>52540000000</v>
      </c>
      <c r="N1084" s="2">
        <f t="shared" si="50"/>
        <v>21292000000</v>
      </c>
    </row>
    <row r="1085" spans="1:14" x14ac:dyDescent="0.3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  <c r="L1085" s="2">
        <f t="shared" si="48"/>
        <v>2713260000</v>
      </c>
      <c r="M1085" s="2">
        <f t="shared" si="49"/>
        <v>4492369000</v>
      </c>
      <c r="N1085" s="2">
        <f t="shared" si="50"/>
        <v>1779109000</v>
      </c>
    </row>
    <row r="1086" spans="1:14" x14ac:dyDescent="0.3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  <c r="L1086" s="2">
        <f t="shared" si="48"/>
        <v>2772866000</v>
      </c>
      <c r="M1086" s="2">
        <f t="shared" si="49"/>
        <v>4738847000</v>
      </c>
      <c r="N1086" s="2">
        <f t="shared" si="50"/>
        <v>1965981000</v>
      </c>
    </row>
    <row r="1087" spans="1:14" x14ac:dyDescent="0.3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  <c r="L1087" s="2">
        <f t="shared" si="48"/>
        <v>2813474000</v>
      </c>
      <c r="M1087" s="2">
        <f t="shared" si="49"/>
        <v>4673067000</v>
      </c>
      <c r="N1087" s="2">
        <f t="shared" si="50"/>
        <v>1859593000</v>
      </c>
    </row>
    <row r="1088" spans="1:14" x14ac:dyDescent="0.3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  <c r="L1088" s="2">
        <f t="shared" si="48"/>
        <v>2992932000</v>
      </c>
      <c r="M1088" s="2">
        <f t="shared" si="49"/>
        <v>4922067000</v>
      </c>
      <c r="N1088" s="2">
        <f t="shared" si="50"/>
        <v>1929135000</v>
      </c>
    </row>
    <row r="1089" spans="1:14" x14ac:dyDescent="0.3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 s="2">
        <f t="shared" si="48"/>
        <v>833578000</v>
      </c>
      <c r="M1089" s="2">
        <f t="shared" si="49"/>
        <v>1281931000</v>
      </c>
      <c r="N1089" s="2">
        <f t="shared" si="50"/>
        <v>448353000</v>
      </c>
    </row>
    <row r="1090" spans="1:14" x14ac:dyDescent="0.3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 s="2">
        <f t="shared" si="48"/>
        <v>881064000</v>
      </c>
      <c r="M1090" s="2">
        <f t="shared" si="49"/>
        <v>1358750000</v>
      </c>
      <c r="N1090" s="2">
        <f t="shared" si="50"/>
        <v>477686000</v>
      </c>
    </row>
    <row r="1091" spans="1:14" x14ac:dyDescent="0.3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 s="2">
        <f t="shared" ref="L1091:L1154" si="51">G1091+H1091+I1091</f>
        <v>850837000</v>
      </c>
      <c r="M1091" s="2">
        <f t="shared" ref="M1091:M1154" si="52">E1091-F1091</f>
        <v>1351993000</v>
      </c>
      <c r="N1091" s="2">
        <f t="shared" ref="N1091:N1154" si="53">M1091-L1091</f>
        <v>501156000</v>
      </c>
    </row>
    <row r="1092" spans="1:14" x14ac:dyDescent="0.3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 s="2">
        <f t="shared" si="51"/>
        <v>888642000</v>
      </c>
      <c r="M1092" s="2">
        <f t="shared" si="52"/>
        <v>1435587000</v>
      </c>
      <c r="N1092" s="2">
        <f t="shared" si="53"/>
        <v>546945000</v>
      </c>
    </row>
    <row r="1093" spans="1:14" x14ac:dyDescent="0.3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  <c r="L1093" s="2">
        <f t="shared" si="51"/>
        <v>1485000000</v>
      </c>
      <c r="M1093" s="2">
        <f t="shared" si="52"/>
        <v>1847000000</v>
      </c>
      <c r="N1093" s="2">
        <f t="shared" si="53"/>
        <v>362000000</v>
      </c>
    </row>
    <row r="1094" spans="1:14" x14ac:dyDescent="0.3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  <c r="L1094" s="2">
        <f t="shared" si="51"/>
        <v>2310000000</v>
      </c>
      <c r="M1094" s="2">
        <f t="shared" si="52"/>
        <v>5437000000</v>
      </c>
      <c r="N1094" s="2">
        <f t="shared" si="53"/>
        <v>3127000000</v>
      </c>
    </row>
    <row r="1095" spans="1:14" x14ac:dyDescent="0.3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  <c r="L1095" s="2">
        <f t="shared" si="51"/>
        <v>2214000000</v>
      </c>
      <c r="M1095" s="2">
        <f t="shared" si="52"/>
        <v>5215000000</v>
      </c>
      <c r="N1095" s="2">
        <f t="shared" si="53"/>
        <v>3001000000</v>
      </c>
    </row>
    <row r="1096" spans="1:14" x14ac:dyDescent="0.3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  <c r="L1096" s="2">
        <f t="shared" si="51"/>
        <v>2270000000</v>
      </c>
      <c r="M1096" s="2">
        <f t="shared" si="52"/>
        <v>2505000000</v>
      </c>
      <c r="N1096" s="2">
        <f t="shared" si="53"/>
        <v>235000000</v>
      </c>
    </row>
    <row r="1097" spans="1:14" x14ac:dyDescent="0.3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  <c r="L1097" s="2">
        <f t="shared" si="51"/>
        <v>1576600000</v>
      </c>
      <c r="M1097" s="2">
        <f t="shared" si="52"/>
        <v>3529427000</v>
      </c>
      <c r="N1097" s="2">
        <f t="shared" si="53"/>
        <v>1952827000</v>
      </c>
    </row>
    <row r="1098" spans="1:14" x14ac:dyDescent="0.3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  <c r="L1098" s="2">
        <f t="shared" si="51"/>
        <v>2068888000</v>
      </c>
      <c r="M1098" s="2">
        <f t="shared" si="52"/>
        <v>4059874000</v>
      </c>
      <c r="N1098" s="2">
        <f t="shared" si="53"/>
        <v>1990986000</v>
      </c>
    </row>
    <row r="1099" spans="1:14" x14ac:dyDescent="0.3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  <c r="L1099" s="2">
        <f t="shared" si="51"/>
        <v>2428244000</v>
      </c>
      <c r="M1099" s="2">
        <f t="shared" si="52"/>
        <v>4199045000</v>
      </c>
      <c r="N1099" s="2">
        <f t="shared" si="53"/>
        <v>1770801000</v>
      </c>
    </row>
    <row r="1100" spans="1:14" x14ac:dyDescent="0.3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  <c r="L1100" s="2">
        <f t="shared" si="51"/>
        <v>2040946000</v>
      </c>
      <c r="M1100" s="2">
        <f t="shared" si="52"/>
        <v>1954810000</v>
      </c>
      <c r="N1100" s="2">
        <f t="shared" si="53"/>
        <v>-86136000</v>
      </c>
    </row>
    <row r="1101" spans="1:14" x14ac:dyDescent="0.3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  <c r="L1101" s="2">
        <f t="shared" si="51"/>
        <v>2127500000</v>
      </c>
      <c r="M1101" s="2">
        <f t="shared" si="52"/>
        <v>3528000000</v>
      </c>
      <c r="N1101" s="2">
        <f t="shared" si="53"/>
        <v>1400500000</v>
      </c>
    </row>
    <row r="1102" spans="1:14" x14ac:dyDescent="0.3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  <c r="L1102" s="2">
        <f t="shared" si="51"/>
        <v>2852600000</v>
      </c>
      <c r="M1102" s="2">
        <f t="shared" si="52"/>
        <v>4216100000</v>
      </c>
      <c r="N1102" s="2">
        <f t="shared" si="53"/>
        <v>1363500000</v>
      </c>
    </row>
    <row r="1103" spans="1:14" x14ac:dyDescent="0.3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  <c r="L1103" s="2">
        <f t="shared" si="51"/>
        <v>2014000000</v>
      </c>
      <c r="M1103" s="2">
        <f t="shared" si="52"/>
        <v>4171000000</v>
      </c>
      <c r="N1103" s="2">
        <f t="shared" si="53"/>
        <v>2157000000</v>
      </c>
    </row>
    <row r="1104" spans="1:14" x14ac:dyDescent="0.3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  <c r="L1104" s="2">
        <f t="shared" si="51"/>
        <v>2254000000</v>
      </c>
      <c r="M1104" s="2">
        <f t="shared" si="52"/>
        <v>4170000000</v>
      </c>
      <c r="N1104" s="2">
        <f t="shared" si="53"/>
        <v>1916000000</v>
      </c>
    </row>
    <row r="1105" spans="1:14" x14ac:dyDescent="0.3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  <c r="L1105" s="2">
        <f t="shared" si="51"/>
        <v>2876000000</v>
      </c>
      <c r="M1105" s="2">
        <f t="shared" si="52"/>
        <v>2204000000</v>
      </c>
      <c r="N1105" s="2">
        <f t="shared" si="53"/>
        <v>-672000000</v>
      </c>
    </row>
    <row r="1106" spans="1:14" x14ac:dyDescent="0.3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  <c r="L1106" s="2">
        <f t="shared" si="51"/>
        <v>2687000000</v>
      </c>
      <c r="M1106" s="2">
        <f t="shared" si="52"/>
        <v>2408000000</v>
      </c>
      <c r="N1106" s="2">
        <f t="shared" si="53"/>
        <v>-279000000</v>
      </c>
    </row>
    <row r="1107" spans="1:14" x14ac:dyDescent="0.3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  <c r="L1107" s="2">
        <f t="shared" si="51"/>
        <v>936000000</v>
      </c>
      <c r="M1107" s="2">
        <f t="shared" si="52"/>
        <v>1577000000</v>
      </c>
      <c r="N1107" s="2">
        <f t="shared" si="53"/>
        <v>641000000</v>
      </c>
    </row>
    <row r="1108" spans="1:14" x14ac:dyDescent="0.3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  <c r="L1108" s="2">
        <f t="shared" si="51"/>
        <v>1176000000</v>
      </c>
      <c r="M1108" s="2">
        <f t="shared" si="52"/>
        <v>1784000000</v>
      </c>
      <c r="N1108" s="2">
        <f t="shared" si="53"/>
        <v>608000000</v>
      </c>
    </row>
    <row r="1109" spans="1:14" x14ac:dyDescent="0.3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  <c r="L1109" s="2">
        <f t="shared" si="51"/>
        <v>1232000000</v>
      </c>
      <c r="M1109" s="2">
        <f t="shared" si="52"/>
        <v>1950000000</v>
      </c>
      <c r="N1109" s="2">
        <f t="shared" si="53"/>
        <v>718000000</v>
      </c>
    </row>
    <row r="1110" spans="1:14" x14ac:dyDescent="0.3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  <c r="L1110" s="2">
        <f t="shared" si="51"/>
        <v>1188000000</v>
      </c>
      <c r="M1110" s="2">
        <f t="shared" si="52"/>
        <v>1979000000</v>
      </c>
      <c r="N1110" s="2">
        <f t="shared" si="53"/>
        <v>791000000</v>
      </c>
    </row>
    <row r="1111" spans="1:14" x14ac:dyDescent="0.3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  <c r="L1111" s="2">
        <f t="shared" si="51"/>
        <v>2704000000</v>
      </c>
      <c r="M1111" s="2">
        <f t="shared" si="52"/>
        <v>5980000000</v>
      </c>
      <c r="N1111" s="2">
        <f t="shared" si="53"/>
        <v>3276000000</v>
      </c>
    </row>
    <row r="1112" spans="1:14" x14ac:dyDescent="0.3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  <c r="L1112" s="2">
        <f t="shared" si="51"/>
        <v>3443000000</v>
      </c>
      <c r="M1112" s="2">
        <f t="shared" si="52"/>
        <v>6984000000</v>
      </c>
      <c r="N1112" s="2">
        <f t="shared" si="53"/>
        <v>3541000000</v>
      </c>
    </row>
    <row r="1113" spans="1:14" x14ac:dyDescent="0.3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  <c r="L1113" s="2">
        <f t="shared" si="51"/>
        <v>3875000000</v>
      </c>
      <c r="M1113" s="2">
        <f t="shared" si="52"/>
        <v>8270000000</v>
      </c>
      <c r="N1113" s="2">
        <f t="shared" si="53"/>
        <v>4395000000</v>
      </c>
    </row>
    <row r="1114" spans="1:14" x14ac:dyDescent="0.3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  <c r="L1114" s="2">
        <f t="shared" si="51"/>
        <v>4230000000</v>
      </c>
      <c r="M1114" s="2">
        <f t="shared" si="52"/>
        <v>8890000000</v>
      </c>
      <c r="N1114" s="2">
        <f t="shared" si="53"/>
        <v>4660000000</v>
      </c>
    </row>
    <row r="1115" spans="1:14" x14ac:dyDescent="0.3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 s="2">
        <f t="shared" si="51"/>
        <v>2493000000</v>
      </c>
      <c r="M1115" s="2">
        <f t="shared" si="52"/>
        <v>5630000000</v>
      </c>
      <c r="N1115" s="2">
        <f t="shared" si="53"/>
        <v>3137000000</v>
      </c>
    </row>
    <row r="1116" spans="1:14" x14ac:dyDescent="0.3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 s="2">
        <f t="shared" si="51"/>
        <v>2415000000</v>
      </c>
      <c r="M1116" s="2">
        <f t="shared" si="52"/>
        <v>3115000000</v>
      </c>
      <c r="N1116" s="2">
        <f t="shared" si="53"/>
        <v>700000000</v>
      </c>
    </row>
    <row r="1117" spans="1:14" x14ac:dyDescent="0.3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 s="2">
        <f t="shared" si="51"/>
        <v>2099000000</v>
      </c>
      <c r="M1117" s="2">
        <f t="shared" si="52"/>
        <v>2835000000</v>
      </c>
      <c r="N1117" s="2">
        <f t="shared" si="53"/>
        <v>736000000</v>
      </c>
    </row>
    <row r="1118" spans="1:14" x14ac:dyDescent="0.3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 s="2">
        <f t="shared" si="51"/>
        <v>2198000000</v>
      </c>
      <c r="M1118" s="2">
        <f t="shared" si="52"/>
        <v>3417000000</v>
      </c>
      <c r="N1118" s="2">
        <f t="shared" si="53"/>
        <v>1219000000</v>
      </c>
    </row>
    <row r="1119" spans="1:14" x14ac:dyDescent="0.3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  <c r="L1119" s="2">
        <f t="shared" si="51"/>
        <v>1029012000</v>
      </c>
      <c r="M1119" s="2">
        <f t="shared" si="52"/>
        <v>1257359000</v>
      </c>
      <c r="N1119" s="2">
        <f t="shared" si="53"/>
        <v>228347000</v>
      </c>
    </row>
    <row r="1120" spans="1:14" x14ac:dyDescent="0.3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  <c r="L1120" s="2">
        <f t="shared" si="51"/>
        <v>1349248000</v>
      </c>
      <c r="M1120" s="2">
        <f t="shared" si="52"/>
        <v>1751896000</v>
      </c>
      <c r="N1120" s="2">
        <f t="shared" si="53"/>
        <v>402648000</v>
      </c>
    </row>
    <row r="1121" spans="1:14" x14ac:dyDescent="0.3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  <c r="L1121" s="2">
        <f t="shared" si="51"/>
        <v>1882209000</v>
      </c>
      <c r="M1121" s="2">
        <f t="shared" si="52"/>
        <v>2188035000</v>
      </c>
      <c r="N1121" s="2">
        <f t="shared" si="53"/>
        <v>305826000</v>
      </c>
    </row>
    <row r="1122" spans="1:14" x14ac:dyDescent="0.3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  <c r="L1122" s="2">
        <f t="shared" si="51"/>
        <v>2420975000</v>
      </c>
      <c r="M1122" s="2">
        <f t="shared" si="52"/>
        <v>2800768000</v>
      </c>
      <c r="N1122" s="2">
        <f t="shared" si="53"/>
        <v>379793000</v>
      </c>
    </row>
    <row r="1123" spans="1:14" x14ac:dyDescent="0.3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  <c r="L1123" s="2">
        <f t="shared" si="51"/>
        <v>1015000000</v>
      </c>
      <c r="M1123" s="2">
        <f t="shared" si="52"/>
        <v>1149000000</v>
      </c>
      <c r="N1123" s="2">
        <f t="shared" si="53"/>
        <v>134000000</v>
      </c>
    </row>
    <row r="1124" spans="1:14" x14ac:dyDescent="0.3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  <c r="L1124" s="2">
        <f t="shared" si="51"/>
        <v>996000000</v>
      </c>
      <c r="M1124" s="2">
        <f t="shared" si="52"/>
        <v>1446000000</v>
      </c>
      <c r="N1124" s="2">
        <f t="shared" si="53"/>
        <v>450000000</v>
      </c>
    </row>
    <row r="1125" spans="1:14" x14ac:dyDescent="0.3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  <c r="L1125" s="2">
        <f t="shared" si="51"/>
        <v>1228000000</v>
      </c>
      <c r="M1125" s="2">
        <f t="shared" si="52"/>
        <v>1803000000</v>
      </c>
      <c r="N1125" s="2">
        <f t="shared" si="53"/>
        <v>575000000</v>
      </c>
    </row>
    <row r="1126" spans="1:14" x14ac:dyDescent="0.3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  <c r="L1126" s="2">
        <f t="shared" si="51"/>
        <v>6121000000</v>
      </c>
      <c r="M1126" s="2">
        <f t="shared" si="52"/>
        <v>1060000000</v>
      </c>
      <c r="N1126" s="2">
        <f t="shared" si="53"/>
        <v>-5061000000</v>
      </c>
    </row>
    <row r="1127" spans="1:14" x14ac:dyDescent="0.3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  <c r="L1127" s="2">
        <f t="shared" si="51"/>
        <v>7796000000</v>
      </c>
      <c r="M1127" s="2">
        <f t="shared" si="52"/>
        <v>11034000000</v>
      </c>
      <c r="N1127" s="2">
        <f t="shared" si="53"/>
        <v>3238000000</v>
      </c>
    </row>
    <row r="1128" spans="1:14" x14ac:dyDescent="0.3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  <c r="L1128" s="2">
        <f t="shared" si="51"/>
        <v>8766000000</v>
      </c>
      <c r="M1128" s="2">
        <f t="shared" si="52"/>
        <v>12446000000</v>
      </c>
      <c r="N1128" s="2">
        <f t="shared" si="53"/>
        <v>3680000000</v>
      </c>
    </row>
    <row r="1129" spans="1:14" x14ac:dyDescent="0.3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  <c r="L1129" s="2">
        <f t="shared" si="51"/>
        <v>9892000000</v>
      </c>
      <c r="M1129" s="2">
        <f t="shared" si="52"/>
        <v>14067000000</v>
      </c>
      <c r="N1129" s="2">
        <f t="shared" si="53"/>
        <v>4175000000</v>
      </c>
    </row>
    <row r="1130" spans="1:14" x14ac:dyDescent="0.3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  <c r="L1130" s="2">
        <f t="shared" si="51"/>
        <v>10469000000</v>
      </c>
      <c r="M1130" s="2">
        <f t="shared" si="52"/>
        <v>14971000000</v>
      </c>
      <c r="N1130" s="2">
        <f t="shared" si="53"/>
        <v>4502000000</v>
      </c>
    </row>
    <row r="1131" spans="1:14" x14ac:dyDescent="0.3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  <c r="L1131" s="2">
        <f t="shared" si="51"/>
        <v>2325000000</v>
      </c>
      <c r="M1131" s="2">
        <f t="shared" si="52"/>
        <v>3305000000</v>
      </c>
      <c r="N1131" s="2">
        <f t="shared" si="53"/>
        <v>980000000</v>
      </c>
    </row>
    <row r="1132" spans="1:14" x14ac:dyDescent="0.3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  <c r="L1132" s="2">
        <f t="shared" si="51"/>
        <v>2490000000</v>
      </c>
      <c r="M1132" s="2">
        <f t="shared" si="52"/>
        <v>3668000000</v>
      </c>
      <c r="N1132" s="2">
        <f t="shared" si="53"/>
        <v>1178000000</v>
      </c>
    </row>
    <row r="1133" spans="1:14" x14ac:dyDescent="0.3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  <c r="L1133" s="2">
        <f t="shared" si="51"/>
        <v>2489000000</v>
      </c>
      <c r="M1133" s="2">
        <f t="shared" si="52"/>
        <v>3633000000</v>
      </c>
      <c r="N1133" s="2">
        <f t="shared" si="53"/>
        <v>1144000000</v>
      </c>
    </row>
    <row r="1134" spans="1:14" x14ac:dyDescent="0.3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  <c r="L1134" s="2">
        <f t="shared" si="51"/>
        <v>2454000000</v>
      </c>
      <c r="M1134" s="2">
        <f t="shared" si="52"/>
        <v>3702000000</v>
      </c>
      <c r="N1134" s="2">
        <f t="shared" si="53"/>
        <v>1248000000</v>
      </c>
    </row>
    <row r="1135" spans="1:14" x14ac:dyDescent="0.3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  <c r="L1135" s="2">
        <f t="shared" si="51"/>
        <v>1654000000</v>
      </c>
      <c r="M1135" s="2">
        <f t="shared" si="52"/>
        <v>5043000000</v>
      </c>
      <c r="N1135" s="2">
        <f t="shared" si="53"/>
        <v>3389000000</v>
      </c>
    </row>
    <row r="1136" spans="1:14" x14ac:dyDescent="0.3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  <c r="L1136" s="2">
        <f t="shared" si="51"/>
        <v>1905000000</v>
      </c>
      <c r="M1136" s="2">
        <f t="shared" si="52"/>
        <v>5104000000</v>
      </c>
      <c r="N1136" s="2">
        <f t="shared" si="53"/>
        <v>3199000000</v>
      </c>
    </row>
    <row r="1137" spans="1:14" x14ac:dyDescent="0.3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  <c r="L1137" s="2">
        <f t="shared" si="51"/>
        <v>2092000000</v>
      </c>
      <c r="M1137" s="2">
        <f t="shared" si="52"/>
        <v>5809000000</v>
      </c>
      <c r="N1137" s="2">
        <f t="shared" si="53"/>
        <v>3717000000</v>
      </c>
    </row>
    <row r="1138" spans="1:14" x14ac:dyDescent="0.3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  <c r="L1138" s="2">
        <f t="shared" si="51"/>
        <v>1764000000</v>
      </c>
      <c r="M1138" s="2">
        <f t="shared" si="52"/>
        <v>3063000000</v>
      </c>
      <c r="N1138" s="2">
        <f t="shared" si="53"/>
        <v>1299000000</v>
      </c>
    </row>
    <row r="1139" spans="1:14" x14ac:dyDescent="0.3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  <c r="L1139" s="2">
        <f t="shared" si="51"/>
        <v>3918000000</v>
      </c>
      <c r="M1139" s="2">
        <f t="shared" si="52"/>
        <v>7175000000</v>
      </c>
      <c r="N1139" s="2">
        <f t="shared" si="53"/>
        <v>3257000000</v>
      </c>
    </row>
    <row r="1140" spans="1:14" x14ac:dyDescent="0.3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  <c r="L1140" s="2">
        <f t="shared" si="51"/>
        <v>3848000000</v>
      </c>
      <c r="M1140" s="2">
        <f t="shared" si="52"/>
        <v>7423000000</v>
      </c>
      <c r="N1140" s="2">
        <f t="shared" si="53"/>
        <v>3575000000</v>
      </c>
    </row>
    <row r="1141" spans="1:14" x14ac:dyDescent="0.3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  <c r="L1141" s="2">
        <f t="shared" si="51"/>
        <v>3965000000</v>
      </c>
      <c r="M1141" s="2">
        <f t="shared" si="52"/>
        <v>6849000000</v>
      </c>
      <c r="N1141" s="2">
        <f t="shared" si="53"/>
        <v>2884000000</v>
      </c>
    </row>
    <row r="1142" spans="1:14" x14ac:dyDescent="0.3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  <c r="L1142" s="2">
        <f t="shared" si="51"/>
        <v>3769000000</v>
      </c>
      <c r="M1142" s="2">
        <f t="shared" si="52"/>
        <v>6843000000</v>
      </c>
      <c r="N1142" s="2">
        <f t="shared" si="53"/>
        <v>3074000000</v>
      </c>
    </row>
    <row r="1143" spans="1:14" x14ac:dyDescent="0.3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  <c r="L1143" s="2">
        <f t="shared" si="51"/>
        <v>3151600000</v>
      </c>
      <c r="M1143" s="2">
        <f t="shared" si="52"/>
        <v>3761100000</v>
      </c>
      <c r="N1143" s="2">
        <f t="shared" si="53"/>
        <v>609500000</v>
      </c>
    </row>
    <row r="1144" spans="1:14" x14ac:dyDescent="0.3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  <c r="L1144" s="2">
        <f t="shared" si="51"/>
        <v>3097000000</v>
      </c>
      <c r="M1144" s="2">
        <f t="shared" si="52"/>
        <v>3919000000</v>
      </c>
      <c r="N1144" s="2">
        <f t="shared" si="53"/>
        <v>822000000</v>
      </c>
    </row>
    <row r="1145" spans="1:14" x14ac:dyDescent="0.3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  <c r="L1145" s="2">
        <f t="shared" si="51"/>
        <v>3117000000</v>
      </c>
      <c r="M1145" s="2">
        <f t="shared" si="52"/>
        <v>3833000000</v>
      </c>
      <c r="N1145" s="2">
        <f t="shared" si="53"/>
        <v>716000000</v>
      </c>
    </row>
    <row r="1146" spans="1:14" x14ac:dyDescent="0.3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  <c r="L1146" s="2">
        <f t="shared" si="51"/>
        <v>2960000000</v>
      </c>
      <c r="M1146" s="2">
        <f t="shared" si="52"/>
        <v>3373000000</v>
      </c>
      <c r="N1146" s="2">
        <f t="shared" si="53"/>
        <v>413000000</v>
      </c>
    </row>
    <row r="1147" spans="1:14" x14ac:dyDescent="0.3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  <c r="L1147" s="2">
        <f t="shared" si="51"/>
        <v>454900000</v>
      </c>
      <c r="M1147" s="2">
        <f t="shared" si="52"/>
        <v>1513538000</v>
      </c>
      <c r="N1147" s="2">
        <f t="shared" si="53"/>
        <v>1058638000</v>
      </c>
    </row>
    <row r="1148" spans="1:14" x14ac:dyDescent="0.3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  <c r="L1148" s="2">
        <f t="shared" si="51"/>
        <v>467904000</v>
      </c>
      <c r="M1148" s="2">
        <f t="shared" si="52"/>
        <v>1410625000</v>
      </c>
      <c r="N1148" s="2">
        <f t="shared" si="53"/>
        <v>942721000</v>
      </c>
    </row>
    <row r="1149" spans="1:14" x14ac:dyDescent="0.3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  <c r="L1149" s="2">
        <f t="shared" si="51"/>
        <v>520805000</v>
      </c>
      <c r="M1149" s="2">
        <f t="shared" si="52"/>
        <v>1906526000</v>
      </c>
      <c r="N1149" s="2">
        <f t="shared" si="53"/>
        <v>1385721000</v>
      </c>
    </row>
    <row r="1150" spans="1:14" x14ac:dyDescent="0.3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  <c r="L1150" s="2">
        <f t="shared" si="51"/>
        <v>458989000</v>
      </c>
      <c r="M1150" s="2">
        <f t="shared" si="52"/>
        <v>1581262000</v>
      </c>
      <c r="N1150" s="2">
        <f t="shared" si="53"/>
        <v>1122273000</v>
      </c>
    </row>
    <row r="1151" spans="1:14" x14ac:dyDescent="0.3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  <c r="L1151" s="2">
        <f t="shared" si="51"/>
        <v>1578104000</v>
      </c>
      <c r="M1151" s="2">
        <f t="shared" si="52"/>
        <v>2226343000</v>
      </c>
      <c r="N1151" s="2">
        <f t="shared" si="53"/>
        <v>648239000</v>
      </c>
    </row>
    <row r="1152" spans="1:14" x14ac:dyDescent="0.3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  <c r="L1152" s="2">
        <f t="shared" si="51"/>
        <v>1772000000</v>
      </c>
      <c r="M1152" s="2">
        <f t="shared" si="52"/>
        <v>2268000000</v>
      </c>
      <c r="N1152" s="2">
        <f t="shared" si="53"/>
        <v>496000000</v>
      </c>
    </row>
    <row r="1153" spans="1:14" x14ac:dyDescent="0.3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  <c r="L1153" s="2">
        <f t="shared" si="51"/>
        <v>1840000000</v>
      </c>
      <c r="M1153" s="2">
        <f t="shared" si="52"/>
        <v>2599000000</v>
      </c>
      <c r="N1153" s="2">
        <f t="shared" si="53"/>
        <v>759000000</v>
      </c>
    </row>
    <row r="1154" spans="1:14" x14ac:dyDescent="0.3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  <c r="L1154" s="2">
        <f t="shared" si="51"/>
        <v>1933000000</v>
      </c>
      <c r="M1154" s="2">
        <f t="shared" si="52"/>
        <v>2811000000</v>
      </c>
      <c r="N1154" s="2">
        <f t="shared" si="53"/>
        <v>878000000</v>
      </c>
    </row>
    <row r="1155" spans="1:14" x14ac:dyDescent="0.3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  <c r="L1155" s="2">
        <f t="shared" ref="L1155:L1218" si="54">G1155+H1155+I1155</f>
        <v>1403500000</v>
      </c>
      <c r="M1155" s="2">
        <f t="shared" ref="M1155:M1218" si="55">E1155-F1155</f>
        <v>2094100000</v>
      </c>
      <c r="N1155" s="2">
        <f t="shared" ref="N1155:N1218" si="56">M1155-L1155</f>
        <v>690600000</v>
      </c>
    </row>
    <row r="1156" spans="1:14" x14ac:dyDescent="0.3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  <c r="L1156" s="2">
        <f t="shared" si="54"/>
        <v>1399500000</v>
      </c>
      <c r="M1156" s="2">
        <f t="shared" si="55"/>
        <v>2124900000</v>
      </c>
      <c r="N1156" s="2">
        <f t="shared" si="56"/>
        <v>725400000</v>
      </c>
    </row>
    <row r="1157" spans="1:14" x14ac:dyDescent="0.3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  <c r="L1157" s="2">
        <f t="shared" si="54"/>
        <v>1545900000</v>
      </c>
      <c r="M1157" s="2">
        <f t="shared" si="55"/>
        <v>2203400000</v>
      </c>
      <c r="N1157" s="2">
        <f t="shared" si="56"/>
        <v>657500000</v>
      </c>
    </row>
    <row r="1158" spans="1:14" x14ac:dyDescent="0.3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  <c r="L1158" s="2">
        <f t="shared" si="54"/>
        <v>1626000000</v>
      </c>
      <c r="M1158" s="2">
        <f t="shared" si="55"/>
        <v>2304600000</v>
      </c>
      <c r="N1158" s="2">
        <f t="shared" si="56"/>
        <v>678600000</v>
      </c>
    </row>
    <row r="1159" spans="1:14" x14ac:dyDescent="0.3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  <c r="L1159" s="2">
        <f t="shared" si="54"/>
        <v>185638000</v>
      </c>
      <c r="M1159" s="2">
        <f t="shared" si="55"/>
        <v>463275000</v>
      </c>
      <c r="N1159" s="2">
        <f t="shared" si="56"/>
        <v>277637000</v>
      </c>
    </row>
    <row r="1160" spans="1:14" x14ac:dyDescent="0.3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  <c r="L1160" s="2">
        <f t="shared" si="54"/>
        <v>363650000</v>
      </c>
      <c r="M1160" s="2">
        <f t="shared" si="55"/>
        <v>741358000</v>
      </c>
      <c r="N1160" s="2">
        <f t="shared" si="56"/>
        <v>377708000</v>
      </c>
    </row>
    <row r="1161" spans="1:14" x14ac:dyDescent="0.3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  <c r="L1161" s="2">
        <f t="shared" si="54"/>
        <v>425746000</v>
      </c>
      <c r="M1161" s="2">
        <f t="shared" si="55"/>
        <v>879634000</v>
      </c>
      <c r="N1161" s="2">
        <f t="shared" si="56"/>
        <v>453888000</v>
      </c>
    </row>
    <row r="1162" spans="1:14" x14ac:dyDescent="0.3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  <c r="L1162" s="2">
        <f t="shared" si="54"/>
        <v>458513000</v>
      </c>
      <c r="M1162" s="2">
        <f t="shared" si="55"/>
        <v>967933000</v>
      </c>
      <c r="N1162" s="2">
        <f t="shared" si="56"/>
        <v>509420000</v>
      </c>
    </row>
    <row r="1163" spans="1:14" x14ac:dyDescent="0.3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  <c r="L1163" s="2">
        <f t="shared" si="54"/>
        <v>697059000</v>
      </c>
      <c r="M1163" s="2">
        <f t="shared" si="55"/>
        <v>1643802000</v>
      </c>
      <c r="N1163" s="2">
        <f t="shared" si="56"/>
        <v>946743000</v>
      </c>
    </row>
    <row r="1164" spans="1:14" x14ac:dyDescent="0.3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  <c r="L1164" s="2">
        <f t="shared" si="54"/>
        <v>780929000</v>
      </c>
      <c r="M1164" s="2">
        <f t="shared" si="55"/>
        <v>1649666000</v>
      </c>
      <c r="N1164" s="2">
        <f t="shared" si="56"/>
        <v>868737000</v>
      </c>
    </row>
    <row r="1165" spans="1:14" x14ac:dyDescent="0.3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  <c r="L1165" s="2">
        <f t="shared" si="54"/>
        <v>969571000</v>
      </c>
      <c r="M1165" s="2">
        <f t="shared" si="55"/>
        <v>2106543000</v>
      </c>
      <c r="N1165" s="2">
        <f t="shared" si="56"/>
        <v>1136972000</v>
      </c>
    </row>
    <row r="1166" spans="1:14" x14ac:dyDescent="0.3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  <c r="L1166" s="2">
        <f t="shared" si="54"/>
        <v>1047951000</v>
      </c>
      <c r="M1166" s="2">
        <f t="shared" si="55"/>
        <v>2122154000</v>
      </c>
      <c r="N1166" s="2">
        <f t="shared" si="56"/>
        <v>1074203000</v>
      </c>
    </row>
    <row r="1167" spans="1:14" x14ac:dyDescent="0.3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  <c r="L1167" s="2">
        <f t="shared" si="54"/>
        <v>771600000</v>
      </c>
      <c r="M1167" s="2">
        <f t="shared" si="55"/>
        <v>2715700000</v>
      </c>
      <c r="N1167" s="2">
        <f t="shared" si="56"/>
        <v>1944100000</v>
      </c>
    </row>
    <row r="1168" spans="1:14" x14ac:dyDescent="0.3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  <c r="L1168" s="2">
        <f t="shared" si="54"/>
        <v>722900000</v>
      </c>
      <c r="M1168" s="2">
        <f t="shared" si="55"/>
        <v>2643000000</v>
      </c>
      <c r="N1168" s="2">
        <f t="shared" si="56"/>
        <v>1920100000</v>
      </c>
    </row>
    <row r="1169" spans="1:14" x14ac:dyDescent="0.3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  <c r="L1169" s="2">
        <f t="shared" si="54"/>
        <v>736800000</v>
      </c>
      <c r="M1169" s="2">
        <f t="shared" si="55"/>
        <v>2745700000</v>
      </c>
      <c r="N1169" s="2">
        <f t="shared" si="56"/>
        <v>2008900000</v>
      </c>
    </row>
    <row r="1170" spans="1:14" x14ac:dyDescent="0.3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  <c r="L1170" s="2">
        <f t="shared" si="54"/>
        <v>2120025000</v>
      </c>
      <c r="M1170" s="2">
        <f t="shared" si="55"/>
        <v>3097418000</v>
      </c>
      <c r="N1170" s="2">
        <f t="shared" si="56"/>
        <v>977393000</v>
      </c>
    </row>
    <row r="1171" spans="1:14" x14ac:dyDescent="0.3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  <c r="L1171" s="2">
        <f t="shared" si="54"/>
        <v>2265516000</v>
      </c>
      <c r="M1171" s="2">
        <f t="shared" si="55"/>
        <v>3369001000</v>
      </c>
      <c r="N1171" s="2">
        <f t="shared" si="56"/>
        <v>1103485000</v>
      </c>
    </row>
    <row r="1172" spans="1:14" x14ac:dyDescent="0.3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  <c r="L1172" s="2">
        <f t="shared" si="54"/>
        <v>2438527000</v>
      </c>
      <c r="M1172" s="2">
        <f t="shared" si="55"/>
        <v>3708901000</v>
      </c>
      <c r="N1172" s="2">
        <f t="shared" si="56"/>
        <v>1270374000</v>
      </c>
    </row>
    <row r="1173" spans="1:14" x14ac:dyDescent="0.3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  <c r="L1173" s="2">
        <f t="shared" si="54"/>
        <v>2648622000</v>
      </c>
      <c r="M1173" s="2">
        <f t="shared" si="55"/>
        <v>4162643000</v>
      </c>
      <c r="N1173" s="2">
        <f t="shared" si="56"/>
        <v>1514021000</v>
      </c>
    </row>
    <row r="1174" spans="1:14" x14ac:dyDescent="0.3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  <c r="L1174" s="2">
        <f t="shared" si="54"/>
        <v>5464000000</v>
      </c>
      <c r="M1174" s="2">
        <f t="shared" si="55"/>
        <v>13570000000</v>
      </c>
      <c r="N1174" s="2">
        <f t="shared" si="56"/>
        <v>8106000000</v>
      </c>
    </row>
    <row r="1175" spans="1:14" x14ac:dyDescent="0.3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  <c r="L1175" s="2">
        <f t="shared" si="54"/>
        <v>6311000000</v>
      </c>
      <c r="M1175" s="2">
        <f t="shared" si="55"/>
        <v>13673000000</v>
      </c>
      <c r="N1175" s="2">
        <f t="shared" si="56"/>
        <v>7362000000</v>
      </c>
    </row>
    <row r="1176" spans="1:14" x14ac:dyDescent="0.3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  <c r="L1176" s="2">
        <f t="shared" si="54"/>
        <v>6314000000</v>
      </c>
      <c r="M1176" s="2">
        <f t="shared" si="55"/>
        <v>12509000000</v>
      </c>
      <c r="N1176" s="2">
        <f t="shared" si="56"/>
        <v>6195000000</v>
      </c>
    </row>
    <row r="1177" spans="1:14" x14ac:dyDescent="0.3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  <c r="L1177" s="2">
        <f t="shared" si="54"/>
        <v>6157000000</v>
      </c>
      <c r="M1177" s="2">
        <f t="shared" si="55"/>
        <v>6676000000</v>
      </c>
      <c r="N1177" s="2">
        <f t="shared" si="56"/>
        <v>519000000</v>
      </c>
    </row>
    <row r="1178" spans="1:14" x14ac:dyDescent="0.3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  <c r="L1178" s="2">
        <f t="shared" si="54"/>
        <v>879800000</v>
      </c>
      <c r="M1178" s="2">
        <f t="shared" si="55"/>
        <v>1264500000</v>
      </c>
      <c r="N1178" s="2">
        <f t="shared" si="56"/>
        <v>384700000</v>
      </c>
    </row>
    <row r="1179" spans="1:14" x14ac:dyDescent="0.3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  <c r="L1179" s="2">
        <f t="shared" si="54"/>
        <v>882700000</v>
      </c>
      <c r="M1179" s="2">
        <f t="shared" si="55"/>
        <v>1265000000</v>
      </c>
      <c r="N1179" s="2">
        <f t="shared" si="56"/>
        <v>382300000</v>
      </c>
    </row>
    <row r="1180" spans="1:14" x14ac:dyDescent="0.3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  <c r="L1180" s="2">
        <f t="shared" si="54"/>
        <v>882100000</v>
      </c>
      <c r="M1180" s="2">
        <f t="shared" si="55"/>
        <v>1300500000</v>
      </c>
      <c r="N1180" s="2">
        <f t="shared" si="56"/>
        <v>418400000</v>
      </c>
    </row>
    <row r="1181" spans="1:14" x14ac:dyDescent="0.3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  <c r="L1181" s="2">
        <f t="shared" si="54"/>
        <v>894000000</v>
      </c>
      <c r="M1181" s="2">
        <f t="shared" si="55"/>
        <v>1325800000</v>
      </c>
      <c r="N1181" s="2">
        <f t="shared" si="56"/>
        <v>431800000</v>
      </c>
    </row>
    <row r="1182" spans="1:14" x14ac:dyDescent="0.3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  <c r="L1182" s="2">
        <f t="shared" si="54"/>
        <v>1603985000</v>
      </c>
      <c r="M1182" s="2">
        <f t="shared" si="55"/>
        <v>2241315000</v>
      </c>
      <c r="N1182" s="2">
        <f t="shared" si="56"/>
        <v>637330000</v>
      </c>
    </row>
    <row r="1183" spans="1:14" x14ac:dyDescent="0.3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  <c r="L1183" s="2">
        <f t="shared" si="54"/>
        <v>1530508000</v>
      </c>
      <c r="M1183" s="2">
        <f t="shared" si="55"/>
        <v>2140713000</v>
      </c>
      <c r="N1183" s="2">
        <f t="shared" si="56"/>
        <v>610205000</v>
      </c>
    </row>
    <row r="1184" spans="1:14" x14ac:dyDescent="0.3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  <c r="L1184" s="2">
        <f t="shared" si="54"/>
        <v>1488331000</v>
      </c>
      <c r="M1184" s="2">
        <f t="shared" si="55"/>
        <v>2140713000</v>
      </c>
      <c r="N1184" s="2">
        <f t="shared" si="56"/>
        <v>652382000</v>
      </c>
    </row>
    <row r="1185" spans="1:14" x14ac:dyDescent="0.3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  <c r="L1185" s="2">
        <f t="shared" si="54"/>
        <v>1390117000</v>
      </c>
      <c r="M1185" s="2">
        <f t="shared" si="55"/>
        <v>2019469000</v>
      </c>
      <c r="N1185" s="2">
        <f t="shared" si="56"/>
        <v>629352000</v>
      </c>
    </row>
    <row r="1186" spans="1:14" x14ac:dyDescent="0.3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 s="2">
        <f t="shared" si="54"/>
        <v>1368300000</v>
      </c>
      <c r="M1186" s="2">
        <f t="shared" si="55"/>
        <v>2688500000</v>
      </c>
      <c r="N1186" s="2">
        <f t="shared" si="56"/>
        <v>1320200000</v>
      </c>
    </row>
    <row r="1187" spans="1:14" x14ac:dyDescent="0.3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 s="2">
        <f t="shared" si="54"/>
        <v>1382600000</v>
      </c>
      <c r="M1187" s="2">
        <f t="shared" si="55"/>
        <v>2760300000</v>
      </c>
      <c r="N1187" s="2">
        <f t="shared" si="56"/>
        <v>1377700000</v>
      </c>
    </row>
    <row r="1188" spans="1:14" x14ac:dyDescent="0.3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 s="2">
        <f t="shared" si="54"/>
        <v>1365500000</v>
      </c>
      <c r="M1188" s="2">
        <f t="shared" si="55"/>
        <v>3052800000</v>
      </c>
      <c r="N1188" s="2">
        <f t="shared" si="56"/>
        <v>1687300000</v>
      </c>
    </row>
    <row r="1189" spans="1:14" x14ac:dyDescent="0.3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 s="2">
        <f t="shared" si="54"/>
        <v>1365000000</v>
      </c>
      <c r="M1189" s="2">
        <f t="shared" si="55"/>
        <v>3379200000</v>
      </c>
      <c r="N1189" s="2">
        <f t="shared" si="56"/>
        <v>2014200000</v>
      </c>
    </row>
    <row r="1190" spans="1:14" x14ac:dyDescent="0.3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  <c r="L1190" s="2">
        <f t="shared" si="54"/>
        <v>2077000000</v>
      </c>
      <c r="M1190" s="2">
        <f t="shared" si="55"/>
        <v>3839000000</v>
      </c>
      <c r="N1190" s="2">
        <f t="shared" si="56"/>
        <v>1762000000</v>
      </c>
    </row>
    <row r="1191" spans="1:14" x14ac:dyDescent="0.3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  <c r="L1191" s="2">
        <f t="shared" si="54"/>
        <v>2433000000</v>
      </c>
      <c r="M1191" s="2">
        <f t="shared" si="55"/>
        <v>4883000000</v>
      </c>
      <c r="N1191" s="2">
        <f t="shared" si="56"/>
        <v>2450000000</v>
      </c>
    </row>
    <row r="1192" spans="1:14" x14ac:dyDescent="0.3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  <c r="L1192" s="2">
        <f t="shared" si="54"/>
        <v>2612000000</v>
      </c>
      <c r="M1192" s="2">
        <f t="shared" si="55"/>
        <v>4120000000</v>
      </c>
      <c r="N1192" s="2">
        <f t="shared" si="56"/>
        <v>1508000000</v>
      </c>
    </row>
    <row r="1193" spans="1:14" x14ac:dyDescent="0.3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  <c r="L1193" s="2">
        <f t="shared" si="54"/>
        <v>2755000000</v>
      </c>
      <c r="M1193" s="2">
        <f t="shared" si="55"/>
        <v>4932000000</v>
      </c>
      <c r="N1193" s="2">
        <f t="shared" si="56"/>
        <v>2177000000</v>
      </c>
    </row>
    <row r="1194" spans="1:14" x14ac:dyDescent="0.3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  <c r="L1194" s="2">
        <f t="shared" si="54"/>
        <v>2253888000</v>
      </c>
      <c r="M1194" s="2">
        <f t="shared" si="55"/>
        <v>4083681000</v>
      </c>
      <c r="N1194" s="2">
        <f t="shared" si="56"/>
        <v>1829793000</v>
      </c>
    </row>
    <row r="1195" spans="1:14" x14ac:dyDescent="0.3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  <c r="L1195" s="2">
        <f t="shared" si="54"/>
        <v>3303472000</v>
      </c>
      <c r="M1195" s="2">
        <f t="shared" si="55"/>
        <v>5715886000</v>
      </c>
      <c r="N1195" s="2">
        <f t="shared" si="56"/>
        <v>2412414000</v>
      </c>
    </row>
    <row r="1196" spans="1:14" x14ac:dyDescent="0.3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  <c r="L1196" s="2">
        <f t="shared" si="54"/>
        <v>4510818000</v>
      </c>
      <c r="M1196" s="2">
        <f t="shared" si="55"/>
        <v>7584130000</v>
      </c>
      <c r="N1196" s="2">
        <f t="shared" si="56"/>
        <v>3073312000</v>
      </c>
    </row>
    <row r="1197" spans="1:14" x14ac:dyDescent="0.3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  <c r="L1197" s="2">
        <f t="shared" si="54"/>
        <v>5332900000</v>
      </c>
      <c r="M1197" s="2">
        <f t="shared" si="55"/>
        <v>8591807000</v>
      </c>
      <c r="N1197" s="2">
        <f t="shared" si="56"/>
        <v>3258907000</v>
      </c>
    </row>
    <row r="1198" spans="1:14" x14ac:dyDescent="0.3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  <c r="L1198" s="2">
        <f t="shared" si="54"/>
        <v>0</v>
      </c>
      <c r="M1198" s="2">
        <f t="shared" si="55"/>
        <v>1190769000</v>
      </c>
      <c r="N1198" s="2">
        <f t="shared" si="56"/>
        <v>1190769000</v>
      </c>
    </row>
    <row r="1199" spans="1:14" x14ac:dyDescent="0.3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  <c r="L1199" s="2">
        <f t="shared" si="54"/>
        <v>0</v>
      </c>
      <c r="M1199" s="2">
        <f t="shared" si="55"/>
        <v>1018697000</v>
      </c>
      <c r="N1199" s="2">
        <f t="shared" si="56"/>
        <v>1018697000</v>
      </c>
    </row>
    <row r="1200" spans="1:14" x14ac:dyDescent="0.3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  <c r="L1200" s="2">
        <f t="shared" si="54"/>
        <v>0</v>
      </c>
      <c r="M1200" s="2">
        <f t="shared" si="55"/>
        <v>1060549000</v>
      </c>
      <c r="N1200" s="2">
        <f t="shared" si="56"/>
        <v>1060549000</v>
      </c>
    </row>
    <row r="1201" spans="1:14" x14ac:dyDescent="0.3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  <c r="L1201" s="2">
        <f t="shared" si="54"/>
        <v>0</v>
      </c>
      <c r="M1201" s="2">
        <f t="shared" si="55"/>
        <v>1322748000</v>
      </c>
      <c r="N1201" s="2">
        <f t="shared" si="56"/>
        <v>1322748000</v>
      </c>
    </row>
    <row r="1202" spans="1:14" x14ac:dyDescent="0.3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  <c r="L1202" s="2">
        <f t="shared" si="54"/>
        <v>1152000000</v>
      </c>
      <c r="M1202" s="2">
        <f t="shared" si="55"/>
        <v>3430000000</v>
      </c>
      <c r="N1202" s="2">
        <f t="shared" si="56"/>
        <v>2278000000</v>
      </c>
    </row>
    <row r="1203" spans="1:14" x14ac:dyDescent="0.3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  <c r="L1203" s="2">
        <f t="shared" si="54"/>
        <v>1246000000</v>
      </c>
      <c r="M1203" s="2">
        <f t="shared" si="55"/>
        <v>3545000000</v>
      </c>
      <c r="N1203" s="2">
        <f t="shared" si="56"/>
        <v>2299000000</v>
      </c>
    </row>
    <row r="1204" spans="1:14" x14ac:dyDescent="0.3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  <c r="L1204" s="2">
        <f t="shared" si="54"/>
        <v>1227000000</v>
      </c>
      <c r="M1204" s="2">
        <f t="shared" si="55"/>
        <v>3850000000</v>
      </c>
      <c r="N1204" s="2">
        <f t="shared" si="56"/>
        <v>2623000000</v>
      </c>
    </row>
    <row r="1205" spans="1:14" x14ac:dyDescent="0.3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  <c r="L1205" s="2">
        <f t="shared" si="54"/>
        <v>1214000000</v>
      </c>
      <c r="M1205" s="2">
        <f t="shared" si="55"/>
        <v>4176000000</v>
      </c>
      <c r="N1205" s="2">
        <f t="shared" si="56"/>
        <v>2962000000</v>
      </c>
    </row>
    <row r="1206" spans="1:14" x14ac:dyDescent="0.3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  <c r="L1206" s="2">
        <f t="shared" si="54"/>
        <v>25467000000</v>
      </c>
      <c r="M1206" s="2">
        <f t="shared" si="55"/>
        <v>35172000000</v>
      </c>
      <c r="N1206" s="2">
        <f t="shared" si="56"/>
        <v>9705000000</v>
      </c>
    </row>
    <row r="1207" spans="1:14" x14ac:dyDescent="0.3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  <c r="L1207" s="2">
        <f t="shared" si="54"/>
        <v>25864000000</v>
      </c>
      <c r="M1207" s="2">
        <f t="shared" si="55"/>
        <v>35445000000</v>
      </c>
      <c r="N1207" s="2">
        <f t="shared" si="56"/>
        <v>9581000000</v>
      </c>
    </row>
    <row r="1208" spans="1:14" x14ac:dyDescent="0.3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  <c r="L1208" s="2">
        <f t="shared" si="54"/>
        <v>24613000000</v>
      </c>
      <c r="M1208" s="2">
        <f t="shared" si="55"/>
        <v>34325000000</v>
      </c>
      <c r="N1208" s="2">
        <f t="shared" si="56"/>
        <v>9712000000</v>
      </c>
    </row>
    <row r="1209" spans="1:14" x14ac:dyDescent="0.3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  <c r="L1209" s="2">
        <f t="shared" si="54"/>
        <v>24805000000</v>
      </c>
      <c r="M1209" s="2">
        <f t="shared" si="55"/>
        <v>34590000000</v>
      </c>
      <c r="N1209" s="2">
        <f t="shared" si="56"/>
        <v>9785000000</v>
      </c>
    </row>
    <row r="1210" spans="1:14" x14ac:dyDescent="0.3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2">
        <f t="shared" si="54"/>
        <v>27762000000</v>
      </c>
      <c r="M1210" s="2">
        <f t="shared" si="55"/>
        <v>44836000000</v>
      </c>
      <c r="N1210" s="2">
        <f t="shared" si="56"/>
        <v>17074000000</v>
      </c>
    </row>
    <row r="1211" spans="1:14" x14ac:dyDescent="0.3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2">
        <f t="shared" si="54"/>
        <v>25632000000</v>
      </c>
      <c r="M1211" s="2">
        <f t="shared" si="55"/>
        <v>41998000000</v>
      </c>
      <c r="N1211" s="2">
        <f t="shared" si="56"/>
        <v>16366000000</v>
      </c>
    </row>
    <row r="1212" spans="1:14" x14ac:dyDescent="0.3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2">
        <f t="shared" si="54"/>
        <v>26529000000</v>
      </c>
      <c r="M1212" s="2">
        <f t="shared" si="55"/>
        <v>40028000000</v>
      </c>
      <c r="N1212" s="2">
        <f t="shared" si="56"/>
        <v>13499000000</v>
      </c>
    </row>
    <row r="1213" spans="1:14" x14ac:dyDescent="0.3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2">
        <f t="shared" si="54"/>
        <v>26227000000</v>
      </c>
      <c r="M1213" s="2">
        <f t="shared" si="55"/>
        <v>39203000000</v>
      </c>
      <c r="N1213" s="2">
        <f t="shared" si="56"/>
        <v>12976000000</v>
      </c>
    </row>
    <row r="1214" spans="1:14" x14ac:dyDescent="0.3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  <c r="L1214" s="2">
        <f t="shared" si="54"/>
        <v>3481900000</v>
      </c>
      <c r="M1214" s="2">
        <f t="shared" si="55"/>
        <v>4605900000</v>
      </c>
      <c r="N1214" s="2">
        <f t="shared" si="56"/>
        <v>1124000000</v>
      </c>
    </row>
    <row r="1215" spans="1:14" x14ac:dyDescent="0.3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  <c r="L1215" s="2">
        <f t="shared" si="54"/>
        <v>3751700000</v>
      </c>
      <c r="M1215" s="2">
        <f t="shared" si="55"/>
        <v>5246600000</v>
      </c>
      <c r="N1215" s="2">
        <f t="shared" si="56"/>
        <v>1494900000</v>
      </c>
    </row>
    <row r="1216" spans="1:14" x14ac:dyDescent="0.3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  <c r="L1216" s="2">
        <f t="shared" si="54"/>
        <v>3835900000</v>
      </c>
      <c r="M1216" s="2">
        <f t="shared" si="55"/>
        <v>5266700000</v>
      </c>
      <c r="N1216" s="2">
        <f t="shared" si="56"/>
        <v>1430800000</v>
      </c>
    </row>
    <row r="1217" spans="1:14" x14ac:dyDescent="0.3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  <c r="L1217" s="2">
        <f t="shared" si="54"/>
        <v>3889200000</v>
      </c>
      <c r="M1217" s="2">
        <f t="shared" si="55"/>
        <v>5480900000</v>
      </c>
      <c r="N1217" s="2">
        <f t="shared" si="56"/>
        <v>1591700000</v>
      </c>
    </row>
    <row r="1218" spans="1:14" x14ac:dyDescent="0.3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  <c r="L1218" s="2">
        <f t="shared" si="54"/>
        <v>1206340000</v>
      </c>
      <c r="M1218" s="2">
        <f t="shared" si="55"/>
        <v>1949390000</v>
      </c>
      <c r="N1218" s="2">
        <f t="shared" si="56"/>
        <v>743050000</v>
      </c>
    </row>
    <row r="1219" spans="1:14" x14ac:dyDescent="0.3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  <c r="L1219" s="2">
        <f t="shared" ref="L1219:L1282" si="57">G1219+H1219+I1219</f>
        <v>1790620000</v>
      </c>
      <c r="M1219" s="2">
        <f t="shared" ref="M1219:M1282" si="58">E1219-F1219</f>
        <v>2614539000</v>
      </c>
      <c r="N1219" s="2">
        <f t="shared" ref="N1219:N1282" si="59">M1219-L1219</f>
        <v>823919000</v>
      </c>
    </row>
    <row r="1220" spans="1:14" x14ac:dyDescent="0.3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  <c r="L1220" s="2">
        <f t="shared" si="57"/>
        <v>2459103000</v>
      </c>
      <c r="M1220" s="2">
        <f t="shared" si="58"/>
        <v>3711019000</v>
      </c>
      <c r="N1220" s="2">
        <f t="shared" si="59"/>
        <v>1251916000</v>
      </c>
    </row>
    <row r="1221" spans="1:14" x14ac:dyDescent="0.3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  <c r="L1221" s="2">
        <f t="shared" si="57"/>
        <v>3229992000</v>
      </c>
      <c r="M1221" s="2">
        <f t="shared" si="58"/>
        <v>4560733000</v>
      </c>
      <c r="N1221" s="2">
        <f t="shared" si="59"/>
        <v>1330741000</v>
      </c>
    </row>
    <row r="1222" spans="1:14" x14ac:dyDescent="0.3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  <c r="L1222" s="2">
        <f t="shared" si="57"/>
        <v>51500000</v>
      </c>
      <c r="M1222" s="2">
        <f t="shared" si="58"/>
        <v>1493000000</v>
      </c>
      <c r="N1222" s="2">
        <f t="shared" si="59"/>
        <v>1441500000</v>
      </c>
    </row>
    <row r="1223" spans="1:14" x14ac:dyDescent="0.3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  <c r="L1223" s="2">
        <f t="shared" si="57"/>
        <v>57600000</v>
      </c>
      <c r="M1223" s="2">
        <f t="shared" si="58"/>
        <v>1895800000</v>
      </c>
      <c r="N1223" s="2">
        <f t="shared" si="59"/>
        <v>1838200000</v>
      </c>
    </row>
    <row r="1224" spans="1:14" x14ac:dyDescent="0.3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  <c r="L1224" s="2">
        <f t="shared" si="57"/>
        <v>69800000</v>
      </c>
      <c r="M1224" s="2">
        <f t="shared" si="58"/>
        <v>2094100000</v>
      </c>
      <c r="N1224" s="2">
        <f t="shared" si="59"/>
        <v>2024300000</v>
      </c>
    </row>
    <row r="1225" spans="1:14" x14ac:dyDescent="0.3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  <c r="L1225" s="2">
        <f t="shared" si="57"/>
        <v>100300000</v>
      </c>
      <c r="M1225" s="2">
        <f t="shared" si="58"/>
        <v>2147900000</v>
      </c>
      <c r="N1225" s="2">
        <f t="shared" si="59"/>
        <v>2047600000</v>
      </c>
    </row>
    <row r="1226" spans="1:14" x14ac:dyDescent="0.3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  <c r="L1226" s="2">
        <f t="shared" si="57"/>
        <v>1554973000</v>
      </c>
      <c r="M1226" s="2">
        <f t="shared" si="58"/>
        <v>2929029000</v>
      </c>
      <c r="N1226" s="2">
        <f t="shared" si="59"/>
        <v>1374056000</v>
      </c>
    </row>
    <row r="1227" spans="1:14" x14ac:dyDescent="0.3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  <c r="L1227" s="2">
        <f t="shared" si="57"/>
        <v>1633992000</v>
      </c>
      <c r="M1227" s="2">
        <f t="shared" si="58"/>
        <v>3027744000</v>
      </c>
      <c r="N1227" s="2">
        <f t="shared" si="59"/>
        <v>1393752000</v>
      </c>
    </row>
    <row r="1228" spans="1:14" x14ac:dyDescent="0.3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  <c r="L1228" s="2">
        <f t="shared" si="57"/>
        <v>1544746000</v>
      </c>
      <c r="M1228" s="2">
        <f t="shared" si="58"/>
        <v>3056499000</v>
      </c>
      <c r="N1228" s="2">
        <f t="shared" si="59"/>
        <v>1511753000</v>
      </c>
    </row>
    <row r="1229" spans="1:14" x14ac:dyDescent="0.3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  <c r="L1229" s="2">
        <f t="shared" si="57"/>
        <v>1359360000</v>
      </c>
      <c r="M1229" s="2">
        <f t="shared" si="58"/>
        <v>2537369000</v>
      </c>
      <c r="N1229" s="2">
        <f t="shared" si="59"/>
        <v>1178009000</v>
      </c>
    </row>
    <row r="1230" spans="1:14" x14ac:dyDescent="0.3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  <c r="L1230" s="2">
        <f t="shared" si="57"/>
        <v>568500000</v>
      </c>
      <c r="M1230" s="2">
        <f t="shared" si="58"/>
        <v>1172399000</v>
      </c>
      <c r="N1230" s="2">
        <f t="shared" si="59"/>
        <v>603899000</v>
      </c>
    </row>
    <row r="1231" spans="1:14" x14ac:dyDescent="0.3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  <c r="L1231" s="2">
        <f t="shared" si="57"/>
        <v>861390000</v>
      </c>
      <c r="M1231" s="2">
        <f t="shared" si="58"/>
        <v>1577884000</v>
      </c>
      <c r="N1231" s="2">
        <f t="shared" si="59"/>
        <v>716494000</v>
      </c>
    </row>
    <row r="1232" spans="1:14" x14ac:dyDescent="0.3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  <c r="L1232" s="2">
        <f t="shared" si="57"/>
        <v>794728000</v>
      </c>
      <c r="M1232" s="2">
        <f t="shared" si="58"/>
        <v>1628114000</v>
      </c>
      <c r="N1232" s="2">
        <f t="shared" si="59"/>
        <v>833386000</v>
      </c>
    </row>
    <row r="1233" spans="1:14" x14ac:dyDescent="0.3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  <c r="L1233" s="2">
        <f t="shared" si="57"/>
        <v>957150000</v>
      </c>
      <c r="M1233" s="2">
        <f t="shared" si="58"/>
        <v>1939814000</v>
      </c>
      <c r="N1233" s="2">
        <f t="shared" si="59"/>
        <v>982664000</v>
      </c>
    </row>
    <row r="1234" spans="1:14" x14ac:dyDescent="0.3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  <c r="L1234" s="2">
        <f t="shared" si="57"/>
        <v>759205000</v>
      </c>
      <c r="M1234" s="2">
        <f t="shared" si="58"/>
        <v>961529000</v>
      </c>
      <c r="N1234" s="2">
        <f t="shared" si="59"/>
        <v>202324000</v>
      </c>
    </row>
    <row r="1235" spans="1:14" x14ac:dyDescent="0.3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  <c r="L1235" s="2">
        <f t="shared" si="57"/>
        <v>714298000</v>
      </c>
      <c r="M1235" s="2">
        <f t="shared" si="58"/>
        <v>976142000</v>
      </c>
      <c r="N1235" s="2">
        <f t="shared" si="59"/>
        <v>261844000</v>
      </c>
    </row>
    <row r="1236" spans="1:14" x14ac:dyDescent="0.3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  <c r="L1236" s="2">
        <f t="shared" si="57"/>
        <v>780476000</v>
      </c>
      <c r="M1236" s="2">
        <f t="shared" si="58"/>
        <v>1004608000</v>
      </c>
      <c r="N1236" s="2">
        <f t="shared" si="59"/>
        <v>224132000</v>
      </c>
    </row>
    <row r="1237" spans="1:14" x14ac:dyDescent="0.3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  <c r="L1237" s="2">
        <f t="shared" si="57"/>
        <v>724776000</v>
      </c>
      <c r="M1237" s="2">
        <f t="shared" si="58"/>
        <v>1024500000</v>
      </c>
      <c r="N1237" s="2">
        <f t="shared" si="59"/>
        <v>299724000</v>
      </c>
    </row>
    <row r="1238" spans="1:14" x14ac:dyDescent="0.3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  <c r="L1238" s="2">
        <f t="shared" si="57"/>
        <v>6983000000</v>
      </c>
      <c r="M1238" s="2">
        <f t="shared" si="58"/>
        <v>20807000000</v>
      </c>
      <c r="N1238" s="2">
        <f t="shared" si="59"/>
        <v>13824000000</v>
      </c>
    </row>
    <row r="1239" spans="1:14" x14ac:dyDescent="0.3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  <c r="L1239" s="2">
        <f t="shared" si="57"/>
        <v>7094000000</v>
      </c>
      <c r="M1239" s="2">
        <f t="shared" si="58"/>
        <v>19331000000</v>
      </c>
      <c r="N1239" s="2">
        <f t="shared" si="59"/>
        <v>12237000000</v>
      </c>
    </row>
    <row r="1240" spans="1:14" x14ac:dyDescent="0.3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  <c r="L1240" s="2">
        <f t="shared" si="57"/>
        <v>6738000000</v>
      </c>
      <c r="M1240" s="2">
        <f t="shared" si="58"/>
        <v>17429000000</v>
      </c>
      <c r="N1240" s="2">
        <f t="shared" si="59"/>
        <v>10691000000</v>
      </c>
    </row>
    <row r="1241" spans="1:14" x14ac:dyDescent="0.3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  <c r="L1241" s="2">
        <f t="shared" si="57"/>
        <v>6479000000</v>
      </c>
      <c r="M1241" s="2">
        <f t="shared" si="58"/>
        <v>17294000000</v>
      </c>
      <c r="N1241" s="2">
        <f t="shared" si="59"/>
        <v>10815000000</v>
      </c>
    </row>
    <row r="1242" spans="1:14" x14ac:dyDescent="0.3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  <c r="L1242" s="2">
        <f t="shared" si="57"/>
        <v>11473000000</v>
      </c>
      <c r="M1242" s="2">
        <f t="shared" si="58"/>
        <v>16220000000</v>
      </c>
      <c r="N1242" s="2">
        <f t="shared" si="59"/>
        <v>4747000000</v>
      </c>
    </row>
    <row r="1243" spans="1:14" x14ac:dyDescent="0.3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  <c r="L1243" s="2">
        <f t="shared" si="57"/>
        <v>10324000000</v>
      </c>
      <c r="M1243" s="2">
        <f t="shared" si="58"/>
        <v>16528000000</v>
      </c>
      <c r="N1243" s="2">
        <f t="shared" si="59"/>
        <v>6204000000</v>
      </c>
    </row>
    <row r="1244" spans="1:14" x14ac:dyDescent="0.3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  <c r="L1244" s="2">
        <f t="shared" si="57"/>
        <v>9761000000</v>
      </c>
      <c r="M1244" s="2">
        <f t="shared" si="58"/>
        <v>15956000000</v>
      </c>
      <c r="N1244" s="2">
        <f t="shared" si="59"/>
        <v>6195000000</v>
      </c>
    </row>
    <row r="1245" spans="1:14" x14ac:dyDescent="0.3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  <c r="L1245" s="2">
        <f t="shared" si="57"/>
        <v>9718000000</v>
      </c>
      <c r="M1245" s="2">
        <f t="shared" si="58"/>
        <v>15867000000</v>
      </c>
      <c r="N1245" s="2">
        <f t="shared" si="59"/>
        <v>6149000000</v>
      </c>
    </row>
    <row r="1246" spans="1:14" x14ac:dyDescent="0.3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  <c r="L1246" s="2">
        <f t="shared" si="57"/>
        <v>1210000000</v>
      </c>
      <c r="M1246" s="2">
        <f t="shared" si="58"/>
        <v>1265900000</v>
      </c>
      <c r="N1246" s="2">
        <f t="shared" si="59"/>
        <v>55900000</v>
      </c>
    </row>
    <row r="1247" spans="1:14" x14ac:dyDescent="0.3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  <c r="L1247" s="2">
        <f t="shared" si="57"/>
        <v>1616500000</v>
      </c>
      <c r="M1247" s="2">
        <f t="shared" si="58"/>
        <v>2370100000</v>
      </c>
      <c r="N1247" s="2">
        <f t="shared" si="59"/>
        <v>753600000</v>
      </c>
    </row>
    <row r="1248" spans="1:14" x14ac:dyDescent="0.3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  <c r="L1248" s="2">
        <f t="shared" si="57"/>
        <v>1611100000</v>
      </c>
      <c r="M1248" s="2">
        <f t="shared" si="58"/>
        <v>2463000000</v>
      </c>
      <c r="N1248" s="2">
        <f t="shared" si="59"/>
        <v>851900000</v>
      </c>
    </row>
    <row r="1249" spans="1:14" x14ac:dyDescent="0.3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  <c r="L1249" s="2">
        <f t="shared" si="57"/>
        <v>1453900000</v>
      </c>
      <c r="M1249" s="2">
        <f t="shared" si="58"/>
        <v>2185800000</v>
      </c>
      <c r="N1249" s="2">
        <f t="shared" si="59"/>
        <v>731900000</v>
      </c>
    </row>
    <row r="1250" spans="1:14" x14ac:dyDescent="0.3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  <c r="L1250" s="2">
        <f t="shared" si="57"/>
        <v>570490000</v>
      </c>
      <c r="M1250" s="2">
        <f t="shared" si="58"/>
        <v>1422245000</v>
      </c>
      <c r="N1250" s="2">
        <f t="shared" si="59"/>
        <v>851755000</v>
      </c>
    </row>
    <row r="1251" spans="1:14" x14ac:dyDescent="0.3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  <c r="L1251" s="2">
        <f t="shared" si="57"/>
        <v>587869000</v>
      </c>
      <c r="M1251" s="2">
        <f t="shared" si="58"/>
        <v>1434192000</v>
      </c>
      <c r="N1251" s="2">
        <f t="shared" si="59"/>
        <v>846323000</v>
      </c>
    </row>
    <row r="1252" spans="1:14" x14ac:dyDescent="0.3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  <c r="L1252" s="2">
        <f t="shared" si="57"/>
        <v>592536000</v>
      </c>
      <c r="M1252" s="2">
        <f t="shared" si="58"/>
        <v>1403778000</v>
      </c>
      <c r="N1252" s="2">
        <f t="shared" si="59"/>
        <v>811242000</v>
      </c>
    </row>
    <row r="1253" spans="1:14" x14ac:dyDescent="0.3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  <c r="L1253" s="2">
        <f t="shared" si="57"/>
        <v>671166000</v>
      </c>
      <c r="M1253" s="2">
        <f t="shared" si="58"/>
        <v>1525768000</v>
      </c>
      <c r="N1253" s="2">
        <f t="shared" si="59"/>
        <v>854602000</v>
      </c>
    </row>
    <row r="1254" spans="1:14" x14ac:dyDescent="0.3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 s="2">
        <f t="shared" si="57"/>
        <v>4401000000</v>
      </c>
      <c r="M1254" s="2">
        <f t="shared" si="58"/>
        <v>5951000000</v>
      </c>
      <c r="N1254" s="2">
        <f t="shared" si="59"/>
        <v>1550000000</v>
      </c>
    </row>
    <row r="1255" spans="1:14" x14ac:dyDescent="0.3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 s="2">
        <f t="shared" si="57"/>
        <v>4946000000</v>
      </c>
      <c r="M1255" s="2">
        <f t="shared" si="58"/>
        <v>6443000000</v>
      </c>
      <c r="N1255" s="2">
        <f t="shared" si="59"/>
        <v>1497000000</v>
      </c>
    </row>
    <row r="1256" spans="1:14" x14ac:dyDescent="0.3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 s="2">
        <f t="shared" si="57"/>
        <v>4571000000</v>
      </c>
      <c r="M1256" s="2">
        <f t="shared" si="58"/>
        <v>6560000000</v>
      </c>
      <c r="N1256" s="2">
        <f t="shared" si="59"/>
        <v>1989000000</v>
      </c>
    </row>
    <row r="1257" spans="1:14" x14ac:dyDescent="0.3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 s="2">
        <f t="shared" si="57"/>
        <v>5558000000</v>
      </c>
      <c r="M1257" s="2">
        <f t="shared" si="58"/>
        <v>6688000000</v>
      </c>
      <c r="N1257" s="2">
        <f t="shared" si="59"/>
        <v>1130000000</v>
      </c>
    </row>
    <row r="1258" spans="1:14" x14ac:dyDescent="0.3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  <c r="L1258" s="2">
        <f t="shared" si="57"/>
        <v>4230000000</v>
      </c>
      <c r="M1258" s="2">
        <f t="shared" si="58"/>
        <v>7256000000</v>
      </c>
      <c r="N1258" s="2">
        <f t="shared" si="59"/>
        <v>3026000000</v>
      </c>
    </row>
    <row r="1259" spans="1:14" x14ac:dyDescent="0.3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  <c r="L1259" s="2">
        <f t="shared" si="57"/>
        <v>2951000000</v>
      </c>
      <c r="M1259" s="2">
        <f t="shared" si="58"/>
        <v>5512000000</v>
      </c>
      <c r="N1259" s="2">
        <f t="shared" si="59"/>
        <v>2561000000</v>
      </c>
    </row>
    <row r="1260" spans="1:14" x14ac:dyDescent="0.3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  <c r="L1260" s="2">
        <f t="shared" si="57"/>
        <v>3096000000</v>
      </c>
      <c r="M1260" s="2">
        <f t="shared" si="58"/>
        <v>5963000000</v>
      </c>
      <c r="N1260" s="2">
        <f t="shared" si="59"/>
        <v>2867000000</v>
      </c>
    </row>
    <row r="1261" spans="1:14" x14ac:dyDescent="0.3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  <c r="L1261" s="2">
        <f t="shared" si="57"/>
        <v>3120000000</v>
      </c>
      <c r="M1261" s="2">
        <f t="shared" si="58"/>
        <v>5951000000</v>
      </c>
      <c r="N1261" s="2">
        <f t="shared" si="59"/>
        <v>2831000000</v>
      </c>
    </row>
    <row r="1262" spans="1:14" x14ac:dyDescent="0.3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  <c r="L1262" s="2">
        <f t="shared" si="57"/>
        <v>17504000000</v>
      </c>
      <c r="M1262" s="2">
        <f t="shared" si="58"/>
        <v>18212000000</v>
      </c>
      <c r="N1262" s="2">
        <f t="shared" si="59"/>
        <v>708000000</v>
      </c>
    </row>
    <row r="1263" spans="1:14" x14ac:dyDescent="0.3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  <c r="L1263" s="2">
        <f t="shared" si="57"/>
        <v>16172000000</v>
      </c>
      <c r="M1263" s="2">
        <f t="shared" si="58"/>
        <v>14488000000</v>
      </c>
      <c r="N1263" s="2">
        <f t="shared" si="59"/>
        <v>-1684000000</v>
      </c>
    </row>
    <row r="1264" spans="1:14" x14ac:dyDescent="0.3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  <c r="L1264" s="2">
        <f t="shared" si="57"/>
        <v>18786000000</v>
      </c>
      <c r="M1264" s="2">
        <f t="shared" si="58"/>
        <v>20545000000</v>
      </c>
      <c r="N1264" s="2">
        <f t="shared" si="59"/>
        <v>1759000000</v>
      </c>
    </row>
    <row r="1265" spans="1:14" x14ac:dyDescent="0.3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  <c r="L1265" s="2">
        <f t="shared" si="57"/>
        <v>16603000000</v>
      </c>
      <c r="M1265" s="2">
        <f t="shared" si="58"/>
        <v>24372000000</v>
      </c>
      <c r="N1265" s="2">
        <f t="shared" si="59"/>
        <v>7769000000</v>
      </c>
    </row>
    <row r="1266" spans="1:14" x14ac:dyDescent="0.3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  <c r="L1266" s="2">
        <f t="shared" si="57"/>
        <v>16374000000</v>
      </c>
      <c r="M1266" s="2">
        <f t="shared" si="58"/>
        <v>20844000000</v>
      </c>
      <c r="N1266" s="2">
        <f t="shared" si="59"/>
        <v>4470000000</v>
      </c>
    </row>
    <row r="1267" spans="1:14" x14ac:dyDescent="0.3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  <c r="L1267" s="2">
        <f t="shared" si="57"/>
        <v>16568000000</v>
      </c>
      <c r="M1267" s="2">
        <f t="shared" si="58"/>
        <v>19145000000</v>
      </c>
      <c r="N1267" s="2">
        <f t="shared" si="59"/>
        <v>2577000000</v>
      </c>
    </row>
    <row r="1268" spans="1:14" x14ac:dyDescent="0.3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  <c r="L1268" s="2">
        <f t="shared" si="57"/>
        <v>17722000000</v>
      </c>
      <c r="M1268" s="2">
        <f t="shared" si="58"/>
        <v>21029000000</v>
      </c>
      <c r="N1268" s="2">
        <f t="shared" si="59"/>
        <v>3307000000</v>
      </c>
    </row>
    <row r="1269" spans="1:14" x14ac:dyDescent="0.3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  <c r="L1269" s="2">
        <f t="shared" si="57"/>
        <v>16846000000</v>
      </c>
      <c r="M1269" s="2">
        <f t="shared" si="58"/>
        <v>21282000000</v>
      </c>
      <c r="N1269" s="2">
        <f t="shared" si="59"/>
        <v>4436000000</v>
      </c>
    </row>
    <row r="1270" spans="1:14" x14ac:dyDescent="0.3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  <c r="L1270" s="2">
        <f t="shared" si="57"/>
        <v>2594300000</v>
      </c>
      <c r="M1270" s="2">
        <f t="shared" si="58"/>
        <v>3249200000</v>
      </c>
      <c r="N1270" s="2">
        <f t="shared" si="59"/>
        <v>654900000</v>
      </c>
    </row>
    <row r="1271" spans="1:14" x14ac:dyDescent="0.3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  <c r="L1271" s="2">
        <f t="shared" si="57"/>
        <v>3673500000</v>
      </c>
      <c r="M1271" s="2">
        <f t="shared" si="58"/>
        <v>4219300000</v>
      </c>
      <c r="N1271" s="2">
        <f t="shared" si="59"/>
        <v>545800000</v>
      </c>
    </row>
    <row r="1272" spans="1:14" x14ac:dyDescent="0.3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  <c r="L1272" s="2">
        <f t="shared" si="57"/>
        <v>3713600000</v>
      </c>
      <c r="M1272" s="2">
        <f t="shared" si="58"/>
        <v>4326700000</v>
      </c>
      <c r="N1272" s="2">
        <f t="shared" si="59"/>
        <v>613100000</v>
      </c>
    </row>
    <row r="1273" spans="1:14" x14ac:dyDescent="0.3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  <c r="L1273" s="2">
        <f t="shared" si="57"/>
        <v>3417700000</v>
      </c>
      <c r="M1273" s="2">
        <f t="shared" si="58"/>
        <v>4161600000</v>
      </c>
      <c r="N1273" s="2">
        <f t="shared" si="59"/>
        <v>743900000</v>
      </c>
    </row>
    <row r="1274" spans="1:14" x14ac:dyDescent="0.3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  <c r="L1274" s="2">
        <f t="shared" si="57"/>
        <v>472585000</v>
      </c>
      <c r="M1274" s="2">
        <f t="shared" si="58"/>
        <v>937707000</v>
      </c>
      <c r="N1274" s="2">
        <f t="shared" si="59"/>
        <v>465122000</v>
      </c>
    </row>
    <row r="1275" spans="1:14" x14ac:dyDescent="0.3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  <c r="L1275" s="2">
        <f t="shared" si="57"/>
        <v>510934000</v>
      </c>
      <c r="M1275" s="2">
        <f t="shared" si="58"/>
        <v>986933000</v>
      </c>
      <c r="N1275" s="2">
        <f t="shared" si="59"/>
        <v>475999000</v>
      </c>
    </row>
    <row r="1276" spans="1:14" x14ac:dyDescent="0.3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  <c r="L1276" s="2">
        <f t="shared" si="57"/>
        <v>739734000</v>
      </c>
      <c r="M1276" s="2">
        <f t="shared" si="58"/>
        <v>1168794000</v>
      </c>
      <c r="N1276" s="2">
        <f t="shared" si="59"/>
        <v>429060000</v>
      </c>
    </row>
    <row r="1277" spans="1:14" x14ac:dyDescent="0.3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  <c r="L1277" s="2">
        <f t="shared" si="57"/>
        <v>627711000</v>
      </c>
      <c r="M1277" s="2">
        <f t="shared" si="58"/>
        <v>923665000</v>
      </c>
      <c r="N1277" s="2">
        <f t="shared" si="59"/>
        <v>295954000</v>
      </c>
    </row>
    <row r="1278" spans="1:14" x14ac:dyDescent="0.3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 s="2">
        <f t="shared" si="57"/>
        <v>2326000000</v>
      </c>
      <c r="M1278" s="2">
        <f t="shared" si="58"/>
        <v>4828000000</v>
      </c>
      <c r="N1278" s="2">
        <f t="shared" si="59"/>
        <v>2502000000</v>
      </c>
    </row>
    <row r="1279" spans="1:14" x14ac:dyDescent="0.3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 s="2">
        <f t="shared" si="57"/>
        <v>2556000000</v>
      </c>
      <c r="M1279" s="2">
        <f t="shared" si="58"/>
        <v>5181000000</v>
      </c>
      <c r="N1279" s="2">
        <f t="shared" si="59"/>
        <v>2625000000</v>
      </c>
    </row>
    <row r="1280" spans="1:14" x14ac:dyDescent="0.3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 s="2">
        <f t="shared" si="57"/>
        <v>2703000000</v>
      </c>
      <c r="M1280" s="2">
        <f t="shared" si="58"/>
        <v>5311000000</v>
      </c>
      <c r="N1280" s="2">
        <f t="shared" si="59"/>
        <v>2608000000</v>
      </c>
    </row>
    <row r="1281" spans="1:14" x14ac:dyDescent="0.3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 s="2">
        <f t="shared" si="57"/>
        <v>2495000000</v>
      </c>
      <c r="M1281" s="2">
        <f t="shared" si="58"/>
        <v>4816000000</v>
      </c>
      <c r="N1281" s="2">
        <f t="shared" si="59"/>
        <v>2321000000</v>
      </c>
    </row>
    <row r="1282" spans="1:14" x14ac:dyDescent="0.3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  <c r="L1282" s="2">
        <f t="shared" si="57"/>
        <v>7816000000</v>
      </c>
      <c r="M1282" s="2">
        <f t="shared" si="58"/>
        <v>15046000000</v>
      </c>
      <c r="N1282" s="2">
        <f t="shared" si="59"/>
        <v>7230000000</v>
      </c>
    </row>
    <row r="1283" spans="1:14" x14ac:dyDescent="0.3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  <c r="L1283" s="2">
        <f t="shared" ref="L1283:L1346" si="60">G1283+H1283+I1283</f>
        <v>8251000000</v>
      </c>
      <c r="M1283" s="2">
        <f t="shared" ref="M1283:M1346" si="61">E1283-F1283</f>
        <v>15801000000</v>
      </c>
      <c r="N1283" s="2">
        <f t="shared" ref="N1283:N1346" si="62">M1283-L1283</f>
        <v>7550000000</v>
      </c>
    </row>
    <row r="1284" spans="1:14" x14ac:dyDescent="0.3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  <c r="L1284" s="2">
        <f t="shared" si="60"/>
        <v>9127000000</v>
      </c>
      <c r="M1284" s="2">
        <f t="shared" si="61"/>
        <v>14903000000</v>
      </c>
      <c r="N1284" s="2">
        <f t="shared" si="62"/>
        <v>5776000000</v>
      </c>
    </row>
    <row r="1285" spans="1:14" x14ac:dyDescent="0.3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  <c r="L1285" s="2">
        <f t="shared" si="60"/>
        <v>7310000000</v>
      </c>
      <c r="M1285" s="2">
        <f t="shared" si="61"/>
        <v>13805000000</v>
      </c>
      <c r="N1285" s="2">
        <f t="shared" si="62"/>
        <v>6495000000</v>
      </c>
    </row>
    <row r="1286" spans="1:14" x14ac:dyDescent="0.3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  <c r="L1286" s="2">
        <f t="shared" si="60"/>
        <v>377586000</v>
      </c>
      <c r="M1286" s="2">
        <f t="shared" si="61"/>
        <v>404927000</v>
      </c>
      <c r="N1286" s="2">
        <f t="shared" si="62"/>
        <v>27341000</v>
      </c>
    </row>
    <row r="1287" spans="1:14" x14ac:dyDescent="0.3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  <c r="L1287" s="2">
        <f t="shared" si="60"/>
        <v>566842000</v>
      </c>
      <c r="M1287" s="2">
        <f t="shared" si="61"/>
        <v>689308000</v>
      </c>
      <c r="N1287" s="2">
        <f t="shared" si="62"/>
        <v>122466000</v>
      </c>
    </row>
    <row r="1288" spans="1:14" x14ac:dyDescent="0.3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  <c r="L1288" s="2">
        <f t="shared" si="60"/>
        <v>1037585000</v>
      </c>
      <c r="M1288" s="2">
        <f t="shared" si="61"/>
        <v>1049553000</v>
      </c>
      <c r="N1288" s="2">
        <f t="shared" si="62"/>
        <v>11968000</v>
      </c>
    </row>
    <row r="1289" spans="1:14" x14ac:dyDescent="0.3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  <c r="L1289" s="2">
        <f t="shared" si="60"/>
        <v>922340000</v>
      </c>
      <c r="M1289" s="2">
        <f t="shared" si="61"/>
        <v>1319801000</v>
      </c>
      <c r="N1289" s="2">
        <f t="shared" si="62"/>
        <v>397461000</v>
      </c>
    </row>
    <row r="1290" spans="1:14" x14ac:dyDescent="0.3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  <c r="L1290" s="2">
        <f t="shared" si="60"/>
        <v>1030014000</v>
      </c>
      <c r="M1290" s="2">
        <f t="shared" si="61"/>
        <v>1385734000</v>
      </c>
      <c r="N1290" s="2">
        <f t="shared" si="62"/>
        <v>355720000</v>
      </c>
    </row>
    <row r="1291" spans="1:14" x14ac:dyDescent="0.3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  <c r="L1291" s="2">
        <f t="shared" si="60"/>
        <v>961579000</v>
      </c>
      <c r="M1291" s="2">
        <f t="shared" si="61"/>
        <v>1485444000</v>
      </c>
      <c r="N1291" s="2">
        <f t="shared" si="62"/>
        <v>523865000</v>
      </c>
    </row>
    <row r="1292" spans="1:14" x14ac:dyDescent="0.3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  <c r="L1292" s="2">
        <f t="shared" si="60"/>
        <v>956158000</v>
      </c>
      <c r="M1292" s="2">
        <f t="shared" si="61"/>
        <v>1501416000</v>
      </c>
      <c r="N1292" s="2">
        <f t="shared" si="62"/>
        <v>545258000</v>
      </c>
    </row>
    <row r="1293" spans="1:14" x14ac:dyDescent="0.3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  <c r="L1293" s="2">
        <f t="shared" si="60"/>
        <v>1742036000</v>
      </c>
      <c r="M1293" s="2">
        <f t="shared" si="61"/>
        <v>2530590000</v>
      </c>
      <c r="N1293" s="2">
        <f t="shared" si="62"/>
        <v>788554000</v>
      </c>
    </row>
    <row r="1294" spans="1:14" x14ac:dyDescent="0.3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  <c r="L1294" s="2">
        <f t="shared" si="60"/>
        <v>1799530000</v>
      </c>
      <c r="M1294" s="2">
        <f t="shared" si="61"/>
        <v>2654624000</v>
      </c>
      <c r="N1294" s="2">
        <f t="shared" si="62"/>
        <v>855094000</v>
      </c>
    </row>
    <row r="1295" spans="1:14" x14ac:dyDescent="0.3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  <c r="L1295" s="2">
        <f t="shared" si="60"/>
        <v>1821397000</v>
      </c>
      <c r="M1295" s="2">
        <f t="shared" si="61"/>
        <v>2767574000</v>
      </c>
      <c r="N1295" s="2">
        <f t="shared" si="62"/>
        <v>946177000</v>
      </c>
    </row>
    <row r="1296" spans="1:14" x14ac:dyDescent="0.3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  <c r="L1296" s="2">
        <f t="shared" si="60"/>
        <v>1913512000</v>
      </c>
      <c r="M1296" s="2">
        <f t="shared" si="61"/>
        <v>3199681000</v>
      </c>
      <c r="N1296" s="2">
        <f t="shared" si="62"/>
        <v>1286169000</v>
      </c>
    </row>
    <row r="1297" spans="1:14" x14ac:dyDescent="0.3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  <c r="L1297" s="2">
        <f t="shared" si="60"/>
        <v>1206340000</v>
      </c>
      <c r="M1297" s="2">
        <f t="shared" si="61"/>
        <v>1949390000</v>
      </c>
      <c r="N1297" s="2">
        <f t="shared" si="62"/>
        <v>743050000</v>
      </c>
    </row>
    <row r="1298" spans="1:14" x14ac:dyDescent="0.3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  <c r="L1298" s="2">
        <f t="shared" si="60"/>
        <v>1790620000</v>
      </c>
      <c r="M1298" s="2">
        <f t="shared" si="61"/>
        <v>2614539000</v>
      </c>
      <c r="N1298" s="2">
        <f t="shared" si="62"/>
        <v>823919000</v>
      </c>
    </row>
    <row r="1299" spans="1:14" x14ac:dyDescent="0.3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  <c r="L1299" s="2">
        <f t="shared" si="60"/>
        <v>2459103000</v>
      </c>
      <c r="M1299" s="2">
        <f t="shared" si="61"/>
        <v>3711019000</v>
      </c>
      <c r="N1299" s="2">
        <f t="shared" si="62"/>
        <v>1251916000</v>
      </c>
    </row>
    <row r="1300" spans="1:14" x14ac:dyDescent="0.3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  <c r="L1300" s="2">
        <f t="shared" si="60"/>
        <v>3229992000</v>
      </c>
      <c r="M1300" s="2">
        <f t="shared" si="61"/>
        <v>4560733000</v>
      </c>
      <c r="N1300" s="2">
        <f t="shared" si="62"/>
        <v>1330741000</v>
      </c>
    </row>
    <row r="1301" spans="1:14" x14ac:dyDescent="0.3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  <c r="L1301" s="2">
        <f t="shared" si="60"/>
        <v>1326515000</v>
      </c>
      <c r="M1301" s="2">
        <f t="shared" si="61"/>
        <v>1723092000</v>
      </c>
      <c r="N1301" s="2">
        <f t="shared" si="62"/>
        <v>396577000</v>
      </c>
    </row>
    <row r="1302" spans="1:14" x14ac:dyDescent="0.3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  <c r="L1302" s="2">
        <f t="shared" si="60"/>
        <v>1426291000</v>
      </c>
      <c r="M1302" s="2">
        <f t="shared" si="61"/>
        <v>1922916000</v>
      </c>
      <c r="N1302" s="2">
        <f t="shared" si="62"/>
        <v>496625000</v>
      </c>
    </row>
    <row r="1303" spans="1:14" x14ac:dyDescent="0.3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  <c r="L1303" s="2">
        <f t="shared" si="60"/>
        <v>1533991000</v>
      </c>
      <c r="M1303" s="2">
        <f t="shared" si="61"/>
        <v>2114471000</v>
      </c>
      <c r="N1303" s="2">
        <f t="shared" si="62"/>
        <v>580480000</v>
      </c>
    </row>
    <row r="1304" spans="1:14" x14ac:dyDescent="0.3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  <c r="L1304" s="2">
        <f t="shared" si="60"/>
        <v>1607454000</v>
      </c>
      <c r="M1304" s="2">
        <f t="shared" si="61"/>
        <v>2160676000</v>
      </c>
      <c r="N1304" s="2">
        <f t="shared" si="62"/>
        <v>553222000</v>
      </c>
    </row>
    <row r="1305" spans="1:14" x14ac:dyDescent="0.3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  <c r="L1305" s="2">
        <f t="shared" si="60"/>
        <v>924037000</v>
      </c>
      <c r="M1305" s="2">
        <f t="shared" si="61"/>
        <v>1128217000</v>
      </c>
      <c r="N1305" s="2">
        <f t="shared" si="62"/>
        <v>204180000</v>
      </c>
    </row>
    <row r="1306" spans="1:14" x14ac:dyDescent="0.3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  <c r="L1306" s="2">
        <f t="shared" si="60"/>
        <v>1067555000</v>
      </c>
      <c r="M1306" s="2">
        <f t="shared" si="61"/>
        <v>1302015000</v>
      </c>
      <c r="N1306" s="2">
        <f t="shared" si="62"/>
        <v>234460000</v>
      </c>
    </row>
    <row r="1307" spans="1:14" x14ac:dyDescent="0.3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  <c r="L1307" s="2">
        <f t="shared" si="60"/>
        <v>1266296000</v>
      </c>
      <c r="M1307" s="2">
        <f t="shared" si="61"/>
        <v>1516290000</v>
      </c>
      <c r="N1307" s="2">
        <f t="shared" si="62"/>
        <v>249994000</v>
      </c>
    </row>
    <row r="1308" spans="1:14" x14ac:dyDescent="0.3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  <c r="L1308" s="2">
        <f t="shared" si="60"/>
        <v>1454553000</v>
      </c>
      <c r="M1308" s="2">
        <f t="shared" si="61"/>
        <v>1742601000</v>
      </c>
      <c r="N1308" s="2">
        <f t="shared" si="62"/>
        <v>288048000</v>
      </c>
    </row>
    <row r="1309" spans="1:14" x14ac:dyDescent="0.3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  <c r="L1309" s="2">
        <f t="shared" si="60"/>
        <v>2998000000</v>
      </c>
      <c r="M1309" s="2">
        <f t="shared" si="61"/>
        <v>4156000000</v>
      </c>
      <c r="N1309" s="2">
        <f t="shared" si="62"/>
        <v>1158000000</v>
      </c>
    </row>
    <row r="1310" spans="1:14" x14ac:dyDescent="0.3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  <c r="L1310" s="2">
        <f t="shared" si="60"/>
        <v>3177000000</v>
      </c>
      <c r="M1310" s="2">
        <f t="shared" si="61"/>
        <v>4310000000</v>
      </c>
      <c r="N1310" s="2">
        <f t="shared" si="62"/>
        <v>1133000000</v>
      </c>
    </row>
    <row r="1311" spans="1:14" x14ac:dyDescent="0.3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  <c r="L1311" s="2">
        <f t="shared" si="60"/>
        <v>3326000000</v>
      </c>
      <c r="M1311" s="2">
        <f t="shared" si="61"/>
        <v>4378000000</v>
      </c>
      <c r="N1311" s="2">
        <f t="shared" si="62"/>
        <v>1052000000</v>
      </c>
    </row>
    <row r="1312" spans="1:14" x14ac:dyDescent="0.3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  <c r="L1312" s="2">
        <f t="shared" si="60"/>
        <v>3413000000</v>
      </c>
      <c r="M1312" s="2">
        <f t="shared" si="61"/>
        <v>4187000000</v>
      </c>
      <c r="N1312" s="2">
        <f t="shared" si="62"/>
        <v>774000000</v>
      </c>
    </row>
    <row r="1313" spans="1:14" x14ac:dyDescent="0.3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  <c r="L1313" s="2">
        <f t="shared" si="60"/>
        <v>1537700000</v>
      </c>
      <c r="M1313" s="2">
        <f t="shared" si="61"/>
        <v>2573800000</v>
      </c>
      <c r="N1313" s="2">
        <f t="shared" si="62"/>
        <v>1036100000</v>
      </c>
    </row>
    <row r="1314" spans="1:14" x14ac:dyDescent="0.3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  <c r="L1314" s="2">
        <f t="shared" si="60"/>
        <v>1570100000</v>
      </c>
      <c r="M1314" s="2">
        <f t="shared" si="61"/>
        <v>2753900000</v>
      </c>
      <c r="N1314" s="2">
        <f t="shared" si="62"/>
        <v>1183800000</v>
      </c>
    </row>
    <row r="1315" spans="1:14" x14ac:dyDescent="0.3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  <c r="L1315" s="2">
        <f t="shared" si="60"/>
        <v>1506400000</v>
      </c>
      <c r="M1315" s="2">
        <f t="shared" si="61"/>
        <v>2703100000</v>
      </c>
      <c r="N1315" s="2">
        <f t="shared" si="62"/>
        <v>1196700000</v>
      </c>
    </row>
    <row r="1316" spans="1:14" x14ac:dyDescent="0.3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  <c r="L1316" s="2">
        <f t="shared" si="60"/>
        <v>1467400000</v>
      </c>
      <c r="M1316" s="2">
        <f t="shared" si="61"/>
        <v>2475500000</v>
      </c>
      <c r="N1316" s="2">
        <f t="shared" si="62"/>
        <v>1008100000</v>
      </c>
    </row>
    <row r="1317" spans="1:14" x14ac:dyDescent="0.3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  <c r="L1317" s="2">
        <f t="shared" si="60"/>
        <v>914130000</v>
      </c>
      <c r="M1317" s="2">
        <f t="shared" si="61"/>
        <v>1671717000</v>
      </c>
      <c r="N1317" s="2">
        <f t="shared" si="62"/>
        <v>757587000</v>
      </c>
    </row>
    <row r="1318" spans="1:14" x14ac:dyDescent="0.3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  <c r="L1318" s="2">
        <f t="shared" si="60"/>
        <v>1040567000</v>
      </c>
      <c r="M1318" s="2">
        <f t="shared" si="61"/>
        <v>1882928000</v>
      </c>
      <c r="N1318" s="2">
        <f t="shared" si="62"/>
        <v>842361000</v>
      </c>
    </row>
    <row r="1319" spans="1:14" x14ac:dyDescent="0.3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  <c r="L1319" s="2">
        <f t="shared" si="60"/>
        <v>1102426000</v>
      </c>
      <c r="M1319" s="2">
        <f t="shared" si="61"/>
        <v>2101899000</v>
      </c>
      <c r="N1319" s="2">
        <f t="shared" si="62"/>
        <v>999473000</v>
      </c>
    </row>
    <row r="1320" spans="1:14" x14ac:dyDescent="0.3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  <c r="L1320" s="2">
        <f t="shared" si="60"/>
        <v>1136728000</v>
      </c>
      <c r="M1320" s="2">
        <f t="shared" si="61"/>
        <v>2164646000</v>
      </c>
      <c r="N1320" s="2">
        <f t="shared" si="62"/>
        <v>1027918000</v>
      </c>
    </row>
    <row r="1321" spans="1:14" x14ac:dyDescent="0.3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  <c r="L1321" s="2">
        <f t="shared" si="60"/>
        <v>1437886000</v>
      </c>
      <c r="M1321" s="2">
        <f t="shared" si="61"/>
        <v>2709637000</v>
      </c>
      <c r="N1321" s="2">
        <f t="shared" si="62"/>
        <v>1271751000</v>
      </c>
    </row>
    <row r="1322" spans="1:14" x14ac:dyDescent="0.3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  <c r="L1322" s="2">
        <f t="shared" si="60"/>
        <v>1526366000</v>
      </c>
      <c r="M1322" s="2">
        <f t="shared" si="61"/>
        <v>2869429000</v>
      </c>
      <c r="N1322" s="2">
        <f t="shared" si="62"/>
        <v>1343063000</v>
      </c>
    </row>
    <row r="1323" spans="1:14" x14ac:dyDescent="0.3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  <c r="L1323" s="2">
        <f t="shared" si="60"/>
        <v>1615371000</v>
      </c>
      <c r="M1323" s="2">
        <f t="shared" si="61"/>
        <v>3103721000</v>
      </c>
      <c r="N1323" s="2">
        <f t="shared" si="62"/>
        <v>1488350000</v>
      </c>
    </row>
    <row r="1324" spans="1:14" x14ac:dyDescent="0.3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  <c r="L1324" s="2">
        <f t="shared" si="60"/>
        <v>1738755000</v>
      </c>
      <c r="M1324" s="2">
        <f t="shared" si="61"/>
        <v>3363126000</v>
      </c>
      <c r="N1324" s="2">
        <f t="shared" si="62"/>
        <v>1624371000</v>
      </c>
    </row>
    <row r="1325" spans="1:14" x14ac:dyDescent="0.3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  <c r="L1325" s="2">
        <f t="shared" si="60"/>
        <v>693364000</v>
      </c>
      <c r="M1325" s="2">
        <f t="shared" si="61"/>
        <v>1038351000</v>
      </c>
      <c r="N1325" s="2">
        <f t="shared" si="62"/>
        <v>344987000</v>
      </c>
    </row>
    <row r="1326" spans="1:14" x14ac:dyDescent="0.3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  <c r="L1326" s="2">
        <f t="shared" si="60"/>
        <v>884104000</v>
      </c>
      <c r="M1326" s="2">
        <f t="shared" si="61"/>
        <v>1316134000</v>
      </c>
      <c r="N1326" s="2">
        <f t="shared" si="62"/>
        <v>432030000</v>
      </c>
    </row>
    <row r="1327" spans="1:14" x14ac:dyDescent="0.3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  <c r="L1327" s="2">
        <f t="shared" si="60"/>
        <v>742834000</v>
      </c>
      <c r="M1327" s="2">
        <f t="shared" si="61"/>
        <v>1436785000</v>
      </c>
      <c r="N1327" s="2">
        <f t="shared" si="62"/>
        <v>693951000</v>
      </c>
    </row>
    <row r="1328" spans="1:14" x14ac:dyDescent="0.3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  <c r="L1328" s="2">
        <f t="shared" si="60"/>
        <v>746473000</v>
      </c>
      <c r="M1328" s="2">
        <f t="shared" si="61"/>
        <v>532736000</v>
      </c>
      <c r="N1328" s="2">
        <f t="shared" si="62"/>
        <v>-213737000</v>
      </c>
    </row>
    <row r="1329" spans="1:14" x14ac:dyDescent="0.3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  <c r="L1329" s="2">
        <f t="shared" si="60"/>
        <v>1965500000</v>
      </c>
      <c r="M1329" s="2">
        <f t="shared" si="61"/>
        <v>3182500000</v>
      </c>
      <c r="N1329" s="2">
        <f t="shared" si="62"/>
        <v>1217000000</v>
      </c>
    </row>
    <row r="1330" spans="1:14" x14ac:dyDescent="0.3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  <c r="L1330" s="2">
        <f t="shared" si="60"/>
        <v>1905300000</v>
      </c>
      <c r="M1330" s="2">
        <f t="shared" si="61"/>
        <v>3160200000</v>
      </c>
      <c r="N1330" s="2">
        <f t="shared" si="62"/>
        <v>1254900000</v>
      </c>
    </row>
    <row r="1331" spans="1:14" x14ac:dyDescent="0.3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  <c r="L1331" s="2">
        <f t="shared" si="60"/>
        <v>2037600000</v>
      </c>
      <c r="M1331" s="2">
        <f t="shared" si="61"/>
        <v>3596400000</v>
      </c>
      <c r="N1331" s="2">
        <f t="shared" si="62"/>
        <v>1558800000</v>
      </c>
    </row>
    <row r="1332" spans="1:14" x14ac:dyDescent="0.3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  <c r="L1332" s="2">
        <f t="shared" si="60"/>
        <v>2045600000</v>
      </c>
      <c r="M1332" s="2">
        <f t="shared" si="61"/>
        <v>3623700000</v>
      </c>
      <c r="N1332" s="2">
        <f t="shared" si="62"/>
        <v>1578100000</v>
      </c>
    </row>
    <row r="1333" spans="1:14" x14ac:dyDescent="0.3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  <c r="L1333" s="2">
        <f t="shared" si="60"/>
        <v>6277200000</v>
      </c>
      <c r="M1333" s="2">
        <f t="shared" si="61"/>
        <v>8484500000</v>
      </c>
      <c r="N1333" s="2">
        <f t="shared" si="62"/>
        <v>2207300000</v>
      </c>
    </row>
    <row r="1334" spans="1:14" x14ac:dyDescent="0.3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  <c r="L1334" s="2">
        <f t="shared" si="60"/>
        <v>6796400000</v>
      </c>
      <c r="M1334" s="2">
        <f t="shared" si="61"/>
        <v>9589000000</v>
      </c>
      <c r="N1334" s="2">
        <f t="shared" si="62"/>
        <v>2792600000</v>
      </c>
    </row>
    <row r="1335" spans="1:14" x14ac:dyDescent="0.3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  <c r="L1335" s="2">
        <f t="shared" si="60"/>
        <v>8024100000</v>
      </c>
      <c r="M1335" s="2">
        <f t="shared" si="61"/>
        <v>11375200000</v>
      </c>
      <c r="N1335" s="2">
        <f t="shared" si="62"/>
        <v>3351100000</v>
      </c>
    </row>
    <row r="1336" spans="1:14" x14ac:dyDescent="0.3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  <c r="L1336" s="2">
        <f t="shared" si="60"/>
        <v>8951100000</v>
      </c>
      <c r="M1336" s="2">
        <f t="shared" si="61"/>
        <v>12804800000</v>
      </c>
      <c r="N1336" s="2">
        <f t="shared" si="62"/>
        <v>3853700000</v>
      </c>
    </row>
    <row r="1337" spans="1:14" x14ac:dyDescent="0.3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  <c r="L1337" s="2">
        <f t="shared" si="60"/>
        <v>563000000</v>
      </c>
      <c r="M1337" s="2">
        <f t="shared" si="61"/>
        <v>1422000000</v>
      </c>
      <c r="N1337" s="2">
        <f t="shared" si="62"/>
        <v>859000000</v>
      </c>
    </row>
    <row r="1338" spans="1:14" x14ac:dyDescent="0.3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  <c r="L1338" s="2">
        <f t="shared" si="60"/>
        <v>598000000</v>
      </c>
      <c r="M1338" s="2">
        <f t="shared" si="61"/>
        <v>1508000000</v>
      </c>
      <c r="N1338" s="2">
        <f t="shared" si="62"/>
        <v>910000000</v>
      </c>
    </row>
    <row r="1339" spans="1:14" x14ac:dyDescent="0.3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  <c r="L1339" s="2">
        <f t="shared" si="60"/>
        <v>613000000</v>
      </c>
      <c r="M1339" s="2">
        <f t="shared" si="61"/>
        <v>1620000000</v>
      </c>
      <c r="N1339" s="2">
        <f t="shared" si="62"/>
        <v>1007000000</v>
      </c>
    </row>
    <row r="1340" spans="1:14" x14ac:dyDescent="0.3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  <c r="L1340" s="2">
        <f t="shared" si="60"/>
        <v>592000000</v>
      </c>
      <c r="M1340" s="2">
        <f t="shared" si="61"/>
        <v>1666000000</v>
      </c>
      <c r="N1340" s="2">
        <f t="shared" si="62"/>
        <v>1074000000</v>
      </c>
    </row>
    <row r="1341" spans="1:14" x14ac:dyDescent="0.3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  <c r="L1341" s="2">
        <f t="shared" si="60"/>
        <v>1083000000</v>
      </c>
      <c r="M1341" s="2">
        <f t="shared" si="61"/>
        <v>2658000000</v>
      </c>
      <c r="N1341" s="2">
        <f t="shared" si="62"/>
        <v>1575000000</v>
      </c>
    </row>
    <row r="1342" spans="1:14" x14ac:dyDescent="0.3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  <c r="L1342" s="2">
        <f t="shared" si="60"/>
        <v>1145000000</v>
      </c>
      <c r="M1342" s="2">
        <f t="shared" si="61"/>
        <v>2811000000</v>
      </c>
      <c r="N1342" s="2">
        <f t="shared" si="62"/>
        <v>1666000000</v>
      </c>
    </row>
    <row r="1343" spans="1:14" x14ac:dyDescent="0.3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  <c r="L1343" s="2">
        <f t="shared" si="60"/>
        <v>1189000000</v>
      </c>
      <c r="M1343" s="2">
        <f t="shared" si="61"/>
        <v>3113000000</v>
      </c>
      <c r="N1343" s="2">
        <f t="shared" si="62"/>
        <v>1924000000</v>
      </c>
    </row>
    <row r="1344" spans="1:14" x14ac:dyDescent="0.3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  <c r="L1344" s="2">
        <f t="shared" si="60"/>
        <v>1117000000</v>
      </c>
      <c r="M1344" s="2">
        <f t="shared" si="61"/>
        <v>2899000000</v>
      </c>
      <c r="N1344" s="2">
        <f t="shared" si="62"/>
        <v>1782000000</v>
      </c>
    </row>
    <row r="1345" spans="1:14" x14ac:dyDescent="0.3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  <c r="L1345" s="2">
        <f t="shared" si="60"/>
        <v>1911500000</v>
      </c>
      <c r="M1345" s="2">
        <f t="shared" si="61"/>
        <v>2589900000</v>
      </c>
      <c r="N1345" s="2">
        <f t="shared" si="62"/>
        <v>678400000</v>
      </c>
    </row>
    <row r="1346" spans="1:14" x14ac:dyDescent="0.3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  <c r="L1346" s="2">
        <f t="shared" si="60"/>
        <v>1968300000</v>
      </c>
      <c r="M1346" s="2">
        <f t="shared" si="61"/>
        <v>2687600000</v>
      </c>
      <c r="N1346" s="2">
        <f t="shared" si="62"/>
        <v>719300000</v>
      </c>
    </row>
    <row r="1347" spans="1:14" x14ac:dyDescent="0.3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  <c r="L1347" s="2">
        <f t="shared" ref="L1347:L1410" si="63">G1347+H1347+I1347</f>
        <v>1744900000</v>
      </c>
      <c r="M1347" s="2">
        <f t="shared" ref="M1347:M1410" si="64">E1347-F1347</f>
        <v>2586600000</v>
      </c>
      <c r="N1347" s="2">
        <f t="shared" ref="N1347:N1410" si="65">M1347-L1347</f>
        <v>841700000</v>
      </c>
    </row>
    <row r="1348" spans="1:14" x14ac:dyDescent="0.3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  <c r="L1348" s="2">
        <f t="shared" si="63"/>
        <v>1699300000</v>
      </c>
      <c r="M1348" s="2">
        <f t="shared" si="64"/>
        <v>2531600000</v>
      </c>
      <c r="N1348" s="2">
        <f t="shared" si="65"/>
        <v>832300000</v>
      </c>
    </row>
    <row r="1349" spans="1:14" x14ac:dyDescent="0.3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  <c r="L1349" s="2">
        <f t="shared" si="63"/>
        <v>3264896000</v>
      </c>
      <c r="M1349" s="2">
        <f t="shared" si="64"/>
        <v>4206226000</v>
      </c>
      <c r="N1349" s="2">
        <f t="shared" si="65"/>
        <v>941330000</v>
      </c>
    </row>
    <row r="1350" spans="1:14" x14ac:dyDescent="0.3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  <c r="L1350" s="2">
        <f t="shared" si="63"/>
        <v>3470200000</v>
      </c>
      <c r="M1350" s="2">
        <f t="shared" si="64"/>
        <v>4616566000</v>
      </c>
      <c r="N1350" s="2">
        <f t="shared" si="65"/>
        <v>1146366000</v>
      </c>
    </row>
    <row r="1351" spans="1:14" x14ac:dyDescent="0.3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  <c r="L1351" s="2">
        <f t="shared" si="63"/>
        <v>3860448000</v>
      </c>
      <c r="M1351" s="2">
        <f t="shared" si="64"/>
        <v>5164484000</v>
      </c>
      <c r="N1351" s="2">
        <f t="shared" si="65"/>
        <v>1304036000</v>
      </c>
    </row>
    <row r="1352" spans="1:14" x14ac:dyDescent="0.3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  <c r="L1352" s="2">
        <f t="shared" si="63"/>
        <v>3943786000</v>
      </c>
      <c r="M1352" s="2">
        <f t="shared" si="64"/>
        <v>5559226000</v>
      </c>
      <c r="N1352" s="2">
        <f t="shared" si="65"/>
        <v>1615440000</v>
      </c>
    </row>
    <row r="1353" spans="1:14" x14ac:dyDescent="0.3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  <c r="L1353" s="2">
        <f t="shared" si="63"/>
        <v>976900000</v>
      </c>
      <c r="M1353" s="2">
        <f t="shared" si="64"/>
        <v>1537400000</v>
      </c>
      <c r="N1353" s="2">
        <f t="shared" si="65"/>
        <v>560500000</v>
      </c>
    </row>
    <row r="1354" spans="1:14" x14ac:dyDescent="0.3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  <c r="L1354" s="2">
        <f t="shared" si="63"/>
        <v>1010000000</v>
      </c>
      <c r="M1354" s="2">
        <f t="shared" si="64"/>
        <v>1580500000</v>
      </c>
      <c r="N1354" s="2">
        <f t="shared" si="65"/>
        <v>570500000</v>
      </c>
    </row>
    <row r="1355" spans="1:14" x14ac:dyDescent="0.3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  <c r="L1355" s="2">
        <f t="shared" si="63"/>
        <v>1497600000</v>
      </c>
      <c r="M1355" s="2">
        <f t="shared" si="64"/>
        <v>2074200000</v>
      </c>
      <c r="N1355" s="2">
        <f t="shared" si="65"/>
        <v>576600000</v>
      </c>
    </row>
    <row r="1356" spans="1:14" x14ac:dyDescent="0.3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  <c r="L1356" s="2">
        <f t="shared" si="63"/>
        <v>1736700000</v>
      </c>
      <c r="M1356" s="2">
        <f t="shared" si="64"/>
        <v>2440400000</v>
      </c>
      <c r="N1356" s="2">
        <f t="shared" si="65"/>
        <v>703700000</v>
      </c>
    </row>
    <row r="1357" spans="1:14" x14ac:dyDescent="0.3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  <c r="L1357" s="2">
        <f t="shared" si="63"/>
        <v>1117200000</v>
      </c>
      <c r="M1357" s="2">
        <f t="shared" si="64"/>
        <v>2027600000</v>
      </c>
      <c r="N1357" s="2">
        <f t="shared" si="65"/>
        <v>910400000</v>
      </c>
    </row>
    <row r="1358" spans="1:14" x14ac:dyDescent="0.3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  <c r="L1358" s="2">
        <f t="shared" si="63"/>
        <v>1112000000</v>
      </c>
      <c r="M1358" s="2">
        <f t="shared" si="64"/>
        <v>2031000000</v>
      </c>
      <c r="N1358" s="2">
        <f t="shared" si="65"/>
        <v>919000000</v>
      </c>
    </row>
    <row r="1359" spans="1:14" x14ac:dyDescent="0.3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  <c r="L1359" s="2">
        <f t="shared" si="63"/>
        <v>1196700000</v>
      </c>
      <c r="M1359" s="2">
        <f t="shared" si="64"/>
        <v>1968700000</v>
      </c>
      <c r="N1359" s="2">
        <f t="shared" si="65"/>
        <v>772000000</v>
      </c>
    </row>
    <row r="1360" spans="1:14" x14ac:dyDescent="0.3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  <c r="L1360" s="2">
        <f t="shared" si="63"/>
        <v>1822500000</v>
      </c>
      <c r="M1360" s="2">
        <f t="shared" si="64"/>
        <v>2967800000</v>
      </c>
      <c r="N1360" s="2">
        <f t="shared" si="65"/>
        <v>1145300000</v>
      </c>
    </row>
    <row r="1361" spans="1:14" x14ac:dyDescent="0.3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  <c r="L1361" s="2">
        <f t="shared" si="63"/>
        <v>450728000</v>
      </c>
      <c r="M1361" s="2">
        <f t="shared" si="64"/>
        <v>819809000</v>
      </c>
      <c r="N1361" s="2">
        <f t="shared" si="65"/>
        <v>369081000</v>
      </c>
    </row>
    <row r="1362" spans="1:14" x14ac:dyDescent="0.3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  <c r="L1362" s="2">
        <f t="shared" si="63"/>
        <v>462444000</v>
      </c>
      <c r="M1362" s="2">
        <f t="shared" si="64"/>
        <v>891400000</v>
      </c>
      <c r="N1362" s="2">
        <f t="shared" si="65"/>
        <v>428956000</v>
      </c>
    </row>
    <row r="1363" spans="1:14" x14ac:dyDescent="0.3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  <c r="L1363" s="2">
        <f t="shared" si="63"/>
        <v>527489000</v>
      </c>
      <c r="M1363" s="2">
        <f t="shared" si="64"/>
        <v>1019852000</v>
      </c>
      <c r="N1363" s="2">
        <f t="shared" si="65"/>
        <v>492363000</v>
      </c>
    </row>
    <row r="1364" spans="1:14" x14ac:dyDescent="0.3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  <c r="L1364" s="2">
        <f t="shared" si="63"/>
        <v>727372000</v>
      </c>
      <c r="M1364" s="2">
        <f t="shared" si="64"/>
        <v>1128503000</v>
      </c>
      <c r="N1364" s="2">
        <f t="shared" si="65"/>
        <v>401131000</v>
      </c>
    </row>
    <row r="1365" spans="1:14" x14ac:dyDescent="0.3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  <c r="L1365" s="2">
        <f t="shared" si="63"/>
        <v>1012400000</v>
      </c>
      <c r="M1365" s="2">
        <f t="shared" si="64"/>
        <v>1598600000</v>
      </c>
      <c r="N1365" s="2">
        <f t="shared" si="65"/>
        <v>586200000</v>
      </c>
    </row>
    <row r="1366" spans="1:14" x14ac:dyDescent="0.3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  <c r="L1366" s="2">
        <f t="shared" si="63"/>
        <v>1048700000</v>
      </c>
      <c r="M1366" s="2">
        <f t="shared" si="64"/>
        <v>1733400000</v>
      </c>
      <c r="N1366" s="2">
        <f t="shared" si="65"/>
        <v>684700000</v>
      </c>
    </row>
    <row r="1367" spans="1:14" x14ac:dyDescent="0.3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  <c r="L1367" s="2">
        <f t="shared" si="63"/>
        <v>1053700000</v>
      </c>
      <c r="M1367" s="2">
        <f t="shared" si="64"/>
        <v>1818500000</v>
      </c>
      <c r="N1367" s="2">
        <f t="shared" si="65"/>
        <v>764800000</v>
      </c>
    </row>
    <row r="1368" spans="1:14" x14ac:dyDescent="0.3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  <c r="L1368" s="2">
        <f t="shared" si="63"/>
        <v>1054100000</v>
      </c>
      <c r="M1368" s="2">
        <f t="shared" si="64"/>
        <v>1908300000</v>
      </c>
      <c r="N1368" s="2">
        <f t="shared" si="65"/>
        <v>854200000</v>
      </c>
    </row>
    <row r="1369" spans="1:14" x14ac:dyDescent="0.3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  <c r="L1369" s="2">
        <f t="shared" si="63"/>
        <v>763064000</v>
      </c>
      <c r="M1369" s="2">
        <f t="shared" si="64"/>
        <v>1696346000</v>
      </c>
      <c r="N1369" s="2">
        <f t="shared" si="65"/>
        <v>933282000</v>
      </c>
    </row>
    <row r="1370" spans="1:14" x14ac:dyDescent="0.3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  <c r="L1370" s="2">
        <f t="shared" si="63"/>
        <v>846635000</v>
      </c>
      <c r="M1370" s="2">
        <f t="shared" si="64"/>
        <v>1831515000</v>
      </c>
      <c r="N1370" s="2">
        <f t="shared" si="65"/>
        <v>984880000</v>
      </c>
    </row>
    <row r="1371" spans="1:14" x14ac:dyDescent="0.3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  <c r="L1371" s="2">
        <f t="shared" si="63"/>
        <v>893381000</v>
      </c>
      <c r="M1371" s="2">
        <f t="shared" si="64"/>
        <v>1886560000</v>
      </c>
      <c r="N1371" s="2">
        <f t="shared" si="65"/>
        <v>993179000</v>
      </c>
    </row>
    <row r="1372" spans="1:14" x14ac:dyDescent="0.3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  <c r="L1372" s="2">
        <f t="shared" si="63"/>
        <v>922775000</v>
      </c>
      <c r="M1372" s="2">
        <f t="shared" si="64"/>
        <v>2030870000</v>
      </c>
      <c r="N1372" s="2">
        <f t="shared" si="65"/>
        <v>1108095000</v>
      </c>
    </row>
    <row r="1373" spans="1:14" x14ac:dyDescent="0.3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  <c r="L1373" s="2">
        <f t="shared" si="63"/>
        <v>2701000000</v>
      </c>
      <c r="M1373" s="2">
        <f t="shared" si="64"/>
        <v>7164000000</v>
      </c>
      <c r="N1373" s="2">
        <f t="shared" si="65"/>
        <v>4463000000</v>
      </c>
    </row>
    <row r="1374" spans="1:14" x14ac:dyDescent="0.3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  <c r="L1374" s="2">
        <f t="shared" si="63"/>
        <v>2835000000</v>
      </c>
      <c r="M1374" s="2">
        <f t="shared" si="64"/>
        <v>7270000000</v>
      </c>
      <c r="N1374" s="2">
        <f t="shared" si="65"/>
        <v>4435000000</v>
      </c>
    </row>
    <row r="1375" spans="1:14" x14ac:dyDescent="0.3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  <c r="L1375" s="2">
        <f t="shared" si="63"/>
        <v>2926000000</v>
      </c>
      <c r="M1375" s="2">
        <f t="shared" si="64"/>
        <v>7436000000</v>
      </c>
      <c r="N1375" s="2">
        <f t="shared" si="65"/>
        <v>4510000000</v>
      </c>
    </row>
    <row r="1376" spans="1:14" x14ac:dyDescent="0.3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  <c r="L1376" s="2">
        <f t="shared" si="63"/>
        <v>3031000000</v>
      </c>
      <c r="M1376" s="2">
        <f t="shared" si="64"/>
        <v>7678000000</v>
      </c>
      <c r="N1376" s="2">
        <f t="shared" si="65"/>
        <v>4647000000</v>
      </c>
    </row>
    <row r="1377" spans="1:14" x14ac:dyDescent="0.3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  <c r="L1377" s="2">
        <f t="shared" si="63"/>
        <v>1445069000</v>
      </c>
      <c r="M1377" s="2">
        <f t="shared" si="64"/>
        <v>3455777000</v>
      </c>
      <c r="N1377" s="2">
        <f t="shared" si="65"/>
        <v>2010708000</v>
      </c>
    </row>
    <row r="1378" spans="1:14" x14ac:dyDescent="0.3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  <c r="L1378" s="2">
        <f t="shared" si="63"/>
        <v>1510069000</v>
      </c>
      <c r="M1378" s="2">
        <f t="shared" si="64"/>
        <v>3705903000</v>
      </c>
      <c r="N1378" s="2">
        <f t="shared" si="65"/>
        <v>2195834000</v>
      </c>
    </row>
    <row r="1379" spans="1:14" x14ac:dyDescent="0.3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  <c r="L1379" s="2">
        <f t="shared" si="63"/>
        <v>1590672000</v>
      </c>
      <c r="M1379" s="2">
        <f t="shared" si="64"/>
        <v>3988015000</v>
      </c>
      <c r="N1379" s="2">
        <f t="shared" si="65"/>
        <v>2397343000</v>
      </c>
    </row>
    <row r="1380" spans="1:14" x14ac:dyDescent="0.3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  <c r="L1380" s="2">
        <f t="shared" si="63"/>
        <v>1630403000</v>
      </c>
      <c r="M1380" s="2">
        <f t="shared" si="64"/>
        <v>4305911000</v>
      </c>
      <c r="N1380" s="2">
        <f t="shared" si="65"/>
        <v>2675508000</v>
      </c>
    </row>
    <row r="1381" spans="1:14" x14ac:dyDescent="0.3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  <c r="L1381" s="2">
        <f t="shared" si="63"/>
        <v>4963184000</v>
      </c>
      <c r="M1381" s="2">
        <f t="shared" si="64"/>
        <v>6491261000</v>
      </c>
      <c r="N1381" s="2">
        <f t="shared" si="65"/>
        <v>1528077000</v>
      </c>
    </row>
    <row r="1382" spans="1:14" x14ac:dyDescent="0.3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  <c r="L1382" s="2">
        <f t="shared" si="63"/>
        <v>4790000000</v>
      </c>
      <c r="M1382" s="2">
        <f t="shared" si="64"/>
        <v>6032000000</v>
      </c>
      <c r="N1382" s="2">
        <f t="shared" si="65"/>
        <v>1242000000</v>
      </c>
    </row>
    <row r="1383" spans="1:14" x14ac:dyDescent="0.3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  <c r="L1383" s="2">
        <f t="shared" si="63"/>
        <v>4878000000</v>
      </c>
      <c r="M1383" s="2">
        <f t="shared" si="64"/>
        <v>5801000000</v>
      </c>
      <c r="N1383" s="2">
        <f t="shared" si="65"/>
        <v>923000000</v>
      </c>
    </row>
    <row r="1384" spans="1:14" x14ac:dyDescent="0.3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  <c r="L1384" s="2">
        <f t="shared" si="63"/>
        <v>4667000000</v>
      </c>
      <c r="M1384" s="2">
        <f t="shared" si="64"/>
        <v>5514000000</v>
      </c>
      <c r="N1384" s="2">
        <f t="shared" si="65"/>
        <v>847000000</v>
      </c>
    </row>
    <row r="1385" spans="1:14" x14ac:dyDescent="0.3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  <c r="L1385" s="2">
        <f t="shared" si="63"/>
        <v>388469000</v>
      </c>
      <c r="M1385" s="2">
        <f t="shared" si="64"/>
        <v>857305000</v>
      </c>
      <c r="N1385" s="2">
        <f t="shared" si="65"/>
        <v>468836000</v>
      </c>
    </row>
    <row r="1386" spans="1:14" x14ac:dyDescent="0.3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  <c r="L1386" s="2">
        <f t="shared" si="63"/>
        <v>429015000</v>
      </c>
      <c r="M1386" s="2">
        <f t="shared" si="64"/>
        <v>964634000</v>
      </c>
      <c r="N1386" s="2">
        <f t="shared" si="65"/>
        <v>535619000</v>
      </c>
    </row>
    <row r="1387" spans="1:14" x14ac:dyDescent="0.3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  <c r="L1387" s="2">
        <f t="shared" si="63"/>
        <v>538075000</v>
      </c>
      <c r="M1387" s="2">
        <f t="shared" si="64"/>
        <v>1094411000</v>
      </c>
      <c r="N1387" s="2">
        <f t="shared" si="65"/>
        <v>556336000</v>
      </c>
    </row>
    <row r="1388" spans="1:14" x14ac:dyDescent="0.3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  <c r="L1388" s="2">
        <f t="shared" si="63"/>
        <v>778573000</v>
      </c>
      <c r="M1388" s="2">
        <f t="shared" si="64"/>
        <v>1266185000</v>
      </c>
      <c r="N1388" s="2">
        <f t="shared" si="65"/>
        <v>487612000</v>
      </c>
    </row>
    <row r="1389" spans="1:14" x14ac:dyDescent="0.3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  <c r="L1389" s="2">
        <f t="shared" si="63"/>
        <v>1449000000</v>
      </c>
      <c r="M1389" s="2">
        <f t="shared" si="64"/>
        <v>3001000000</v>
      </c>
      <c r="N1389" s="2">
        <f t="shared" si="65"/>
        <v>1552000000</v>
      </c>
    </row>
    <row r="1390" spans="1:14" x14ac:dyDescent="0.3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  <c r="L1390" s="2">
        <f t="shared" si="63"/>
        <v>1687000000</v>
      </c>
      <c r="M1390" s="2">
        <f t="shared" si="64"/>
        <v>3371000000</v>
      </c>
      <c r="N1390" s="2">
        <f t="shared" si="65"/>
        <v>1684000000</v>
      </c>
    </row>
    <row r="1391" spans="1:14" x14ac:dyDescent="0.3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  <c r="L1391" s="2">
        <f t="shared" si="63"/>
        <v>1570000000</v>
      </c>
      <c r="M1391" s="2">
        <f t="shared" si="64"/>
        <v>3346000000</v>
      </c>
      <c r="N1391" s="2">
        <f t="shared" si="65"/>
        <v>1776000000</v>
      </c>
    </row>
    <row r="1392" spans="1:14" x14ac:dyDescent="0.3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  <c r="L1392" s="2">
        <f t="shared" si="63"/>
        <v>1647000000</v>
      </c>
      <c r="M1392" s="2">
        <f t="shared" si="64"/>
        <v>3583000000</v>
      </c>
      <c r="N1392" s="2">
        <f t="shared" si="65"/>
        <v>1936000000</v>
      </c>
    </row>
    <row r="1393" spans="1:14" x14ac:dyDescent="0.3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  <c r="L1393" s="2">
        <f t="shared" si="63"/>
        <v>7514000000</v>
      </c>
      <c r="M1393" s="2">
        <f t="shared" si="64"/>
        <v>10811000000</v>
      </c>
      <c r="N1393" s="2">
        <f t="shared" si="65"/>
        <v>3297000000</v>
      </c>
    </row>
    <row r="1394" spans="1:14" x14ac:dyDescent="0.3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  <c r="L1394" s="2">
        <f t="shared" si="63"/>
        <v>6384000000</v>
      </c>
      <c r="M1394" s="2">
        <f t="shared" si="64"/>
        <v>8311000000</v>
      </c>
      <c r="N1394" s="2">
        <f t="shared" si="65"/>
        <v>1927000000</v>
      </c>
    </row>
    <row r="1395" spans="1:14" x14ac:dyDescent="0.3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  <c r="L1395" s="2">
        <f t="shared" si="63"/>
        <v>5885000000</v>
      </c>
      <c r="M1395" s="2">
        <f t="shared" si="64"/>
        <v>8472000000</v>
      </c>
      <c r="N1395" s="2">
        <f t="shared" si="65"/>
        <v>2587000000</v>
      </c>
    </row>
    <row r="1396" spans="1:14" x14ac:dyDescent="0.3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  <c r="L1396" s="2">
        <f t="shared" si="63"/>
        <v>5325000000</v>
      </c>
      <c r="M1396" s="2">
        <f t="shared" si="64"/>
        <v>8314000000</v>
      </c>
      <c r="N1396" s="2">
        <f t="shared" si="65"/>
        <v>2989000000</v>
      </c>
    </row>
    <row r="1397" spans="1:14" x14ac:dyDescent="0.3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 s="2">
        <f t="shared" si="63"/>
        <v>1847000000</v>
      </c>
      <c r="M1397" s="2">
        <f t="shared" si="64"/>
        <v>3940000000</v>
      </c>
      <c r="N1397" s="2">
        <f t="shared" si="65"/>
        <v>2093000000</v>
      </c>
    </row>
    <row r="1398" spans="1:14" x14ac:dyDescent="0.3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 s="2">
        <f t="shared" si="63"/>
        <v>2046000000</v>
      </c>
      <c r="M1398" s="2">
        <f t="shared" si="64"/>
        <v>3846000000</v>
      </c>
      <c r="N1398" s="2">
        <f t="shared" si="65"/>
        <v>1800000000</v>
      </c>
    </row>
    <row r="1399" spans="1:14" x14ac:dyDescent="0.3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 s="2">
        <f t="shared" si="63"/>
        <v>1719000000</v>
      </c>
      <c r="M1399" s="2">
        <f t="shared" si="64"/>
        <v>3809000000</v>
      </c>
      <c r="N1399" s="2">
        <f t="shared" si="65"/>
        <v>2090000000</v>
      </c>
    </row>
    <row r="1400" spans="1:14" x14ac:dyDescent="0.3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 s="2">
        <f t="shared" si="63"/>
        <v>1995000000</v>
      </c>
      <c r="M1400" s="2">
        <f t="shared" si="64"/>
        <v>2615000000</v>
      </c>
      <c r="N1400" s="2">
        <f t="shared" si="65"/>
        <v>620000000</v>
      </c>
    </row>
    <row r="1401" spans="1:14" x14ac:dyDescent="0.3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  <c r="L1401" s="2">
        <f t="shared" si="63"/>
        <v>585400000</v>
      </c>
      <c r="M1401" s="2">
        <f t="shared" si="64"/>
        <v>1108300000</v>
      </c>
      <c r="N1401" s="2">
        <f t="shared" si="65"/>
        <v>522900000</v>
      </c>
    </row>
    <row r="1402" spans="1:14" x14ac:dyDescent="0.3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  <c r="L1402" s="2">
        <f t="shared" si="63"/>
        <v>895100000</v>
      </c>
      <c r="M1402" s="2">
        <f t="shared" si="64"/>
        <v>1991700000</v>
      </c>
      <c r="N1402" s="2">
        <f t="shared" si="65"/>
        <v>1096600000</v>
      </c>
    </row>
    <row r="1403" spans="1:14" x14ac:dyDescent="0.3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  <c r="L1403" s="2">
        <f t="shared" si="63"/>
        <v>1078400000</v>
      </c>
      <c r="M1403" s="2">
        <f t="shared" si="64"/>
        <v>2578600000</v>
      </c>
      <c r="N1403" s="2">
        <f t="shared" si="65"/>
        <v>1500200000</v>
      </c>
    </row>
    <row r="1404" spans="1:14" x14ac:dyDescent="0.3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  <c r="L1404" s="2">
        <f t="shared" si="63"/>
        <v>1177200000</v>
      </c>
      <c r="M1404" s="2">
        <f t="shared" si="64"/>
        <v>2942300000</v>
      </c>
      <c r="N1404" s="2">
        <f t="shared" si="65"/>
        <v>1765100000</v>
      </c>
    </row>
    <row r="1405" spans="1:14" x14ac:dyDescent="0.3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  <c r="L1405" s="2">
        <f t="shared" si="63"/>
        <v>2960300000</v>
      </c>
      <c r="M1405" s="2">
        <f t="shared" si="64"/>
        <v>3903700000</v>
      </c>
      <c r="N1405" s="2">
        <f t="shared" si="65"/>
        <v>943400000</v>
      </c>
    </row>
    <row r="1406" spans="1:14" x14ac:dyDescent="0.3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  <c r="L1406" s="2">
        <f t="shared" si="63"/>
        <v>2814600000</v>
      </c>
      <c r="M1406" s="2">
        <f t="shared" si="64"/>
        <v>4102700000</v>
      </c>
      <c r="N1406" s="2">
        <f t="shared" si="65"/>
        <v>1288100000</v>
      </c>
    </row>
    <row r="1407" spans="1:14" x14ac:dyDescent="0.3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  <c r="L1407" s="2">
        <f t="shared" si="63"/>
        <v>2681100000</v>
      </c>
      <c r="M1407" s="2">
        <f t="shared" si="64"/>
        <v>4072000000</v>
      </c>
      <c r="N1407" s="2">
        <f t="shared" si="65"/>
        <v>1390900000</v>
      </c>
    </row>
    <row r="1408" spans="1:14" x14ac:dyDescent="0.3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  <c r="L1408" s="2">
        <f t="shared" si="63"/>
        <v>2798900000</v>
      </c>
      <c r="M1408" s="2">
        <f t="shared" si="64"/>
        <v>4267200000</v>
      </c>
      <c r="N1408" s="2">
        <f t="shared" si="65"/>
        <v>1468300000</v>
      </c>
    </row>
    <row r="1409" spans="1:14" x14ac:dyDescent="0.3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2">
        <f t="shared" si="63"/>
        <v>415100000</v>
      </c>
      <c r="M1409" s="2">
        <f t="shared" si="64"/>
        <v>766600000</v>
      </c>
      <c r="N1409" s="2">
        <f t="shared" si="65"/>
        <v>351500000</v>
      </c>
    </row>
    <row r="1410" spans="1:14" x14ac:dyDescent="0.3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2">
        <f t="shared" si="63"/>
        <v>457200000</v>
      </c>
      <c r="M1410" s="2">
        <f t="shared" si="64"/>
        <v>1022700000</v>
      </c>
      <c r="N1410" s="2">
        <f t="shared" si="65"/>
        <v>565500000</v>
      </c>
    </row>
    <row r="1411" spans="1:14" x14ac:dyDescent="0.3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2">
        <f t="shared" ref="L1411:L1474" si="66">G1411+H1411+I1411</f>
        <v>528000000</v>
      </c>
      <c r="M1411" s="2">
        <f t="shared" ref="M1411:M1474" si="67">E1411-F1411</f>
        <v>1554500000</v>
      </c>
      <c r="N1411" s="2">
        <f t="shared" ref="N1411:N1474" si="68">M1411-L1411</f>
        <v>1026500000</v>
      </c>
    </row>
    <row r="1412" spans="1:14" x14ac:dyDescent="0.3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2">
        <f t="shared" si="66"/>
        <v>541700000</v>
      </c>
      <c r="M1412" s="2">
        <f t="shared" si="67"/>
        <v>1665200000</v>
      </c>
      <c r="N1412" s="2">
        <f t="shared" si="68"/>
        <v>1123500000</v>
      </c>
    </row>
    <row r="1413" spans="1:14" x14ac:dyDescent="0.3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  <c r="L1413" s="2">
        <f t="shared" si="66"/>
        <v>1646000000</v>
      </c>
      <c r="M1413" s="2">
        <f t="shared" si="67"/>
        <v>2485000000</v>
      </c>
      <c r="N1413" s="2">
        <f t="shared" si="68"/>
        <v>839000000</v>
      </c>
    </row>
    <row r="1414" spans="1:14" x14ac:dyDescent="0.3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  <c r="L1414" s="2">
        <f t="shared" si="66"/>
        <v>1839000000</v>
      </c>
      <c r="M1414" s="2">
        <f t="shared" si="67"/>
        <v>3043000000</v>
      </c>
      <c r="N1414" s="2">
        <f t="shared" si="68"/>
        <v>1204000000</v>
      </c>
    </row>
    <row r="1415" spans="1:14" x14ac:dyDescent="0.3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  <c r="L1415" s="2">
        <f t="shared" si="66"/>
        <v>2238000000</v>
      </c>
      <c r="M1415" s="2">
        <f t="shared" si="67"/>
        <v>3611000000</v>
      </c>
      <c r="N1415" s="2">
        <f t="shared" si="68"/>
        <v>1373000000</v>
      </c>
    </row>
    <row r="1416" spans="1:14" x14ac:dyDescent="0.3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  <c r="L1416" s="2">
        <f t="shared" si="66"/>
        <v>2299000000</v>
      </c>
      <c r="M1416" s="2">
        <f t="shared" si="67"/>
        <v>2444000000</v>
      </c>
      <c r="N1416" s="2">
        <f t="shared" si="68"/>
        <v>145000000</v>
      </c>
    </row>
    <row r="1417" spans="1:14" x14ac:dyDescent="0.3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  <c r="L1417" s="2">
        <f t="shared" si="66"/>
        <v>6672000000</v>
      </c>
      <c r="M1417" s="2">
        <f t="shared" si="67"/>
        <v>10431000000</v>
      </c>
      <c r="N1417" s="2">
        <f t="shared" si="68"/>
        <v>3759000000</v>
      </c>
    </row>
    <row r="1418" spans="1:14" x14ac:dyDescent="0.3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  <c r="L1418" s="2">
        <f t="shared" si="66"/>
        <v>7929000000</v>
      </c>
      <c r="M1418" s="2">
        <f t="shared" si="67"/>
        <v>11439000000</v>
      </c>
      <c r="N1418" s="2">
        <f t="shared" si="68"/>
        <v>3510000000</v>
      </c>
    </row>
    <row r="1419" spans="1:14" x14ac:dyDescent="0.3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  <c r="L1419" s="2">
        <f t="shared" si="66"/>
        <v>8419000000</v>
      </c>
      <c r="M1419" s="2">
        <f t="shared" si="67"/>
        <v>12257000000</v>
      </c>
      <c r="N1419" s="2">
        <f t="shared" si="68"/>
        <v>3838000000</v>
      </c>
    </row>
    <row r="1420" spans="1:14" x14ac:dyDescent="0.3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  <c r="L1420" s="2">
        <f t="shared" si="66"/>
        <v>8954000000</v>
      </c>
      <c r="M1420" s="2">
        <f t="shared" si="67"/>
        <v>13013000000</v>
      </c>
      <c r="N1420" s="2">
        <f t="shared" si="68"/>
        <v>4059000000</v>
      </c>
    </row>
    <row r="1421" spans="1:14" x14ac:dyDescent="0.3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2">
        <f t="shared" si="66"/>
        <v>4763000000</v>
      </c>
      <c r="M1421" s="2">
        <f t="shared" si="67"/>
        <v>6019000000</v>
      </c>
      <c r="N1421" s="2">
        <f t="shared" si="68"/>
        <v>1256000000</v>
      </c>
    </row>
    <row r="1422" spans="1:14" x14ac:dyDescent="0.3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2">
        <f t="shared" si="66"/>
        <v>5110000000</v>
      </c>
      <c r="M1422" s="2">
        <f t="shared" si="67"/>
        <v>6356000000</v>
      </c>
      <c r="N1422" s="2">
        <f t="shared" si="68"/>
        <v>1246000000</v>
      </c>
    </row>
    <row r="1423" spans="1:14" x14ac:dyDescent="0.3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2">
        <f t="shared" si="66"/>
        <v>4741000000</v>
      </c>
      <c r="M1423" s="2">
        <f t="shared" si="67"/>
        <v>6602000000</v>
      </c>
      <c r="N1423" s="2">
        <f t="shared" si="68"/>
        <v>1861000000</v>
      </c>
    </row>
    <row r="1424" spans="1:14" x14ac:dyDescent="0.3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2">
        <f t="shared" si="66"/>
        <v>5329000000</v>
      </c>
      <c r="M1424" s="2">
        <f t="shared" si="67"/>
        <v>7495000000</v>
      </c>
      <c r="N1424" s="2">
        <f t="shared" si="68"/>
        <v>2166000000</v>
      </c>
    </row>
    <row r="1425" spans="1:14" x14ac:dyDescent="0.3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2">
        <f t="shared" si="66"/>
        <v>4548000000</v>
      </c>
      <c r="M1425" s="2">
        <f t="shared" si="67"/>
        <v>5731000000</v>
      </c>
      <c r="N1425" s="2">
        <f t="shared" si="68"/>
        <v>1183000000</v>
      </c>
    </row>
    <row r="1426" spans="1:14" x14ac:dyDescent="0.3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2">
        <f t="shared" si="66"/>
        <v>3001000000</v>
      </c>
      <c r="M1426" s="2">
        <f t="shared" si="67"/>
        <v>3392000000</v>
      </c>
      <c r="N1426" s="2">
        <f t="shared" si="68"/>
        <v>391000000</v>
      </c>
    </row>
    <row r="1427" spans="1:14" x14ac:dyDescent="0.3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2">
        <f t="shared" si="66"/>
        <v>2911000000</v>
      </c>
      <c r="M1427" s="2">
        <f t="shared" si="67"/>
        <v>3229000000</v>
      </c>
      <c r="N1427" s="2">
        <f t="shared" si="68"/>
        <v>318000000</v>
      </c>
    </row>
    <row r="1428" spans="1:14" x14ac:dyDescent="0.3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2">
        <f t="shared" si="66"/>
        <v>2392000000</v>
      </c>
      <c r="M1428" s="2">
        <f t="shared" si="67"/>
        <v>2985000000</v>
      </c>
      <c r="N1428" s="2">
        <f t="shared" si="68"/>
        <v>593000000</v>
      </c>
    </row>
    <row r="1429" spans="1:14" x14ac:dyDescent="0.3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  <c r="L1429" s="2">
        <f t="shared" si="66"/>
        <v>6338129000</v>
      </c>
      <c r="M1429" s="2">
        <f t="shared" si="67"/>
        <v>7996607000</v>
      </c>
      <c r="N1429" s="2">
        <f t="shared" si="68"/>
        <v>1658478000</v>
      </c>
    </row>
    <row r="1430" spans="1:14" x14ac:dyDescent="0.3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  <c r="L1430" s="2">
        <f t="shared" si="66"/>
        <v>0</v>
      </c>
      <c r="M1430" s="2">
        <f t="shared" si="67"/>
        <v>8181035000</v>
      </c>
      <c r="N1430" s="2">
        <f t="shared" si="68"/>
        <v>8181035000</v>
      </c>
    </row>
    <row r="1431" spans="1:14" x14ac:dyDescent="0.3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  <c r="L1431" s="2">
        <f t="shared" si="66"/>
        <v>0</v>
      </c>
      <c r="M1431" s="2">
        <f t="shared" si="67"/>
        <v>8551516000</v>
      </c>
      <c r="N1431" s="2">
        <f t="shared" si="68"/>
        <v>8551516000</v>
      </c>
    </row>
    <row r="1432" spans="1:14" x14ac:dyDescent="0.3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  <c r="L1432" s="2">
        <f t="shared" si="66"/>
        <v>0</v>
      </c>
      <c r="M1432" s="2">
        <f t="shared" si="67"/>
        <v>9040472000</v>
      </c>
      <c r="N1432" s="2">
        <f t="shared" si="68"/>
        <v>9040472000</v>
      </c>
    </row>
    <row r="1433" spans="1:14" x14ac:dyDescent="0.3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  <c r="L1433" s="2">
        <f t="shared" si="66"/>
        <v>59209000000</v>
      </c>
      <c r="M1433" s="2">
        <f t="shared" si="67"/>
        <v>72206000000</v>
      </c>
      <c r="N1433" s="2">
        <f t="shared" si="68"/>
        <v>12997000000</v>
      </c>
    </row>
    <row r="1434" spans="1:14" x14ac:dyDescent="0.3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  <c r="L1434" s="2">
        <f t="shared" si="66"/>
        <v>46809000000</v>
      </c>
      <c r="M1434" s="2">
        <f t="shared" si="67"/>
        <v>77561000000</v>
      </c>
      <c r="N1434" s="2">
        <f t="shared" si="68"/>
        <v>30752000000</v>
      </c>
    </row>
    <row r="1435" spans="1:14" x14ac:dyDescent="0.3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  <c r="L1435" s="2">
        <f t="shared" si="66"/>
        <v>60090000000</v>
      </c>
      <c r="M1435" s="2">
        <f t="shared" si="67"/>
        <v>72302000000</v>
      </c>
      <c r="N1435" s="2">
        <f t="shared" si="68"/>
        <v>12212000000</v>
      </c>
    </row>
    <row r="1436" spans="1:14" x14ac:dyDescent="0.3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  <c r="L1436" s="2">
        <f t="shared" si="66"/>
        <v>54970000000</v>
      </c>
      <c r="M1436" s="2">
        <f t="shared" si="67"/>
        <v>79755000000</v>
      </c>
      <c r="N1436" s="2">
        <f t="shared" si="68"/>
        <v>24785000000</v>
      </c>
    </row>
    <row r="1437" spans="1:14" x14ac:dyDescent="0.3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  <c r="L1437" s="2">
        <f t="shared" si="66"/>
        <v>1193800000</v>
      </c>
      <c r="M1437" s="2">
        <f t="shared" si="67"/>
        <v>1660500000</v>
      </c>
      <c r="N1437" s="2">
        <f t="shared" si="68"/>
        <v>466700000</v>
      </c>
    </row>
    <row r="1438" spans="1:14" x14ac:dyDescent="0.3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  <c r="L1438" s="2">
        <f t="shared" si="66"/>
        <v>1163900000</v>
      </c>
      <c r="M1438" s="2">
        <f t="shared" si="67"/>
        <v>1653000000</v>
      </c>
      <c r="N1438" s="2">
        <f t="shared" si="68"/>
        <v>489100000</v>
      </c>
    </row>
    <row r="1439" spans="1:14" x14ac:dyDescent="0.3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  <c r="L1439" s="2">
        <f t="shared" si="66"/>
        <v>1051800000</v>
      </c>
      <c r="M1439" s="2">
        <f t="shared" si="67"/>
        <v>1404000000</v>
      </c>
      <c r="N1439" s="2">
        <f t="shared" si="68"/>
        <v>352200000</v>
      </c>
    </row>
    <row r="1440" spans="1:14" x14ac:dyDescent="0.3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  <c r="L1440" s="2">
        <f t="shared" si="66"/>
        <v>1597300000</v>
      </c>
      <c r="M1440" s="2">
        <f t="shared" si="67"/>
        <v>1881900000</v>
      </c>
      <c r="N1440" s="2">
        <f t="shared" si="68"/>
        <v>284600000</v>
      </c>
    </row>
    <row r="1441" spans="1:14" x14ac:dyDescent="0.3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  <c r="L1441" s="2">
        <f t="shared" si="66"/>
        <v>911000000</v>
      </c>
      <c r="M1441" s="2">
        <f t="shared" si="67"/>
        <v>1491000000</v>
      </c>
      <c r="N1441" s="2">
        <f t="shared" si="68"/>
        <v>580000000</v>
      </c>
    </row>
    <row r="1442" spans="1:14" x14ac:dyDescent="0.3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  <c r="L1442" s="2">
        <f t="shared" si="66"/>
        <v>941000000</v>
      </c>
      <c r="M1442" s="2">
        <f t="shared" si="67"/>
        <v>1473000000</v>
      </c>
      <c r="N1442" s="2">
        <f t="shared" si="68"/>
        <v>532000000</v>
      </c>
    </row>
    <row r="1443" spans="1:14" x14ac:dyDescent="0.3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  <c r="L1443" s="2">
        <f t="shared" si="66"/>
        <v>976000000</v>
      </c>
      <c r="M1443" s="2">
        <f t="shared" si="67"/>
        <v>1479000000</v>
      </c>
      <c r="N1443" s="2">
        <f t="shared" si="68"/>
        <v>503000000</v>
      </c>
    </row>
    <row r="1444" spans="1:14" x14ac:dyDescent="0.3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  <c r="L1444" s="2">
        <f t="shared" si="66"/>
        <v>993000000</v>
      </c>
      <c r="M1444" s="2">
        <f t="shared" si="67"/>
        <v>1276000000</v>
      </c>
      <c r="N1444" s="2">
        <f t="shared" si="68"/>
        <v>283000000</v>
      </c>
    </row>
    <row r="1445" spans="1:14" x14ac:dyDescent="0.3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  <c r="L1445" s="2">
        <f t="shared" si="66"/>
        <v>300107000</v>
      </c>
      <c r="M1445" s="2">
        <f t="shared" si="67"/>
        <v>1049562000</v>
      </c>
      <c r="N1445" s="2">
        <f t="shared" si="68"/>
        <v>749455000</v>
      </c>
    </row>
    <row r="1446" spans="1:14" x14ac:dyDescent="0.3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  <c r="L1446" s="2">
        <f t="shared" si="66"/>
        <v>340054000</v>
      </c>
      <c r="M1446" s="2">
        <f t="shared" si="67"/>
        <v>1267874000</v>
      </c>
      <c r="N1446" s="2">
        <f t="shared" si="68"/>
        <v>927820000</v>
      </c>
    </row>
    <row r="1447" spans="1:14" x14ac:dyDescent="0.3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  <c r="L1447" s="2">
        <f t="shared" si="66"/>
        <v>375843000</v>
      </c>
      <c r="M1447" s="2">
        <f t="shared" si="67"/>
        <v>1449845000</v>
      </c>
      <c r="N1447" s="2">
        <f t="shared" si="68"/>
        <v>1074002000</v>
      </c>
    </row>
    <row r="1448" spans="1:14" x14ac:dyDescent="0.3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  <c r="L1448" s="2">
        <f t="shared" si="66"/>
        <v>460303000</v>
      </c>
      <c r="M1448" s="2">
        <f t="shared" si="67"/>
        <v>1728063000</v>
      </c>
      <c r="N1448" s="2">
        <f t="shared" si="68"/>
        <v>1267760000</v>
      </c>
    </row>
    <row r="1449" spans="1:14" x14ac:dyDescent="0.3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  <c r="L1449" s="2">
        <f t="shared" si="66"/>
        <v>2030000000</v>
      </c>
      <c r="M1449" s="2">
        <f t="shared" si="67"/>
        <v>3651000000</v>
      </c>
      <c r="N1449" s="2">
        <f t="shared" si="68"/>
        <v>1621000000</v>
      </c>
    </row>
    <row r="1450" spans="1:14" x14ac:dyDescent="0.3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  <c r="L1450" s="2">
        <f t="shared" si="66"/>
        <v>2117000000</v>
      </c>
      <c r="M1450" s="2">
        <f t="shared" si="67"/>
        <v>3972000000</v>
      </c>
      <c r="N1450" s="2">
        <f t="shared" si="68"/>
        <v>1855000000</v>
      </c>
    </row>
    <row r="1451" spans="1:14" x14ac:dyDescent="0.3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  <c r="L1451" s="2">
        <f t="shared" si="66"/>
        <v>2131000000</v>
      </c>
      <c r="M1451" s="2">
        <f t="shared" si="67"/>
        <v>4087000000</v>
      </c>
      <c r="N1451" s="2">
        <f t="shared" si="68"/>
        <v>1956000000</v>
      </c>
    </row>
    <row r="1452" spans="1:14" x14ac:dyDescent="0.3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  <c r="L1452" s="2">
        <f t="shared" si="66"/>
        <v>2107000000</v>
      </c>
      <c r="M1452" s="2">
        <f t="shared" si="67"/>
        <v>4033000000</v>
      </c>
      <c r="N1452" s="2">
        <f t="shared" si="68"/>
        <v>1926000000</v>
      </c>
    </row>
    <row r="1453" spans="1:14" x14ac:dyDescent="0.3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  <c r="L1453" s="2">
        <f t="shared" si="66"/>
        <v>1497466000</v>
      </c>
      <c r="M1453" s="2">
        <f t="shared" si="67"/>
        <v>2409350000</v>
      </c>
      <c r="N1453" s="2">
        <f t="shared" si="68"/>
        <v>911884000</v>
      </c>
    </row>
    <row r="1454" spans="1:14" x14ac:dyDescent="0.3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  <c r="L1454" s="2">
        <f t="shared" si="66"/>
        <v>606765000</v>
      </c>
      <c r="M1454" s="2">
        <f t="shared" si="67"/>
        <v>940354000</v>
      </c>
      <c r="N1454" s="2">
        <f t="shared" si="68"/>
        <v>333589000</v>
      </c>
    </row>
    <row r="1455" spans="1:14" x14ac:dyDescent="0.3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  <c r="L1455" s="2">
        <f t="shared" si="66"/>
        <v>918691000</v>
      </c>
      <c r="M1455" s="2">
        <f t="shared" si="67"/>
        <v>1671151000</v>
      </c>
      <c r="N1455" s="2">
        <f t="shared" si="68"/>
        <v>752460000</v>
      </c>
    </row>
    <row r="1456" spans="1:14" x14ac:dyDescent="0.3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  <c r="L1456" s="2">
        <f t="shared" si="66"/>
        <v>1273308000</v>
      </c>
      <c r="M1456" s="2">
        <f t="shared" si="67"/>
        <v>2127609000</v>
      </c>
      <c r="N1456" s="2">
        <f t="shared" si="68"/>
        <v>854301000</v>
      </c>
    </row>
    <row r="1457" spans="1:14" x14ac:dyDescent="0.3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  <c r="L1457" s="2">
        <f t="shared" si="66"/>
        <v>17154000000</v>
      </c>
      <c r="M1457" s="2">
        <f t="shared" si="67"/>
        <v>22733000000</v>
      </c>
      <c r="N1457" s="2">
        <f t="shared" si="68"/>
        <v>5579000000</v>
      </c>
    </row>
    <row r="1458" spans="1:14" x14ac:dyDescent="0.3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  <c r="L1458" s="2">
        <f t="shared" si="66"/>
        <v>16461000000</v>
      </c>
      <c r="M1458" s="2">
        <f t="shared" si="67"/>
        <v>21240000000</v>
      </c>
      <c r="N1458" s="2">
        <f t="shared" si="68"/>
        <v>4779000000</v>
      </c>
    </row>
    <row r="1459" spans="1:14" x14ac:dyDescent="0.3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  <c r="L1459" s="2">
        <f t="shared" si="66"/>
        <v>16805000000</v>
      </c>
      <c r="M1459" s="2">
        <f t="shared" si="67"/>
        <v>21340000000</v>
      </c>
      <c r="N1459" s="2">
        <f t="shared" si="68"/>
        <v>4535000000</v>
      </c>
    </row>
    <row r="1460" spans="1:14" x14ac:dyDescent="0.3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  <c r="L1460" s="2">
        <f t="shared" si="66"/>
        <v>16878000000</v>
      </c>
      <c r="M1460" s="2">
        <f t="shared" si="67"/>
        <v>21788000000</v>
      </c>
      <c r="N1460" s="2">
        <f t="shared" si="68"/>
        <v>4910000000</v>
      </c>
    </row>
    <row r="1461" spans="1:14" x14ac:dyDescent="0.3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  <c r="L1461" s="2">
        <f t="shared" si="66"/>
        <v>1466067000</v>
      </c>
      <c r="M1461" s="2">
        <f t="shared" si="67"/>
        <v>2163284000</v>
      </c>
      <c r="N1461" s="2">
        <f t="shared" si="68"/>
        <v>697217000</v>
      </c>
    </row>
    <row r="1462" spans="1:14" x14ac:dyDescent="0.3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  <c r="L1462" s="2">
        <f t="shared" si="66"/>
        <v>2036100000</v>
      </c>
      <c r="M1462" s="2">
        <f t="shared" si="67"/>
        <v>2340400000</v>
      </c>
      <c r="N1462" s="2">
        <f t="shared" si="68"/>
        <v>304300000</v>
      </c>
    </row>
    <row r="1463" spans="1:14" x14ac:dyDescent="0.3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  <c r="L1463" s="2">
        <f t="shared" si="66"/>
        <v>1645800000</v>
      </c>
      <c r="M1463" s="2">
        <f t="shared" si="67"/>
        <v>2537200000</v>
      </c>
      <c r="N1463" s="2">
        <f t="shared" si="68"/>
        <v>891400000</v>
      </c>
    </row>
    <row r="1464" spans="1:14" x14ac:dyDescent="0.3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  <c r="L1464" s="2">
        <f t="shared" si="66"/>
        <v>1731200000</v>
      </c>
      <c r="M1464" s="2">
        <f t="shared" si="67"/>
        <v>2491300000</v>
      </c>
      <c r="N1464" s="2">
        <f t="shared" si="68"/>
        <v>760100000</v>
      </c>
    </row>
    <row r="1465" spans="1:14" x14ac:dyDescent="0.3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  <c r="L1465" s="2">
        <f t="shared" si="66"/>
        <v>4250446000</v>
      </c>
      <c r="M1465" s="2">
        <f t="shared" si="67"/>
        <v>7356972000</v>
      </c>
      <c r="N1465" s="2">
        <f t="shared" si="68"/>
        <v>3106526000</v>
      </c>
    </row>
    <row r="1466" spans="1:14" x14ac:dyDescent="0.3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  <c r="L1466" s="2">
        <f t="shared" si="66"/>
        <v>4467089000</v>
      </c>
      <c r="M1466" s="2">
        <f t="shared" si="67"/>
        <v>7817659000</v>
      </c>
      <c r="N1466" s="2">
        <f t="shared" si="68"/>
        <v>3350570000</v>
      </c>
    </row>
    <row r="1467" spans="1:14" x14ac:dyDescent="0.3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  <c r="L1467" s="2">
        <f t="shared" si="66"/>
        <v>4695384000</v>
      </c>
      <c r="M1467" s="2">
        <f t="shared" si="67"/>
        <v>8301885000</v>
      </c>
      <c r="N1467" s="2">
        <f t="shared" si="68"/>
        <v>3606501000</v>
      </c>
    </row>
    <row r="1468" spans="1:14" x14ac:dyDescent="0.3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  <c r="L1468" s="2">
        <f t="shared" si="66"/>
        <v>5205715000</v>
      </c>
      <c r="M1468" s="2">
        <f t="shared" si="67"/>
        <v>8910415000</v>
      </c>
      <c r="N1468" s="2">
        <f t="shared" si="68"/>
        <v>3704700000</v>
      </c>
    </row>
    <row r="1469" spans="1:14" x14ac:dyDescent="0.3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  <c r="L1469" s="2">
        <f t="shared" si="66"/>
        <v>787329000</v>
      </c>
      <c r="M1469" s="2">
        <f t="shared" si="67"/>
        <v>1633834000</v>
      </c>
      <c r="N1469" s="2">
        <f t="shared" si="68"/>
        <v>846505000</v>
      </c>
    </row>
    <row r="1470" spans="1:14" x14ac:dyDescent="0.3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  <c r="L1470" s="2">
        <f t="shared" si="66"/>
        <v>819711000</v>
      </c>
      <c r="M1470" s="2">
        <f t="shared" si="67"/>
        <v>1655487000</v>
      </c>
      <c r="N1470" s="2">
        <f t="shared" si="68"/>
        <v>835776000</v>
      </c>
    </row>
    <row r="1471" spans="1:14" x14ac:dyDescent="0.3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  <c r="L1471" s="2">
        <f t="shared" si="66"/>
        <v>855908000</v>
      </c>
      <c r="M1471" s="2">
        <f t="shared" si="67"/>
        <v>1716711000</v>
      </c>
      <c r="N1471" s="2">
        <f t="shared" si="68"/>
        <v>860803000</v>
      </c>
    </row>
    <row r="1472" spans="1:14" x14ac:dyDescent="0.3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  <c r="L1472" s="2">
        <f t="shared" si="66"/>
        <v>907024000</v>
      </c>
      <c r="M1472" s="2">
        <f t="shared" si="67"/>
        <v>1749853000</v>
      </c>
      <c r="N1472" s="2">
        <f t="shared" si="68"/>
        <v>842829000</v>
      </c>
    </row>
    <row r="1473" spans="1:14" x14ac:dyDescent="0.3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  <c r="L1473" s="2">
        <f t="shared" si="66"/>
        <v>3731300000</v>
      </c>
      <c r="M1473" s="2">
        <f t="shared" si="67"/>
        <v>5295500000</v>
      </c>
      <c r="N1473" s="2">
        <f t="shared" si="68"/>
        <v>1564200000</v>
      </c>
    </row>
    <row r="1474" spans="1:14" x14ac:dyDescent="0.3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  <c r="L1474" s="2">
        <f t="shared" si="66"/>
        <v>3841800000</v>
      </c>
      <c r="M1474" s="2">
        <f t="shared" si="67"/>
        <v>5529100000</v>
      </c>
      <c r="N1474" s="2">
        <f t="shared" si="68"/>
        <v>1687300000</v>
      </c>
    </row>
    <row r="1475" spans="1:14" x14ac:dyDescent="0.3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  <c r="L1475" s="2">
        <f t="shared" ref="L1475:L1538" si="69">G1475+H1475+I1475</f>
        <v>5587200000</v>
      </c>
      <c r="M1475" s="2">
        <f t="shared" ref="M1475:M1538" si="70">E1475-F1475</f>
        <v>7492000000</v>
      </c>
      <c r="N1475" s="2">
        <f t="shared" ref="N1475:N1538" si="71">M1475-L1475</f>
        <v>1904800000</v>
      </c>
    </row>
    <row r="1476" spans="1:14" x14ac:dyDescent="0.3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  <c r="L1476" s="2">
        <f t="shared" si="69"/>
        <v>5304400000</v>
      </c>
      <c r="M1476" s="2">
        <f t="shared" si="70"/>
        <v>7755900000</v>
      </c>
      <c r="N1476" s="2">
        <f t="shared" si="71"/>
        <v>2451500000</v>
      </c>
    </row>
    <row r="1477" spans="1:14" x14ac:dyDescent="0.3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  <c r="L1477" s="2">
        <f t="shared" si="69"/>
        <v>455000000</v>
      </c>
      <c r="M1477" s="2">
        <f t="shared" si="70"/>
        <v>751000000</v>
      </c>
      <c r="N1477" s="2">
        <f t="shared" si="71"/>
        <v>296000000</v>
      </c>
    </row>
    <row r="1478" spans="1:14" x14ac:dyDescent="0.3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  <c r="L1478" s="2">
        <f t="shared" si="69"/>
        <v>633000000</v>
      </c>
      <c r="M1478" s="2">
        <f t="shared" si="70"/>
        <v>927000000</v>
      </c>
      <c r="N1478" s="2">
        <f t="shared" si="71"/>
        <v>294000000</v>
      </c>
    </row>
    <row r="1479" spans="1:14" x14ac:dyDescent="0.3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  <c r="L1479" s="2">
        <f t="shared" si="69"/>
        <v>866000000</v>
      </c>
      <c r="M1479" s="2">
        <f t="shared" si="70"/>
        <v>1206000000</v>
      </c>
      <c r="N1479" s="2">
        <f t="shared" si="71"/>
        <v>340000000</v>
      </c>
    </row>
    <row r="1480" spans="1:14" x14ac:dyDescent="0.3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  <c r="L1480" s="2">
        <f t="shared" si="69"/>
        <v>1202000000</v>
      </c>
      <c r="M1480" s="2">
        <f t="shared" si="70"/>
        <v>1434000000</v>
      </c>
      <c r="N1480" s="2">
        <f t="shared" si="71"/>
        <v>232000000</v>
      </c>
    </row>
    <row r="1481" spans="1:14" x14ac:dyDescent="0.3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  <c r="L1481" s="2">
        <f t="shared" si="69"/>
        <v>7578000000</v>
      </c>
      <c r="M1481" s="2">
        <f t="shared" si="70"/>
        <v>12884000000</v>
      </c>
      <c r="N1481" s="2">
        <f t="shared" si="71"/>
        <v>5306000000</v>
      </c>
    </row>
    <row r="1482" spans="1:14" x14ac:dyDescent="0.3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  <c r="L1482" s="2">
        <f t="shared" si="69"/>
        <v>7846000000</v>
      </c>
      <c r="M1482" s="2">
        <f t="shared" si="70"/>
        <v>13304000000</v>
      </c>
      <c r="N1482" s="2">
        <f t="shared" si="71"/>
        <v>5458000000</v>
      </c>
    </row>
    <row r="1483" spans="1:14" x14ac:dyDescent="0.3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  <c r="L1483" s="2">
        <f t="shared" si="69"/>
        <v>7979000000</v>
      </c>
      <c r="M1483" s="2">
        <f t="shared" si="70"/>
        <v>13092000000</v>
      </c>
      <c r="N1483" s="2">
        <f t="shared" si="71"/>
        <v>5113000000</v>
      </c>
    </row>
    <row r="1484" spans="1:14" x14ac:dyDescent="0.3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  <c r="L1484" s="2">
        <f t="shared" si="69"/>
        <v>8139000000</v>
      </c>
      <c r="M1484" s="2">
        <f t="shared" si="70"/>
        <v>12555000000</v>
      </c>
      <c r="N1484" s="2">
        <f t="shared" si="71"/>
        <v>4416000000</v>
      </c>
    </row>
    <row r="1485" spans="1:14" x14ac:dyDescent="0.3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  <c r="L1485" s="2">
        <f t="shared" si="69"/>
        <v>1129262000</v>
      </c>
      <c r="M1485" s="2">
        <f t="shared" si="70"/>
        <v>1566054000</v>
      </c>
      <c r="N1485" s="2">
        <f t="shared" si="71"/>
        <v>436792000</v>
      </c>
    </row>
    <row r="1486" spans="1:14" x14ac:dyDescent="0.3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  <c r="L1486" s="2">
        <f t="shared" si="69"/>
        <v>1238959000</v>
      </c>
      <c r="M1486" s="2">
        <f t="shared" si="70"/>
        <v>1753609000</v>
      </c>
      <c r="N1486" s="2">
        <f t="shared" si="71"/>
        <v>514650000</v>
      </c>
    </row>
    <row r="1487" spans="1:14" x14ac:dyDescent="0.3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  <c r="L1487" s="2">
        <f t="shared" si="69"/>
        <v>1360943000</v>
      </c>
      <c r="M1487" s="2">
        <f t="shared" si="70"/>
        <v>1950415000</v>
      </c>
      <c r="N1487" s="2">
        <f t="shared" si="71"/>
        <v>589472000</v>
      </c>
    </row>
    <row r="1488" spans="1:14" x14ac:dyDescent="0.3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  <c r="L1488" s="2">
        <f t="shared" si="69"/>
        <v>1492666000</v>
      </c>
      <c r="M1488" s="2">
        <f t="shared" si="70"/>
        <v>2143174000</v>
      </c>
      <c r="N1488" s="2">
        <f t="shared" si="71"/>
        <v>650508000</v>
      </c>
    </row>
    <row r="1489" spans="1:14" x14ac:dyDescent="0.3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  <c r="L1489" s="2">
        <f t="shared" si="69"/>
        <v>983000000</v>
      </c>
      <c r="M1489" s="2">
        <f t="shared" si="70"/>
        <v>2358000000</v>
      </c>
      <c r="N1489" s="2">
        <f t="shared" si="71"/>
        <v>1375000000</v>
      </c>
    </row>
    <row r="1490" spans="1:14" x14ac:dyDescent="0.3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  <c r="L1490" s="2">
        <f t="shared" si="69"/>
        <v>1255000000</v>
      </c>
      <c r="M1490" s="2">
        <f t="shared" si="70"/>
        <v>2685000000</v>
      </c>
      <c r="N1490" s="2">
        <f t="shared" si="71"/>
        <v>1430000000</v>
      </c>
    </row>
    <row r="1491" spans="1:14" x14ac:dyDescent="0.3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  <c r="L1491" s="2">
        <f t="shared" si="69"/>
        <v>1748000000</v>
      </c>
      <c r="M1491" s="2">
        <f t="shared" si="70"/>
        <v>3917000000</v>
      </c>
      <c r="N1491" s="2">
        <f t="shared" si="71"/>
        <v>2169000000</v>
      </c>
    </row>
    <row r="1492" spans="1:14" x14ac:dyDescent="0.3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  <c r="L1492" s="2">
        <f t="shared" si="69"/>
        <v>1864000000</v>
      </c>
      <c r="M1492" s="2">
        <f t="shared" si="70"/>
        <v>4697000000</v>
      </c>
      <c r="N1492" s="2">
        <f t="shared" si="71"/>
        <v>2833000000</v>
      </c>
    </row>
    <row r="1493" spans="1:14" x14ac:dyDescent="0.3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  <c r="L1493" s="2">
        <f t="shared" si="69"/>
        <v>2120000000</v>
      </c>
      <c r="M1493" s="2">
        <f t="shared" si="70"/>
        <v>3764000000</v>
      </c>
      <c r="N1493" s="2">
        <f t="shared" si="71"/>
        <v>1644000000</v>
      </c>
    </row>
    <row r="1494" spans="1:14" x14ac:dyDescent="0.3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  <c r="L1494" s="2">
        <f t="shared" si="69"/>
        <v>2737000000</v>
      </c>
      <c r="M1494" s="2">
        <f t="shared" si="70"/>
        <v>3516000000</v>
      </c>
      <c r="N1494" s="2">
        <f t="shared" si="71"/>
        <v>779000000</v>
      </c>
    </row>
    <row r="1495" spans="1:14" x14ac:dyDescent="0.3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  <c r="L1495" s="2">
        <f t="shared" si="69"/>
        <v>3324000000</v>
      </c>
      <c r="M1495" s="2">
        <f t="shared" si="70"/>
        <v>4960000000</v>
      </c>
      <c r="N1495" s="2">
        <f t="shared" si="71"/>
        <v>1636000000</v>
      </c>
    </row>
    <row r="1496" spans="1:14" x14ac:dyDescent="0.3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  <c r="L1496" s="2">
        <f t="shared" si="69"/>
        <v>3376000000</v>
      </c>
      <c r="M1496" s="2">
        <f t="shared" si="70"/>
        <v>6245000000</v>
      </c>
      <c r="N1496" s="2">
        <f t="shared" si="71"/>
        <v>2869000000</v>
      </c>
    </row>
    <row r="1497" spans="1:14" x14ac:dyDescent="0.3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  <c r="L1497" s="2">
        <f t="shared" si="69"/>
        <v>247597000</v>
      </c>
      <c r="M1497" s="2">
        <f t="shared" si="70"/>
        <v>604216000</v>
      </c>
      <c r="N1497" s="2">
        <f t="shared" si="71"/>
        <v>356619000</v>
      </c>
    </row>
    <row r="1498" spans="1:14" x14ac:dyDescent="0.3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  <c r="L1498" s="2">
        <f t="shared" si="69"/>
        <v>312367000</v>
      </c>
      <c r="M1498" s="2">
        <f t="shared" si="70"/>
        <v>694867000</v>
      </c>
      <c r="N1498" s="2">
        <f t="shared" si="71"/>
        <v>382500000</v>
      </c>
    </row>
    <row r="1499" spans="1:14" x14ac:dyDescent="0.3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  <c r="L1499" s="2">
        <f t="shared" si="69"/>
        <v>346345000</v>
      </c>
      <c r="M1499" s="2">
        <f t="shared" si="70"/>
        <v>777985000</v>
      </c>
      <c r="N1499" s="2">
        <f t="shared" si="71"/>
        <v>431640000</v>
      </c>
    </row>
    <row r="1500" spans="1:14" x14ac:dyDescent="0.3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  <c r="L1500" s="2">
        <f t="shared" si="69"/>
        <v>390253000</v>
      </c>
      <c r="M1500" s="2">
        <f t="shared" si="70"/>
        <v>924360000</v>
      </c>
      <c r="N1500" s="2">
        <f t="shared" si="71"/>
        <v>534107000</v>
      </c>
    </row>
    <row r="1501" spans="1:14" x14ac:dyDescent="0.3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  <c r="L1501" s="2">
        <f t="shared" si="69"/>
        <v>3681000000</v>
      </c>
      <c r="M1501" s="2">
        <f t="shared" si="70"/>
        <v>6368000000</v>
      </c>
      <c r="N1501" s="2">
        <f t="shared" si="71"/>
        <v>2687000000</v>
      </c>
    </row>
    <row r="1502" spans="1:14" x14ac:dyDescent="0.3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  <c r="L1502" s="2">
        <f t="shared" si="69"/>
        <v>3380000000</v>
      </c>
      <c r="M1502" s="2">
        <f t="shared" si="70"/>
        <v>6364000000</v>
      </c>
      <c r="N1502" s="2">
        <f t="shared" si="71"/>
        <v>2984000000</v>
      </c>
    </row>
    <row r="1503" spans="1:14" x14ac:dyDescent="0.3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  <c r="L1503" s="2">
        <f t="shared" si="69"/>
        <v>3201000000</v>
      </c>
      <c r="M1503" s="2">
        <f t="shared" si="70"/>
        <v>7427000000</v>
      </c>
      <c r="N1503" s="2">
        <f t="shared" si="71"/>
        <v>4226000000</v>
      </c>
    </row>
    <row r="1504" spans="1:14" x14ac:dyDescent="0.3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  <c r="L1504" s="2">
        <f t="shared" si="69"/>
        <v>3028000000</v>
      </c>
      <c r="M1504" s="2">
        <f t="shared" si="70"/>
        <v>7560000000</v>
      </c>
      <c r="N1504" s="2">
        <f t="shared" si="71"/>
        <v>4532000000</v>
      </c>
    </row>
    <row r="1505" spans="1:14" x14ac:dyDescent="0.3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  <c r="L1505" s="2">
        <f t="shared" si="69"/>
        <v>1165000000</v>
      </c>
      <c r="M1505" s="2">
        <f t="shared" si="70"/>
        <v>2218000000</v>
      </c>
      <c r="N1505" s="2">
        <f t="shared" si="71"/>
        <v>1053000000</v>
      </c>
    </row>
    <row r="1506" spans="1:14" x14ac:dyDescent="0.3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  <c r="L1506" s="2">
        <f t="shared" si="69"/>
        <v>1126000000</v>
      </c>
      <c r="M1506" s="2">
        <f t="shared" si="70"/>
        <v>1973000000</v>
      </c>
      <c r="N1506" s="2">
        <f t="shared" si="71"/>
        <v>847000000</v>
      </c>
    </row>
    <row r="1507" spans="1:14" x14ac:dyDescent="0.3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  <c r="L1507" s="2">
        <f t="shared" si="69"/>
        <v>1361000000</v>
      </c>
      <c r="M1507" s="2">
        <f t="shared" si="70"/>
        <v>2457000000</v>
      </c>
      <c r="N1507" s="2">
        <f t="shared" si="71"/>
        <v>1096000000</v>
      </c>
    </row>
    <row r="1508" spans="1:14" x14ac:dyDescent="0.3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  <c r="L1508" s="2">
        <f t="shared" si="69"/>
        <v>1304000000</v>
      </c>
      <c r="M1508" s="2">
        <f t="shared" si="70"/>
        <v>2444000000</v>
      </c>
      <c r="N1508" s="2">
        <f t="shared" si="71"/>
        <v>1140000000</v>
      </c>
    </row>
    <row r="1509" spans="1:14" x14ac:dyDescent="0.3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  <c r="L1509" s="2">
        <f t="shared" si="69"/>
        <v>670602000</v>
      </c>
      <c r="M1509" s="2">
        <f t="shared" si="70"/>
        <v>879297000</v>
      </c>
      <c r="N1509" s="2">
        <f t="shared" si="71"/>
        <v>208695000</v>
      </c>
    </row>
    <row r="1510" spans="1:14" x14ac:dyDescent="0.3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  <c r="L1510" s="2">
        <f t="shared" si="69"/>
        <v>871572000</v>
      </c>
      <c r="M1510" s="2">
        <f t="shared" si="70"/>
        <v>1136670000</v>
      </c>
      <c r="N1510" s="2">
        <f t="shared" si="71"/>
        <v>265098000</v>
      </c>
    </row>
    <row r="1511" spans="1:14" x14ac:dyDescent="0.3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  <c r="L1511" s="2">
        <f t="shared" si="69"/>
        <v>1158251000</v>
      </c>
      <c r="M1511" s="2">
        <f t="shared" si="70"/>
        <v>1512206000</v>
      </c>
      <c r="N1511" s="2">
        <f t="shared" si="71"/>
        <v>353955000</v>
      </c>
    </row>
    <row r="1512" spans="1:14" x14ac:dyDescent="0.3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  <c r="L1512" s="2">
        <f t="shared" si="69"/>
        <v>1497000000</v>
      </c>
      <c r="M1512" s="2">
        <f t="shared" si="70"/>
        <v>1905547000</v>
      </c>
      <c r="N1512" s="2">
        <f t="shared" si="71"/>
        <v>408547000</v>
      </c>
    </row>
    <row r="1513" spans="1:14" x14ac:dyDescent="0.3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  <c r="L1513" s="2">
        <f t="shared" si="69"/>
        <v>670602000</v>
      </c>
      <c r="M1513" s="2">
        <f t="shared" si="70"/>
        <v>879297000</v>
      </c>
      <c r="N1513" s="2">
        <f t="shared" si="71"/>
        <v>208695000</v>
      </c>
    </row>
    <row r="1514" spans="1:14" x14ac:dyDescent="0.3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  <c r="L1514" s="2">
        <f t="shared" si="69"/>
        <v>871572000</v>
      </c>
      <c r="M1514" s="2">
        <f t="shared" si="70"/>
        <v>1136670000</v>
      </c>
      <c r="N1514" s="2">
        <f t="shared" si="71"/>
        <v>265098000</v>
      </c>
    </row>
    <row r="1515" spans="1:14" x14ac:dyDescent="0.3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  <c r="L1515" s="2">
        <f t="shared" si="69"/>
        <v>1158251000</v>
      </c>
      <c r="M1515" s="2">
        <f t="shared" si="70"/>
        <v>1512206000</v>
      </c>
      <c r="N1515" s="2">
        <f t="shared" si="71"/>
        <v>353955000</v>
      </c>
    </row>
    <row r="1516" spans="1:14" x14ac:dyDescent="0.3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  <c r="L1516" s="2">
        <f t="shared" si="69"/>
        <v>1497000000</v>
      </c>
      <c r="M1516" s="2">
        <f t="shared" si="70"/>
        <v>1905547000</v>
      </c>
      <c r="N1516" s="2">
        <f t="shared" si="71"/>
        <v>408547000</v>
      </c>
    </row>
    <row r="1517" spans="1:14" x14ac:dyDescent="0.3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  <c r="L1517" s="2">
        <f t="shared" si="69"/>
        <v>17970000000</v>
      </c>
      <c r="M1517" s="2">
        <f t="shared" si="70"/>
        <v>19332000000</v>
      </c>
      <c r="N1517" s="2">
        <f t="shared" si="71"/>
        <v>1362000000</v>
      </c>
    </row>
    <row r="1518" spans="1:14" x14ac:dyDescent="0.3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  <c r="L1518" s="2">
        <f t="shared" si="69"/>
        <v>19318000000</v>
      </c>
      <c r="M1518" s="2">
        <f t="shared" si="70"/>
        <v>21087000000</v>
      </c>
      <c r="N1518" s="2">
        <f t="shared" si="71"/>
        <v>1769000000</v>
      </c>
    </row>
    <row r="1519" spans="1:14" x14ac:dyDescent="0.3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  <c r="L1519" s="2">
        <f t="shared" si="69"/>
        <v>19474000000</v>
      </c>
      <c r="M1519" s="2">
        <f t="shared" si="70"/>
        <v>22290000000</v>
      </c>
      <c r="N1519" s="2">
        <f t="shared" si="71"/>
        <v>2816000000</v>
      </c>
    </row>
    <row r="1520" spans="1:14" x14ac:dyDescent="0.3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  <c r="L1520" s="2">
        <f t="shared" si="69"/>
        <v>20242000000</v>
      </c>
      <c r="M1520" s="2">
        <f t="shared" si="70"/>
        <v>25734000000</v>
      </c>
      <c r="N1520" s="2">
        <f t="shared" si="71"/>
        <v>5492000000</v>
      </c>
    </row>
    <row r="1521" spans="1:14" x14ac:dyDescent="0.3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  <c r="L1521" s="2">
        <f t="shared" si="69"/>
        <v>404036000</v>
      </c>
      <c r="M1521" s="2">
        <f t="shared" si="70"/>
        <v>471296000</v>
      </c>
      <c r="N1521" s="2">
        <f t="shared" si="71"/>
        <v>67260000</v>
      </c>
    </row>
    <row r="1522" spans="1:14" x14ac:dyDescent="0.3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  <c r="L1522" s="2">
        <f t="shared" si="69"/>
        <v>383394000</v>
      </c>
      <c r="M1522" s="2">
        <f t="shared" si="70"/>
        <v>500314000</v>
      </c>
      <c r="N1522" s="2">
        <f t="shared" si="71"/>
        <v>116920000</v>
      </c>
    </row>
    <row r="1523" spans="1:14" x14ac:dyDescent="0.3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  <c r="L1523" s="2">
        <f t="shared" si="69"/>
        <v>420541000</v>
      </c>
      <c r="M1523" s="2">
        <f t="shared" si="70"/>
        <v>547305000</v>
      </c>
      <c r="N1523" s="2">
        <f t="shared" si="71"/>
        <v>126764000</v>
      </c>
    </row>
    <row r="1524" spans="1:14" x14ac:dyDescent="0.3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  <c r="L1524" s="2">
        <f t="shared" si="69"/>
        <v>453010000</v>
      </c>
      <c r="M1524" s="2">
        <f t="shared" si="70"/>
        <v>612601000</v>
      </c>
      <c r="N1524" s="2">
        <f t="shared" si="71"/>
        <v>159591000</v>
      </c>
    </row>
    <row r="1525" spans="1:14" x14ac:dyDescent="0.3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  <c r="L1525" s="2">
        <f t="shared" si="69"/>
        <v>488880000</v>
      </c>
      <c r="M1525" s="2">
        <f t="shared" si="70"/>
        <v>783674000</v>
      </c>
      <c r="N1525" s="2">
        <f t="shared" si="71"/>
        <v>294794000</v>
      </c>
    </row>
    <row r="1526" spans="1:14" x14ac:dyDescent="0.3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  <c r="L1526" s="2">
        <f t="shared" si="69"/>
        <v>596390000</v>
      </c>
      <c r="M1526" s="2">
        <f t="shared" si="70"/>
        <v>941248000</v>
      </c>
      <c r="N1526" s="2">
        <f t="shared" si="71"/>
        <v>344858000</v>
      </c>
    </row>
    <row r="1527" spans="1:14" x14ac:dyDescent="0.3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  <c r="L1527" s="2">
        <f t="shared" si="69"/>
        <v>712006000</v>
      </c>
      <c r="M1527" s="2">
        <f t="shared" si="70"/>
        <v>1136787000</v>
      </c>
      <c r="N1527" s="2">
        <f t="shared" si="71"/>
        <v>424781000</v>
      </c>
    </row>
    <row r="1528" spans="1:14" x14ac:dyDescent="0.3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  <c r="L1528" s="2">
        <f t="shared" si="69"/>
        <v>863354000</v>
      </c>
      <c r="M1528" s="2">
        <f t="shared" si="70"/>
        <v>1384333000</v>
      </c>
      <c r="N1528" s="2">
        <f t="shared" si="71"/>
        <v>520979000</v>
      </c>
    </row>
    <row r="1529" spans="1:14" x14ac:dyDescent="0.3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  <c r="L1529" s="2">
        <f t="shared" si="69"/>
        <v>23207000000</v>
      </c>
      <c r="M1529" s="2">
        <f t="shared" si="70"/>
        <v>32830000000</v>
      </c>
      <c r="N1529" s="2">
        <f t="shared" si="71"/>
        <v>9623000000</v>
      </c>
    </row>
    <row r="1530" spans="1:14" x14ac:dyDescent="0.3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  <c r="L1530" s="2">
        <f t="shared" si="69"/>
        <v>26567000000</v>
      </c>
      <c r="M1530" s="2">
        <f t="shared" si="70"/>
        <v>36841000000</v>
      </c>
      <c r="N1530" s="2">
        <f t="shared" si="71"/>
        <v>10274000000</v>
      </c>
    </row>
    <row r="1531" spans="1:14" x14ac:dyDescent="0.3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  <c r="L1531" s="2">
        <f t="shared" si="69"/>
        <v>42211000000</v>
      </c>
      <c r="M1531" s="2">
        <f t="shared" si="70"/>
        <v>53232000000</v>
      </c>
      <c r="N1531" s="2">
        <f t="shared" si="71"/>
        <v>11021000000</v>
      </c>
    </row>
    <row r="1532" spans="1:14" x14ac:dyDescent="0.3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  <c r="L1532" s="2">
        <f t="shared" si="69"/>
        <v>54872000000</v>
      </c>
      <c r="M1532" s="2">
        <f t="shared" si="70"/>
        <v>67802000000</v>
      </c>
      <c r="N1532" s="2">
        <f t="shared" si="71"/>
        <v>12930000000</v>
      </c>
    </row>
    <row r="1533" spans="1:14" x14ac:dyDescent="0.3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  <c r="L1533" s="2">
        <f t="shared" si="69"/>
        <v>1948400000</v>
      </c>
      <c r="M1533" s="2">
        <f t="shared" si="70"/>
        <v>3343300000</v>
      </c>
      <c r="N1533" s="2">
        <f t="shared" si="71"/>
        <v>1394900000</v>
      </c>
    </row>
    <row r="1534" spans="1:14" x14ac:dyDescent="0.3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  <c r="L1534" s="2">
        <f t="shared" si="69"/>
        <v>1960800000</v>
      </c>
      <c r="M1534" s="2">
        <f t="shared" si="70"/>
        <v>3330200000</v>
      </c>
      <c r="N1534" s="2">
        <f t="shared" si="71"/>
        <v>1369400000</v>
      </c>
    </row>
    <row r="1535" spans="1:14" x14ac:dyDescent="0.3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  <c r="L1535" s="2">
        <f t="shared" si="69"/>
        <v>2092900000</v>
      </c>
      <c r="M1535" s="2">
        <f t="shared" si="70"/>
        <v>2802400000</v>
      </c>
      <c r="N1535" s="2">
        <f t="shared" si="71"/>
        <v>709500000</v>
      </c>
    </row>
    <row r="1536" spans="1:14" x14ac:dyDescent="0.3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  <c r="L1536" s="2">
        <f t="shared" si="69"/>
        <v>2130800000</v>
      </c>
      <c r="M1536" s="2">
        <f t="shared" si="70"/>
        <v>3521900000</v>
      </c>
      <c r="N1536" s="2">
        <f t="shared" si="71"/>
        <v>1391100000</v>
      </c>
    </row>
    <row r="1537" spans="1:14" x14ac:dyDescent="0.3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  <c r="L1537" s="2">
        <f t="shared" si="69"/>
        <v>8668000000</v>
      </c>
      <c r="M1537" s="2">
        <f t="shared" si="70"/>
        <v>16114000000</v>
      </c>
      <c r="N1537" s="2">
        <f t="shared" si="71"/>
        <v>7446000000</v>
      </c>
    </row>
    <row r="1538" spans="1:14" x14ac:dyDescent="0.3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  <c r="L1538" s="2">
        <f t="shared" si="69"/>
        <v>9138000000</v>
      </c>
      <c r="M1538" s="2">
        <f t="shared" si="70"/>
        <v>17891000000</v>
      </c>
      <c r="N1538" s="2">
        <f t="shared" si="71"/>
        <v>8753000000</v>
      </c>
    </row>
    <row r="1539" spans="1:14" x14ac:dyDescent="0.3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  <c r="L1539" s="2">
        <f t="shared" ref="L1539:L1602" si="72">G1539+H1539+I1539</f>
        <v>9327000000</v>
      </c>
      <c r="M1539" s="2">
        <f t="shared" ref="M1539:M1602" si="73">E1539-F1539</f>
        <v>17379000000</v>
      </c>
      <c r="N1539" s="2">
        <f t="shared" ref="N1539:N1602" si="74">M1539-L1539</f>
        <v>8052000000</v>
      </c>
    </row>
    <row r="1540" spans="1:14" x14ac:dyDescent="0.3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  <c r="L1540" s="2">
        <f t="shared" si="72"/>
        <v>8922000000</v>
      </c>
      <c r="M1540" s="2">
        <f t="shared" si="73"/>
        <v>16194000000</v>
      </c>
      <c r="N1540" s="2">
        <f t="shared" si="74"/>
        <v>7272000000</v>
      </c>
    </row>
    <row r="1541" spans="1:14" x14ac:dyDescent="0.3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  <c r="L1541" s="2">
        <f t="shared" si="72"/>
        <v>39210000000</v>
      </c>
      <c r="M1541" s="2">
        <f t="shared" si="73"/>
        <v>40553000000</v>
      </c>
      <c r="N1541" s="2">
        <f t="shared" si="74"/>
        <v>1343000000</v>
      </c>
    </row>
    <row r="1542" spans="1:14" x14ac:dyDescent="0.3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  <c r="L1542" s="2">
        <f t="shared" si="72"/>
        <v>34701000000</v>
      </c>
      <c r="M1542" s="2">
        <f t="shared" si="73"/>
        <v>41735000000</v>
      </c>
      <c r="N1542" s="2">
        <f t="shared" si="74"/>
        <v>7034000000</v>
      </c>
    </row>
    <row r="1543" spans="1:14" x14ac:dyDescent="0.3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  <c r="L1543" s="2">
        <f t="shared" si="72"/>
        <v>38506000000</v>
      </c>
      <c r="M1543" s="2">
        <f t="shared" si="73"/>
        <v>43474000000</v>
      </c>
      <c r="N1543" s="2">
        <f t="shared" si="74"/>
        <v>4968000000</v>
      </c>
    </row>
    <row r="1544" spans="1:14" x14ac:dyDescent="0.3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  <c r="L1544" s="2">
        <f t="shared" si="72"/>
        <v>37748000000</v>
      </c>
      <c r="M1544" s="2">
        <f t="shared" si="73"/>
        <v>45416000000</v>
      </c>
      <c r="N1544" s="2">
        <f t="shared" si="74"/>
        <v>7668000000</v>
      </c>
    </row>
    <row r="1545" spans="1:14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  <c r="L1545" s="2">
        <f t="shared" si="72"/>
        <v>657246000</v>
      </c>
      <c r="M1545" s="2">
        <f t="shared" si="73"/>
        <v>1031531000</v>
      </c>
      <c r="N1545" s="2">
        <f t="shared" si="74"/>
        <v>374285000</v>
      </c>
    </row>
    <row r="1546" spans="1:14" x14ac:dyDescent="0.3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  <c r="L1546" s="2">
        <f t="shared" si="72"/>
        <v>734511000</v>
      </c>
      <c r="M1546" s="2">
        <f t="shared" si="73"/>
        <v>1161342000</v>
      </c>
      <c r="N1546" s="2">
        <f t="shared" si="74"/>
        <v>426831000</v>
      </c>
    </row>
    <row r="1547" spans="1:14" x14ac:dyDescent="0.3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  <c r="L1547" s="2">
        <f t="shared" si="72"/>
        <v>809545000</v>
      </c>
      <c r="M1547" s="2">
        <f t="shared" si="73"/>
        <v>1174930000</v>
      </c>
      <c r="N1547" s="2">
        <f t="shared" si="74"/>
        <v>365385000</v>
      </c>
    </row>
    <row r="1548" spans="1:14" x14ac:dyDescent="0.3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  <c r="L1548" s="2">
        <f t="shared" si="72"/>
        <v>848323000</v>
      </c>
      <c r="M1548" s="2">
        <f t="shared" si="73"/>
        <v>1201902000</v>
      </c>
      <c r="N1548" s="2">
        <f t="shared" si="74"/>
        <v>353579000</v>
      </c>
    </row>
    <row r="1549" spans="1:14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  <c r="L1549" s="2">
        <f t="shared" si="72"/>
        <v>503798000</v>
      </c>
      <c r="M1549" s="2">
        <f t="shared" si="73"/>
        <v>847127000</v>
      </c>
      <c r="N1549" s="2">
        <f t="shared" si="74"/>
        <v>343329000</v>
      </c>
    </row>
    <row r="1550" spans="1:14" x14ac:dyDescent="0.3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  <c r="L1550" s="2">
        <f t="shared" si="72"/>
        <v>522100000</v>
      </c>
      <c r="M1550" s="2">
        <f t="shared" si="73"/>
        <v>877800000</v>
      </c>
      <c r="N1550" s="2">
        <f t="shared" si="74"/>
        <v>355700000</v>
      </c>
    </row>
    <row r="1551" spans="1:14" x14ac:dyDescent="0.3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  <c r="L1551" s="2">
        <f t="shared" si="72"/>
        <v>520300000</v>
      </c>
      <c r="M1551" s="2">
        <f t="shared" si="73"/>
        <v>808600000</v>
      </c>
      <c r="N1551" s="2">
        <f t="shared" si="74"/>
        <v>288300000</v>
      </c>
    </row>
    <row r="1552" spans="1:14" x14ac:dyDescent="0.3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  <c r="L1552" s="2">
        <f t="shared" si="72"/>
        <v>480600000</v>
      </c>
      <c r="M1552" s="2">
        <f t="shared" si="73"/>
        <v>754800000</v>
      </c>
      <c r="N1552" s="2">
        <f t="shared" si="74"/>
        <v>274200000</v>
      </c>
    </row>
    <row r="1553" spans="1:14" x14ac:dyDescent="0.3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  <c r="L1553" s="2">
        <f t="shared" si="72"/>
        <v>7583000000</v>
      </c>
      <c r="M1553" s="2">
        <f t="shared" si="73"/>
        <v>16132000000</v>
      </c>
      <c r="N1553" s="2">
        <f t="shared" si="74"/>
        <v>8549000000</v>
      </c>
    </row>
    <row r="1554" spans="1:14" x14ac:dyDescent="0.3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  <c r="L1554" s="2">
        <f t="shared" si="72"/>
        <v>7409000000</v>
      </c>
      <c r="M1554" s="2">
        <f t="shared" si="73"/>
        <v>17002000000</v>
      </c>
      <c r="N1554" s="2">
        <f t="shared" si="74"/>
        <v>9593000000</v>
      </c>
    </row>
    <row r="1555" spans="1:14" x14ac:dyDescent="0.3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  <c r="L1555" s="2">
        <f t="shared" si="72"/>
        <v>8376000000</v>
      </c>
      <c r="M1555" s="2">
        <f t="shared" si="73"/>
        <v>15667000000</v>
      </c>
      <c r="N1555" s="2">
        <f t="shared" si="74"/>
        <v>7291000000</v>
      </c>
    </row>
    <row r="1556" spans="1:14" x14ac:dyDescent="0.3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  <c r="L1556" s="2">
        <f t="shared" si="72"/>
        <v>7612000000</v>
      </c>
      <c r="M1556" s="2">
        <f t="shared" si="73"/>
        <v>15784000000</v>
      </c>
      <c r="N1556" s="2">
        <f t="shared" si="74"/>
        <v>8172000000</v>
      </c>
    </row>
    <row r="1557" spans="1:14" x14ac:dyDescent="0.3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  <c r="L1557" s="2">
        <f t="shared" si="72"/>
        <v>2604000000</v>
      </c>
      <c r="M1557" s="2">
        <f t="shared" si="73"/>
        <v>9846000000</v>
      </c>
      <c r="N1557" s="2">
        <f t="shared" si="74"/>
        <v>7242000000</v>
      </c>
    </row>
    <row r="1558" spans="1:14" x14ac:dyDescent="0.3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  <c r="L1558" s="2">
        <f t="shared" si="72"/>
        <v>2677000000</v>
      </c>
      <c r="M1558" s="2">
        <f t="shared" si="73"/>
        <v>10827000000</v>
      </c>
      <c r="N1558" s="2">
        <f t="shared" si="74"/>
        <v>8150000000</v>
      </c>
    </row>
    <row r="1559" spans="1:14" x14ac:dyDescent="0.3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  <c r="L1559" s="2">
        <f t="shared" si="72"/>
        <v>2723000000</v>
      </c>
      <c r="M1559" s="2">
        <f t="shared" si="73"/>
        <v>11801000000</v>
      </c>
      <c r="N1559" s="2">
        <f t="shared" si="74"/>
        <v>9078000000</v>
      </c>
    </row>
    <row r="1560" spans="1:14" x14ac:dyDescent="0.3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  <c r="L1560" s="2">
        <f t="shared" si="72"/>
        <v>4971000000</v>
      </c>
      <c r="M1560" s="2">
        <f t="shared" si="73"/>
        <v>12856000000</v>
      </c>
      <c r="N1560" s="2">
        <f t="shared" si="74"/>
        <v>7885000000</v>
      </c>
    </row>
    <row r="1561" spans="1:14" x14ac:dyDescent="0.3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  <c r="L1561" s="2">
        <f t="shared" si="72"/>
        <v>640797000</v>
      </c>
      <c r="M1561" s="2">
        <f t="shared" si="73"/>
        <v>1249687000</v>
      </c>
      <c r="N1561" s="2">
        <f t="shared" si="74"/>
        <v>608890000</v>
      </c>
    </row>
    <row r="1562" spans="1:14" x14ac:dyDescent="0.3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  <c r="L1562" s="2">
        <f t="shared" si="72"/>
        <v>705400000</v>
      </c>
      <c r="M1562" s="2">
        <f t="shared" si="73"/>
        <v>1301700000</v>
      </c>
      <c r="N1562" s="2">
        <f t="shared" si="74"/>
        <v>596300000</v>
      </c>
    </row>
    <row r="1563" spans="1:14" x14ac:dyDescent="0.3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  <c r="L1563" s="2">
        <f t="shared" si="72"/>
        <v>733700000</v>
      </c>
      <c r="M1563" s="2">
        <f t="shared" si="73"/>
        <v>1282700000</v>
      </c>
      <c r="N1563" s="2">
        <f t="shared" si="74"/>
        <v>549000000</v>
      </c>
    </row>
    <row r="1564" spans="1:14" x14ac:dyDescent="0.3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  <c r="L1564" s="2">
        <f t="shared" si="72"/>
        <v>810500000</v>
      </c>
      <c r="M1564" s="2">
        <f t="shared" si="73"/>
        <v>1361300000</v>
      </c>
      <c r="N1564" s="2">
        <f t="shared" si="74"/>
        <v>550800000</v>
      </c>
    </row>
    <row r="1565" spans="1:14" x14ac:dyDescent="0.3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  <c r="L1565" s="2">
        <f t="shared" si="72"/>
        <v>3596708000</v>
      </c>
      <c r="M1565" s="2">
        <f t="shared" si="73"/>
        <v>5061975000</v>
      </c>
      <c r="N1565" s="2">
        <f t="shared" si="74"/>
        <v>1465267000</v>
      </c>
    </row>
    <row r="1566" spans="1:14" x14ac:dyDescent="0.3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  <c r="L1566" s="2">
        <f t="shared" si="72"/>
        <v>3841032000</v>
      </c>
      <c r="M1566" s="2">
        <f t="shared" si="73"/>
        <v>5488179000</v>
      </c>
      <c r="N1566" s="2">
        <f t="shared" si="74"/>
        <v>1647147000</v>
      </c>
    </row>
    <row r="1567" spans="1:14" x14ac:dyDescent="0.3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  <c r="L1567" s="2">
        <f t="shared" si="72"/>
        <v>4159885000</v>
      </c>
      <c r="M1567" s="2">
        <f t="shared" si="73"/>
        <v>5993971000</v>
      </c>
      <c r="N1567" s="2">
        <f t="shared" si="74"/>
        <v>1834086000</v>
      </c>
    </row>
    <row r="1568" spans="1:14" x14ac:dyDescent="0.3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  <c r="L1568" s="2">
        <f t="shared" si="72"/>
        <v>4178386000</v>
      </c>
      <c r="M1568" s="2">
        <f t="shared" si="73"/>
        <v>5982944000</v>
      </c>
      <c r="N1568" s="2">
        <f t="shared" si="74"/>
        <v>1804558000</v>
      </c>
    </row>
    <row r="1569" spans="1:14" x14ac:dyDescent="0.3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  <c r="L1569" s="2">
        <f t="shared" si="72"/>
        <v>3066000000</v>
      </c>
      <c r="M1569" s="2">
        <f t="shared" si="73"/>
        <v>6995000000</v>
      </c>
      <c r="N1569" s="2">
        <f t="shared" si="74"/>
        <v>3929000000</v>
      </c>
    </row>
    <row r="1570" spans="1:14" x14ac:dyDescent="0.3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  <c r="L1570" s="2">
        <f t="shared" si="72"/>
        <v>3116000000</v>
      </c>
      <c r="M1570" s="2">
        <f t="shared" si="73"/>
        <v>7241000000</v>
      </c>
      <c r="N1570" s="2">
        <f t="shared" si="74"/>
        <v>4125000000</v>
      </c>
    </row>
    <row r="1571" spans="1:14" x14ac:dyDescent="0.3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  <c r="L1571" s="2">
        <f t="shared" si="72"/>
        <v>3082000000</v>
      </c>
      <c r="M1571" s="2">
        <f t="shared" si="73"/>
        <v>6400000000</v>
      </c>
      <c r="N1571" s="2">
        <f t="shared" si="74"/>
        <v>3318000000</v>
      </c>
    </row>
    <row r="1572" spans="1:14" x14ac:dyDescent="0.3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  <c r="L1572" s="2">
        <f t="shared" si="72"/>
        <v>3072000000</v>
      </c>
      <c r="M1572" s="2">
        <f t="shared" si="73"/>
        <v>5804000000</v>
      </c>
      <c r="N1572" s="2">
        <f t="shared" si="74"/>
        <v>2732000000</v>
      </c>
    </row>
    <row r="1573" spans="1:14" x14ac:dyDescent="0.3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  <c r="L1573" s="2">
        <f t="shared" si="72"/>
        <v>6778000000</v>
      </c>
      <c r="M1573" s="2">
        <f t="shared" si="73"/>
        <v>11908000000</v>
      </c>
      <c r="N1573" s="2">
        <f t="shared" si="74"/>
        <v>5130000000</v>
      </c>
    </row>
    <row r="1574" spans="1:14" x14ac:dyDescent="0.3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  <c r="L1574" s="2">
        <f t="shared" si="72"/>
        <v>6801000000</v>
      </c>
      <c r="M1574" s="2">
        <f t="shared" si="73"/>
        <v>10758000000</v>
      </c>
      <c r="N1574" s="2">
        <f t="shared" si="74"/>
        <v>3957000000</v>
      </c>
    </row>
    <row r="1575" spans="1:14" x14ac:dyDescent="0.3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  <c r="L1575" s="2">
        <f t="shared" si="72"/>
        <v>6801000000</v>
      </c>
      <c r="M1575" s="2">
        <f t="shared" si="73"/>
        <v>12703000000</v>
      </c>
      <c r="N1575" s="2">
        <f t="shared" si="74"/>
        <v>5902000000</v>
      </c>
    </row>
    <row r="1576" spans="1:14" x14ac:dyDescent="0.3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  <c r="L1576" s="2">
        <f t="shared" si="72"/>
        <v>6795000000</v>
      </c>
      <c r="M1576" s="2">
        <f t="shared" si="73"/>
        <v>13153000000</v>
      </c>
      <c r="N1576" s="2">
        <f t="shared" si="74"/>
        <v>6358000000</v>
      </c>
    </row>
    <row r="1577" spans="1:14" x14ac:dyDescent="0.3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  <c r="L1577" s="2">
        <f t="shared" si="72"/>
        <v>308143000</v>
      </c>
      <c r="M1577" s="2">
        <f t="shared" si="73"/>
        <v>334026000</v>
      </c>
      <c r="N1577" s="2">
        <f t="shared" si="74"/>
        <v>25883000</v>
      </c>
    </row>
    <row r="1578" spans="1:14" x14ac:dyDescent="0.3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  <c r="L1578" s="2">
        <f t="shared" si="72"/>
        <v>274217000</v>
      </c>
      <c r="M1578" s="2">
        <f t="shared" si="73"/>
        <v>426880000</v>
      </c>
      <c r="N1578" s="2">
        <f t="shared" si="74"/>
        <v>152663000</v>
      </c>
    </row>
    <row r="1579" spans="1:14" x14ac:dyDescent="0.3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  <c r="L1579" s="2">
        <f t="shared" si="72"/>
        <v>292358000</v>
      </c>
      <c r="M1579" s="2">
        <f t="shared" si="73"/>
        <v>587582000</v>
      </c>
      <c r="N1579" s="2">
        <f t="shared" si="74"/>
        <v>295224000</v>
      </c>
    </row>
    <row r="1580" spans="1:14" x14ac:dyDescent="0.3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  <c r="L1580" s="2">
        <f t="shared" si="72"/>
        <v>312694000</v>
      </c>
      <c r="M1580" s="2">
        <f t="shared" si="73"/>
        <v>857533000</v>
      </c>
      <c r="N1580" s="2">
        <f t="shared" si="74"/>
        <v>544839000</v>
      </c>
    </row>
    <row r="1581" spans="1:14" x14ac:dyDescent="0.3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2">
        <f t="shared" si="72"/>
        <v>671203000</v>
      </c>
      <c r="M1581" s="2">
        <f t="shared" si="73"/>
        <v>1370611000</v>
      </c>
      <c r="N1581" s="2">
        <f t="shared" si="74"/>
        <v>699408000</v>
      </c>
    </row>
    <row r="1582" spans="1:14" x14ac:dyDescent="0.3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  <c r="L1582" s="2">
        <f t="shared" si="72"/>
        <v>650573000</v>
      </c>
      <c r="M1582" s="2">
        <f t="shared" si="73"/>
        <v>1358901000</v>
      </c>
      <c r="N1582" s="2">
        <f t="shared" si="74"/>
        <v>708328000</v>
      </c>
    </row>
    <row r="1583" spans="1:14" x14ac:dyDescent="0.3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  <c r="L1583" s="2">
        <f t="shared" si="72"/>
        <v>718259000</v>
      </c>
      <c r="M1583" s="2">
        <f t="shared" si="73"/>
        <v>1491018000</v>
      </c>
      <c r="N1583" s="2">
        <f t="shared" si="74"/>
        <v>772759000</v>
      </c>
    </row>
    <row r="1584" spans="1:14" x14ac:dyDescent="0.3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  <c r="L1584" s="2">
        <f t="shared" si="72"/>
        <v>744338000</v>
      </c>
      <c r="M1584" s="2">
        <f t="shared" si="73"/>
        <v>1481866000</v>
      </c>
      <c r="N1584" s="2">
        <f t="shared" si="74"/>
        <v>737528000</v>
      </c>
    </row>
    <row r="1585" spans="1:14" x14ac:dyDescent="0.3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  <c r="L1585" s="2">
        <f t="shared" si="72"/>
        <v>318912000</v>
      </c>
      <c r="M1585" s="2">
        <f t="shared" si="73"/>
        <v>891140000</v>
      </c>
      <c r="N1585" s="2">
        <f t="shared" si="74"/>
        <v>572228000</v>
      </c>
    </row>
    <row r="1586" spans="1:14" x14ac:dyDescent="0.3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  <c r="L1586" s="2">
        <f t="shared" si="72"/>
        <v>358913000</v>
      </c>
      <c r="M1586" s="2">
        <f t="shared" si="73"/>
        <v>973180000</v>
      </c>
      <c r="N1586" s="2">
        <f t="shared" si="74"/>
        <v>614267000</v>
      </c>
    </row>
    <row r="1587" spans="1:14" x14ac:dyDescent="0.3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  <c r="L1587" s="2">
        <f t="shared" si="72"/>
        <v>369682000</v>
      </c>
      <c r="M1587" s="2">
        <f t="shared" si="73"/>
        <v>1030128000</v>
      </c>
      <c r="N1587" s="2">
        <f t="shared" si="74"/>
        <v>660446000</v>
      </c>
    </row>
    <row r="1588" spans="1:14" x14ac:dyDescent="0.3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  <c r="L1588" s="2">
        <f t="shared" si="72"/>
        <v>528174000</v>
      </c>
      <c r="M1588" s="2">
        <f t="shared" si="73"/>
        <v>1264736000</v>
      </c>
      <c r="N1588" s="2">
        <f t="shared" si="74"/>
        <v>736562000</v>
      </c>
    </row>
    <row r="1589" spans="1:14" x14ac:dyDescent="0.3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  <c r="L1589" s="2">
        <f t="shared" si="72"/>
        <v>248665000</v>
      </c>
      <c r="M1589" s="2">
        <f t="shared" si="73"/>
        <v>705992000</v>
      </c>
      <c r="N1589" s="2">
        <f t="shared" si="74"/>
        <v>457327000</v>
      </c>
    </row>
    <row r="1590" spans="1:14" x14ac:dyDescent="0.3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  <c r="L1590" s="2">
        <f t="shared" si="72"/>
        <v>249842000</v>
      </c>
      <c r="M1590" s="2">
        <f t="shared" si="73"/>
        <v>778074000</v>
      </c>
      <c r="N1590" s="2">
        <f t="shared" si="74"/>
        <v>528232000</v>
      </c>
    </row>
    <row r="1591" spans="1:14" x14ac:dyDescent="0.3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  <c r="L1591" s="2">
        <f t="shared" si="72"/>
        <v>257265000</v>
      </c>
      <c r="M1591" s="2">
        <f t="shared" si="73"/>
        <v>821692000</v>
      </c>
      <c r="N1591" s="2">
        <f t="shared" si="74"/>
        <v>564427000</v>
      </c>
    </row>
    <row r="1592" spans="1:14" x14ac:dyDescent="0.3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  <c r="L1592" s="2">
        <f t="shared" si="72"/>
        <v>260632000</v>
      </c>
      <c r="M1592" s="2">
        <f t="shared" si="73"/>
        <v>866578000</v>
      </c>
      <c r="N1592" s="2">
        <f t="shared" si="74"/>
        <v>605946000</v>
      </c>
    </row>
    <row r="1593" spans="1:14" x14ac:dyDescent="0.3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  <c r="L1593" s="2">
        <f t="shared" si="72"/>
        <v>1198586000</v>
      </c>
      <c r="M1593" s="2">
        <f t="shared" si="73"/>
        <v>1247157000</v>
      </c>
      <c r="N1593" s="2">
        <f t="shared" si="74"/>
        <v>48571000</v>
      </c>
    </row>
    <row r="1594" spans="1:14" x14ac:dyDescent="0.3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  <c r="L1594" s="2">
        <f t="shared" si="72"/>
        <v>1238285000</v>
      </c>
      <c r="M1594" s="2">
        <f t="shared" si="73"/>
        <v>1081698000</v>
      </c>
      <c r="N1594" s="2">
        <f t="shared" si="74"/>
        <v>-156587000</v>
      </c>
    </row>
    <row r="1595" spans="1:14" x14ac:dyDescent="0.3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  <c r="L1595" s="2">
        <f t="shared" si="72"/>
        <v>1160915000</v>
      </c>
      <c r="M1595" s="2">
        <f t="shared" si="73"/>
        <v>519428000</v>
      </c>
      <c r="N1595" s="2">
        <f t="shared" si="74"/>
        <v>-641487000</v>
      </c>
    </row>
    <row r="1596" spans="1:14" x14ac:dyDescent="0.3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  <c r="L1596" s="2">
        <f t="shared" si="72"/>
        <v>1372497000</v>
      </c>
      <c r="M1596" s="2">
        <f t="shared" si="73"/>
        <v>907824000</v>
      </c>
      <c r="N1596" s="2">
        <f t="shared" si="74"/>
        <v>-464673000</v>
      </c>
    </row>
    <row r="1597" spans="1:14" x14ac:dyDescent="0.3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  <c r="L1597" s="2">
        <f t="shared" si="72"/>
        <v>762355000</v>
      </c>
      <c r="M1597" s="2">
        <f t="shared" si="73"/>
        <v>1396355000</v>
      </c>
      <c r="N1597" s="2">
        <f t="shared" si="74"/>
        <v>634000000</v>
      </c>
    </row>
    <row r="1598" spans="1:14" x14ac:dyDescent="0.3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  <c r="L1598" s="2">
        <f t="shared" si="72"/>
        <v>872697000</v>
      </c>
      <c r="M1598" s="2">
        <f t="shared" si="73"/>
        <v>1560070000</v>
      </c>
      <c r="N1598" s="2">
        <f t="shared" si="74"/>
        <v>687373000</v>
      </c>
    </row>
    <row r="1599" spans="1:14" x14ac:dyDescent="0.3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  <c r="L1599" s="2">
        <f t="shared" si="72"/>
        <v>1040049000</v>
      </c>
      <c r="M1599" s="2">
        <f t="shared" si="73"/>
        <v>1875141000</v>
      </c>
      <c r="N1599" s="2">
        <f t="shared" si="74"/>
        <v>835092000</v>
      </c>
    </row>
    <row r="1600" spans="1:14" x14ac:dyDescent="0.3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  <c r="L1600" s="2">
        <f t="shared" si="72"/>
        <v>1035787000</v>
      </c>
      <c r="M1600" s="2">
        <f t="shared" si="73"/>
        <v>2000573000</v>
      </c>
      <c r="N1600" s="2">
        <f t="shared" si="74"/>
        <v>964786000</v>
      </c>
    </row>
    <row r="1601" spans="1:14" x14ac:dyDescent="0.3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  <c r="L1601" s="2">
        <f t="shared" si="72"/>
        <v>56411000000</v>
      </c>
      <c r="M1601" s="2">
        <f t="shared" si="73"/>
        <v>69571000000</v>
      </c>
      <c r="N1601" s="2">
        <f t="shared" si="74"/>
        <v>13160000000</v>
      </c>
    </row>
    <row r="1602" spans="1:14" x14ac:dyDescent="0.3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  <c r="L1602" s="2">
        <f t="shared" si="72"/>
        <v>43695000000</v>
      </c>
      <c r="M1602" s="2">
        <f t="shared" si="73"/>
        <v>75663000000</v>
      </c>
      <c r="N1602" s="2">
        <f t="shared" si="74"/>
        <v>31968000000</v>
      </c>
    </row>
    <row r="1603" spans="1:14" x14ac:dyDescent="0.3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  <c r="L1603" s="2">
        <f t="shared" ref="L1603:L1666" si="75">G1603+H1603+I1603</f>
        <v>57549000000</v>
      </c>
      <c r="M1603" s="2">
        <f t="shared" ref="M1603:M1666" si="76">E1603-F1603</f>
        <v>77148000000</v>
      </c>
      <c r="N1603" s="2">
        <f t="shared" ref="N1603:N1666" si="77">M1603-L1603</f>
        <v>19599000000</v>
      </c>
    </row>
    <row r="1604" spans="1:14" x14ac:dyDescent="0.3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  <c r="L1604" s="2">
        <f t="shared" si="75"/>
        <v>46003000000</v>
      </c>
      <c r="M1604" s="2">
        <f t="shared" si="76"/>
        <v>79063000000</v>
      </c>
      <c r="N1604" s="2">
        <f t="shared" si="77"/>
        <v>33060000000</v>
      </c>
    </row>
    <row r="1605" spans="1:14" x14ac:dyDescent="0.3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2">
        <f t="shared" si="75"/>
        <v>587103000</v>
      </c>
      <c r="M1605" s="2">
        <f t="shared" si="76"/>
        <v>1106027000</v>
      </c>
      <c r="N1605" s="2">
        <f t="shared" si="77"/>
        <v>518924000</v>
      </c>
    </row>
    <row r="1606" spans="1:14" x14ac:dyDescent="0.3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2">
        <f t="shared" si="75"/>
        <v>603419000</v>
      </c>
      <c r="M1606" s="2">
        <f t="shared" si="76"/>
        <v>1120762000</v>
      </c>
      <c r="N1606" s="2">
        <f t="shared" si="77"/>
        <v>517343000</v>
      </c>
    </row>
    <row r="1607" spans="1:14" x14ac:dyDescent="0.3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2">
        <f t="shared" si="75"/>
        <v>631067000</v>
      </c>
      <c r="M1607" s="2">
        <f t="shared" si="76"/>
        <v>1164431000</v>
      </c>
      <c r="N1607" s="2">
        <f t="shared" si="77"/>
        <v>533364000</v>
      </c>
    </row>
    <row r="1608" spans="1:14" x14ac:dyDescent="0.3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2">
        <f t="shared" si="75"/>
        <v>624415000</v>
      </c>
      <c r="M1608" s="2">
        <f t="shared" si="76"/>
        <v>1199660000</v>
      </c>
      <c r="N1608" s="2">
        <f t="shared" si="77"/>
        <v>575245000</v>
      </c>
    </row>
    <row r="1609" spans="1:14" x14ac:dyDescent="0.3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  <c r="L1609" s="2">
        <f t="shared" si="75"/>
        <v>3097000000</v>
      </c>
      <c r="M1609" s="2">
        <f t="shared" si="76"/>
        <v>4363000000</v>
      </c>
      <c r="N1609" s="2">
        <f t="shared" si="77"/>
        <v>1266000000</v>
      </c>
    </row>
    <row r="1610" spans="1:14" x14ac:dyDescent="0.3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  <c r="L1610" s="2">
        <f t="shared" si="75"/>
        <v>2569000000</v>
      </c>
      <c r="M1610" s="2">
        <f t="shared" si="76"/>
        <v>4360000000</v>
      </c>
      <c r="N1610" s="2">
        <f t="shared" si="77"/>
        <v>1791000000</v>
      </c>
    </row>
    <row r="1611" spans="1:14" x14ac:dyDescent="0.3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  <c r="L1611" s="2">
        <f t="shared" si="75"/>
        <v>2610000000</v>
      </c>
      <c r="M1611" s="2">
        <f t="shared" si="76"/>
        <v>4221000000</v>
      </c>
      <c r="N1611" s="2">
        <f t="shared" si="77"/>
        <v>1611000000</v>
      </c>
    </row>
    <row r="1612" spans="1:14" x14ac:dyDescent="0.3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  <c r="L1612" s="2">
        <f t="shared" si="75"/>
        <v>2969000000</v>
      </c>
      <c r="M1612" s="2">
        <f t="shared" si="76"/>
        <v>3435000000</v>
      </c>
      <c r="N1612" s="2">
        <f t="shared" si="77"/>
        <v>466000000</v>
      </c>
    </row>
    <row r="1613" spans="1:14" x14ac:dyDescent="0.3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  <c r="L1613" s="2">
        <f t="shared" si="75"/>
        <v>485600000</v>
      </c>
      <c r="M1613" s="2">
        <f t="shared" si="76"/>
        <v>1485900000</v>
      </c>
      <c r="N1613" s="2">
        <f t="shared" si="77"/>
        <v>1000300000</v>
      </c>
    </row>
    <row r="1614" spans="1:14" x14ac:dyDescent="0.3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  <c r="L1614" s="2">
        <f t="shared" si="75"/>
        <v>456800000</v>
      </c>
      <c r="M1614" s="2">
        <f t="shared" si="76"/>
        <v>1536900000</v>
      </c>
      <c r="N1614" s="2">
        <f t="shared" si="77"/>
        <v>1080100000</v>
      </c>
    </row>
    <row r="1615" spans="1:14" x14ac:dyDescent="0.3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  <c r="L1615" s="2">
        <f t="shared" si="75"/>
        <v>513200000</v>
      </c>
      <c r="M1615" s="2">
        <f t="shared" si="76"/>
        <v>1625300000</v>
      </c>
      <c r="N1615" s="2">
        <f t="shared" si="77"/>
        <v>1112100000</v>
      </c>
    </row>
    <row r="1616" spans="1:14" x14ac:dyDescent="0.3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  <c r="L1616" s="2">
        <f t="shared" si="75"/>
        <v>726200000</v>
      </c>
      <c r="M1616" s="2">
        <f t="shared" si="76"/>
        <v>1976700000</v>
      </c>
      <c r="N1616" s="2">
        <f t="shared" si="77"/>
        <v>1250500000</v>
      </c>
    </row>
    <row r="1617" spans="1:14" x14ac:dyDescent="0.3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  <c r="L1617" s="2">
        <f t="shared" si="75"/>
        <v>57615000000</v>
      </c>
      <c r="M1617" s="2">
        <f t="shared" si="76"/>
        <v>89520000000</v>
      </c>
      <c r="N1617" s="2">
        <f t="shared" si="77"/>
        <v>31905000000</v>
      </c>
    </row>
    <row r="1618" spans="1:14" x14ac:dyDescent="0.3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  <c r="L1618" s="2">
        <f t="shared" si="75"/>
        <v>51151000000</v>
      </c>
      <c r="M1618" s="2">
        <f t="shared" si="76"/>
        <v>86732000000</v>
      </c>
      <c r="N1618" s="2">
        <f t="shared" si="77"/>
        <v>35581000000</v>
      </c>
    </row>
    <row r="1619" spans="1:14" x14ac:dyDescent="0.3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  <c r="L1619" s="2">
        <f t="shared" si="75"/>
        <v>50432000000</v>
      </c>
      <c r="M1619" s="2">
        <f t="shared" si="76"/>
        <v>87276000000</v>
      </c>
      <c r="N1619" s="2">
        <f t="shared" si="77"/>
        <v>36844000000</v>
      </c>
    </row>
    <row r="1620" spans="1:14" x14ac:dyDescent="0.3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  <c r="L1620" s="2">
        <f t="shared" si="75"/>
        <v>52416000000</v>
      </c>
      <c r="M1620" s="2">
        <f t="shared" si="76"/>
        <v>89070000000</v>
      </c>
      <c r="N1620" s="2">
        <f t="shared" si="77"/>
        <v>36654000000</v>
      </c>
    </row>
    <row r="1621" spans="1:14" x14ac:dyDescent="0.3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  <c r="L1621" s="2">
        <f t="shared" si="75"/>
        <v>3682000000</v>
      </c>
      <c r="M1621" s="2">
        <f t="shared" si="76"/>
        <v>4629000000</v>
      </c>
      <c r="N1621" s="2">
        <f t="shared" si="77"/>
        <v>947000000</v>
      </c>
    </row>
    <row r="1622" spans="1:14" x14ac:dyDescent="0.3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  <c r="L1622" s="2">
        <f t="shared" si="75"/>
        <v>4032000000</v>
      </c>
      <c r="M1622" s="2">
        <f t="shared" si="76"/>
        <v>5044000000</v>
      </c>
      <c r="N1622" s="2">
        <f t="shared" si="77"/>
        <v>1012000000</v>
      </c>
    </row>
    <row r="1623" spans="1:14" x14ac:dyDescent="0.3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  <c r="L1623" s="2">
        <f t="shared" si="75"/>
        <v>4472000000</v>
      </c>
      <c r="M1623" s="2">
        <f t="shared" si="76"/>
        <v>5416000000</v>
      </c>
      <c r="N1623" s="2">
        <f t="shared" si="77"/>
        <v>944000000</v>
      </c>
    </row>
    <row r="1624" spans="1:14" x14ac:dyDescent="0.3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  <c r="L1624" s="2">
        <f t="shared" si="75"/>
        <v>4477000000</v>
      </c>
      <c r="M1624" s="2">
        <f t="shared" si="76"/>
        <v>5411000000</v>
      </c>
      <c r="N1624" s="2">
        <f t="shared" si="77"/>
        <v>934000000</v>
      </c>
    </row>
    <row r="1625" spans="1:14" x14ac:dyDescent="0.3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  <c r="L1625" s="2">
        <f t="shared" si="75"/>
        <v>1853000000</v>
      </c>
      <c r="M1625" s="2">
        <f t="shared" si="76"/>
        <v>3298000000</v>
      </c>
      <c r="N1625" s="2">
        <f t="shared" si="77"/>
        <v>1445000000</v>
      </c>
    </row>
    <row r="1626" spans="1:14" x14ac:dyDescent="0.3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  <c r="L1626" s="2">
        <f t="shared" si="75"/>
        <v>2071000000</v>
      </c>
      <c r="M1626" s="2">
        <f t="shared" si="76"/>
        <v>3395000000</v>
      </c>
      <c r="N1626" s="2">
        <f t="shared" si="77"/>
        <v>1324000000</v>
      </c>
    </row>
    <row r="1627" spans="1:14" x14ac:dyDescent="0.3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  <c r="L1627" s="2">
        <f t="shared" si="75"/>
        <v>2204000000</v>
      </c>
      <c r="M1627" s="2">
        <f t="shared" si="76"/>
        <v>3690000000</v>
      </c>
      <c r="N1627" s="2">
        <f t="shared" si="77"/>
        <v>1486000000</v>
      </c>
    </row>
    <row r="1628" spans="1:14" x14ac:dyDescent="0.3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  <c r="L1628" s="2">
        <f t="shared" si="75"/>
        <v>2155000000</v>
      </c>
      <c r="M1628" s="2">
        <f t="shared" si="76"/>
        <v>3682000000</v>
      </c>
      <c r="N1628" s="2">
        <f t="shared" si="77"/>
        <v>1527000000</v>
      </c>
    </row>
    <row r="1629" spans="1:14" x14ac:dyDescent="0.3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  <c r="L1629" s="2">
        <f t="shared" si="75"/>
        <v>2801000000</v>
      </c>
      <c r="M1629" s="2">
        <f t="shared" si="76"/>
        <v>4871000000</v>
      </c>
      <c r="N1629" s="2">
        <f t="shared" si="77"/>
        <v>2070000000</v>
      </c>
    </row>
    <row r="1630" spans="1:14" x14ac:dyDescent="0.3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  <c r="L1630" s="2">
        <f t="shared" si="75"/>
        <v>2773000000</v>
      </c>
      <c r="M1630" s="2">
        <f t="shared" si="76"/>
        <v>4994000000</v>
      </c>
      <c r="N1630" s="2">
        <f t="shared" si="77"/>
        <v>2221000000</v>
      </c>
    </row>
    <row r="1631" spans="1:14" x14ac:dyDescent="0.3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  <c r="L1631" s="2">
        <f t="shared" si="75"/>
        <v>2588000000</v>
      </c>
      <c r="M1631" s="2">
        <f t="shared" si="76"/>
        <v>4730000000</v>
      </c>
      <c r="N1631" s="2">
        <f t="shared" si="77"/>
        <v>2142000000</v>
      </c>
    </row>
    <row r="1632" spans="1:14" x14ac:dyDescent="0.3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  <c r="L1632" s="2">
        <f t="shared" si="75"/>
        <v>2711000000</v>
      </c>
      <c r="M1632" s="2">
        <f t="shared" si="76"/>
        <v>5123000000</v>
      </c>
      <c r="N1632" s="2">
        <f t="shared" si="77"/>
        <v>2412000000</v>
      </c>
    </row>
    <row r="1633" spans="1:14" x14ac:dyDescent="0.3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  <c r="L1633" s="2">
        <f t="shared" si="75"/>
        <v>1351000000</v>
      </c>
      <c r="M1633" s="2">
        <f t="shared" si="76"/>
        <v>2963000000</v>
      </c>
      <c r="N1633" s="2">
        <f t="shared" si="77"/>
        <v>1612000000</v>
      </c>
    </row>
    <row r="1634" spans="1:14" x14ac:dyDescent="0.3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  <c r="L1634" s="2">
        <f t="shared" si="75"/>
        <v>1361000000</v>
      </c>
      <c r="M1634" s="2">
        <f t="shared" si="76"/>
        <v>2736000000</v>
      </c>
      <c r="N1634" s="2">
        <f t="shared" si="77"/>
        <v>1375000000</v>
      </c>
    </row>
    <row r="1635" spans="1:14" x14ac:dyDescent="0.3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  <c r="L1635" s="2">
        <f t="shared" si="75"/>
        <v>1560000000</v>
      </c>
      <c r="M1635" s="2">
        <f t="shared" si="76"/>
        <v>3129000000</v>
      </c>
      <c r="N1635" s="2">
        <f t="shared" si="77"/>
        <v>1569000000</v>
      </c>
    </row>
    <row r="1636" spans="1:14" x14ac:dyDescent="0.3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  <c r="L1636" s="2">
        <f t="shared" si="75"/>
        <v>2602000000</v>
      </c>
      <c r="M1636" s="2">
        <f t="shared" si="76"/>
        <v>3926000000</v>
      </c>
      <c r="N1636" s="2">
        <f t="shared" si="77"/>
        <v>1324000000</v>
      </c>
    </row>
    <row r="1637" spans="1:14" x14ac:dyDescent="0.3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  <c r="L1637" s="2">
        <f t="shared" si="75"/>
        <v>88629000000</v>
      </c>
      <c r="M1637" s="2">
        <f t="shared" si="76"/>
        <v>116354000000</v>
      </c>
      <c r="N1637" s="2">
        <f t="shared" si="77"/>
        <v>27725000000</v>
      </c>
    </row>
    <row r="1638" spans="1:14" x14ac:dyDescent="0.3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  <c r="L1638" s="2">
        <f t="shared" si="75"/>
        <v>91353000000</v>
      </c>
      <c r="M1638" s="2">
        <f t="shared" si="76"/>
        <v>118225000000</v>
      </c>
      <c r="N1638" s="2">
        <f t="shared" si="77"/>
        <v>26872000000</v>
      </c>
    </row>
    <row r="1639" spans="1:14" x14ac:dyDescent="0.3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  <c r="L1639" s="2">
        <f t="shared" si="75"/>
        <v>93418000000</v>
      </c>
      <c r="M1639" s="2">
        <f t="shared" si="76"/>
        <v>120565000000</v>
      </c>
      <c r="N1639" s="2">
        <f t="shared" si="77"/>
        <v>27147000000</v>
      </c>
    </row>
    <row r="1640" spans="1:14" x14ac:dyDescent="0.3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  <c r="L1640" s="2">
        <f t="shared" si="75"/>
        <v>97041000000</v>
      </c>
      <c r="M1640" s="2">
        <f t="shared" si="76"/>
        <v>121146000000</v>
      </c>
      <c r="N1640" s="2">
        <f t="shared" si="77"/>
        <v>24105000000</v>
      </c>
    </row>
    <row r="1641" spans="1:14" x14ac:dyDescent="0.3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  <c r="L1641" s="2">
        <f t="shared" si="75"/>
        <v>1023600000</v>
      </c>
      <c r="M1641" s="2">
        <f t="shared" si="76"/>
        <v>1933600000</v>
      </c>
      <c r="N1641" s="2">
        <f t="shared" si="77"/>
        <v>910000000</v>
      </c>
    </row>
    <row r="1642" spans="1:14" x14ac:dyDescent="0.3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  <c r="L1642" s="2">
        <f t="shared" si="75"/>
        <v>1145000000</v>
      </c>
      <c r="M1642" s="2">
        <f t="shared" si="76"/>
        <v>2138300000</v>
      </c>
      <c r="N1642" s="2">
        <f t="shared" si="77"/>
        <v>993300000</v>
      </c>
    </row>
    <row r="1643" spans="1:14" x14ac:dyDescent="0.3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  <c r="L1643" s="2">
        <f t="shared" si="75"/>
        <v>1961900000</v>
      </c>
      <c r="M1643" s="2">
        <f t="shared" si="76"/>
        <v>2758600000</v>
      </c>
      <c r="N1643" s="2">
        <f t="shared" si="77"/>
        <v>796700000</v>
      </c>
    </row>
    <row r="1644" spans="1:14" x14ac:dyDescent="0.3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  <c r="L1644" s="2">
        <f t="shared" si="75"/>
        <v>1140600000</v>
      </c>
      <c r="M1644" s="2">
        <f t="shared" si="76"/>
        <v>2470600000</v>
      </c>
      <c r="N1644" s="2">
        <f t="shared" si="77"/>
        <v>1330000000</v>
      </c>
    </row>
    <row r="1645" spans="1:14" x14ac:dyDescent="0.3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  <c r="L1645" s="2">
        <f t="shared" si="75"/>
        <v>1199600000</v>
      </c>
      <c r="M1645" s="2">
        <f t="shared" si="76"/>
        <v>2307000000</v>
      </c>
      <c r="N1645" s="2">
        <f t="shared" si="77"/>
        <v>1107400000</v>
      </c>
    </row>
    <row r="1646" spans="1:14" x14ac:dyDescent="0.3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  <c r="L1646" s="2">
        <f t="shared" si="75"/>
        <v>1169300000</v>
      </c>
      <c r="M1646" s="2">
        <f t="shared" si="76"/>
        <v>2309800000</v>
      </c>
      <c r="N1646" s="2">
        <f t="shared" si="77"/>
        <v>1140500000</v>
      </c>
    </row>
    <row r="1647" spans="1:14" x14ac:dyDescent="0.3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  <c r="L1647" s="2">
        <f t="shared" si="75"/>
        <v>1174900000</v>
      </c>
      <c r="M1647" s="2">
        <f t="shared" si="76"/>
        <v>2284300000</v>
      </c>
      <c r="N1647" s="2">
        <f t="shared" si="77"/>
        <v>1109400000</v>
      </c>
    </row>
    <row r="1648" spans="1:14" x14ac:dyDescent="0.3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  <c r="L1648" s="2">
        <f t="shared" si="75"/>
        <v>352000000</v>
      </c>
      <c r="M1648" s="2">
        <f t="shared" si="76"/>
        <v>996000000</v>
      </c>
      <c r="N1648" s="2">
        <f t="shared" si="77"/>
        <v>644000000</v>
      </c>
    </row>
    <row r="1649" spans="1:14" x14ac:dyDescent="0.3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  <c r="L1649" s="2">
        <f t="shared" si="75"/>
        <v>527000000</v>
      </c>
      <c r="M1649" s="2">
        <f t="shared" si="76"/>
        <v>1538000000</v>
      </c>
      <c r="N1649" s="2">
        <f t="shared" si="77"/>
        <v>1011000000</v>
      </c>
    </row>
    <row r="1650" spans="1:14" x14ac:dyDescent="0.3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  <c r="L1650" s="2">
        <f t="shared" si="75"/>
        <v>276000000</v>
      </c>
      <c r="M1650" s="2">
        <f t="shared" si="76"/>
        <v>1640000000</v>
      </c>
      <c r="N1650" s="2">
        <f t="shared" si="77"/>
        <v>1364000000</v>
      </c>
    </row>
    <row r="1651" spans="1:14" x14ac:dyDescent="0.3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  <c r="L1651" s="2">
        <f t="shared" si="75"/>
        <v>444000000</v>
      </c>
      <c r="M1651" s="2">
        <f t="shared" si="76"/>
        <v>1388000000</v>
      </c>
      <c r="N1651" s="2">
        <f t="shared" si="77"/>
        <v>944000000</v>
      </c>
    </row>
    <row r="1652" spans="1:14" x14ac:dyDescent="0.3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  <c r="L1652" s="2">
        <f t="shared" si="75"/>
        <v>1574000000</v>
      </c>
      <c r="M1652" s="2">
        <f t="shared" si="76"/>
        <v>2441000000</v>
      </c>
      <c r="N1652" s="2">
        <f t="shared" si="77"/>
        <v>867000000</v>
      </c>
    </row>
    <row r="1653" spans="1:14" x14ac:dyDescent="0.3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  <c r="L1653" s="2">
        <f t="shared" si="75"/>
        <v>1687000000</v>
      </c>
      <c r="M1653" s="2">
        <f t="shared" si="76"/>
        <v>2615000000</v>
      </c>
      <c r="N1653" s="2">
        <f t="shared" si="77"/>
        <v>928000000</v>
      </c>
    </row>
    <row r="1654" spans="1:14" x14ac:dyDescent="0.3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  <c r="L1654" s="2">
        <f t="shared" si="75"/>
        <v>1790000000</v>
      </c>
      <c r="M1654" s="2">
        <f t="shared" si="76"/>
        <v>2777000000</v>
      </c>
      <c r="N1654" s="2">
        <f t="shared" si="77"/>
        <v>987000000</v>
      </c>
    </row>
    <row r="1655" spans="1:14" x14ac:dyDescent="0.3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  <c r="L1655" s="2">
        <f t="shared" si="75"/>
        <v>1808000000</v>
      </c>
      <c r="M1655" s="2">
        <f t="shared" si="76"/>
        <v>2836000000</v>
      </c>
      <c r="N1655" s="2">
        <f t="shared" si="77"/>
        <v>1028000000</v>
      </c>
    </row>
    <row r="1656" spans="1:14" x14ac:dyDescent="0.3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  <c r="L1656" s="2">
        <f t="shared" si="75"/>
        <v>854876000</v>
      </c>
      <c r="M1656" s="2">
        <f t="shared" si="76"/>
        <v>1902709000</v>
      </c>
      <c r="N1656" s="2">
        <f t="shared" si="77"/>
        <v>1047833000</v>
      </c>
    </row>
    <row r="1657" spans="1:14" x14ac:dyDescent="0.3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  <c r="L1657" s="2">
        <f t="shared" si="75"/>
        <v>836977000</v>
      </c>
      <c r="M1657" s="2">
        <f t="shared" si="76"/>
        <v>2142114000</v>
      </c>
      <c r="N1657" s="2">
        <f t="shared" si="77"/>
        <v>1305137000</v>
      </c>
    </row>
    <row r="1658" spans="1:14" x14ac:dyDescent="0.3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  <c r="L1658" s="2">
        <f t="shared" si="75"/>
        <v>817020000</v>
      </c>
      <c r="M1658" s="2">
        <f t="shared" si="76"/>
        <v>2117350000</v>
      </c>
      <c r="N1658" s="2">
        <f t="shared" si="77"/>
        <v>1300330000</v>
      </c>
    </row>
    <row r="1659" spans="1:14" x14ac:dyDescent="0.3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  <c r="L1659" s="2">
        <f t="shared" si="75"/>
        <v>797957000</v>
      </c>
      <c r="M1659" s="2">
        <f t="shared" si="76"/>
        <v>1545509000</v>
      </c>
      <c r="N1659" s="2">
        <f t="shared" si="77"/>
        <v>747552000</v>
      </c>
    </row>
    <row r="1660" spans="1:14" x14ac:dyDescent="0.3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  <c r="L1660" s="2">
        <f t="shared" si="75"/>
        <v>702218000</v>
      </c>
      <c r="M1660" s="2">
        <f t="shared" si="76"/>
        <v>1286035000</v>
      </c>
      <c r="N1660" s="2">
        <f t="shared" si="77"/>
        <v>583817000</v>
      </c>
    </row>
    <row r="1661" spans="1:14" x14ac:dyDescent="0.3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  <c r="L1661" s="2">
        <f t="shared" si="75"/>
        <v>688017000</v>
      </c>
      <c r="M1661" s="2">
        <f t="shared" si="76"/>
        <v>1591853000</v>
      </c>
      <c r="N1661" s="2">
        <f t="shared" si="77"/>
        <v>903836000</v>
      </c>
    </row>
    <row r="1662" spans="1:14" x14ac:dyDescent="0.3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  <c r="L1662" s="2">
        <f t="shared" si="75"/>
        <v>1031091000</v>
      </c>
      <c r="M1662" s="2">
        <f t="shared" si="76"/>
        <v>1851345000</v>
      </c>
      <c r="N1662" s="2">
        <f t="shared" si="77"/>
        <v>820254000</v>
      </c>
    </row>
    <row r="1663" spans="1:14" x14ac:dyDescent="0.3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  <c r="L1663" s="2">
        <f t="shared" si="75"/>
        <v>958790000</v>
      </c>
      <c r="M1663" s="2">
        <f t="shared" si="76"/>
        <v>932745000</v>
      </c>
      <c r="N1663" s="2">
        <f t="shared" si="77"/>
        <v>-26045000</v>
      </c>
    </row>
    <row r="1664" spans="1:14" x14ac:dyDescent="0.3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  <c r="L1664" s="2">
        <f t="shared" si="75"/>
        <v>1595504000</v>
      </c>
      <c r="M1664" s="2">
        <f t="shared" si="76"/>
        <v>3418187000</v>
      </c>
      <c r="N1664" s="2">
        <f t="shared" si="77"/>
        <v>1822683000</v>
      </c>
    </row>
    <row r="1665" spans="1:14" x14ac:dyDescent="0.3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  <c r="L1665" s="2">
        <f t="shared" si="75"/>
        <v>1659089000</v>
      </c>
      <c r="M1665" s="2">
        <f t="shared" si="76"/>
        <v>3506644000</v>
      </c>
      <c r="N1665" s="2">
        <f t="shared" si="77"/>
        <v>1847555000</v>
      </c>
    </row>
    <row r="1666" spans="1:14" x14ac:dyDescent="0.3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  <c r="L1666" s="2">
        <f t="shared" si="75"/>
        <v>1786653000</v>
      </c>
      <c r="M1666" s="2">
        <f t="shared" si="76"/>
        <v>3734783000</v>
      </c>
      <c r="N1666" s="2">
        <f t="shared" si="77"/>
        <v>1948130000</v>
      </c>
    </row>
    <row r="1667" spans="1:14" x14ac:dyDescent="0.3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  <c r="L1667" s="2">
        <f t="shared" ref="L1667:L1711" si="78">G1667+H1667+I1667</f>
        <v>1990341000</v>
      </c>
      <c r="M1667" s="2">
        <f t="shared" ref="M1667:M1711" si="79">E1667-F1667</f>
        <v>3990853000</v>
      </c>
      <c r="N1667" s="2">
        <f t="shared" ref="N1667:N1711" si="80">M1667-L1667</f>
        <v>2000512000</v>
      </c>
    </row>
    <row r="1668" spans="1:14" x14ac:dyDescent="0.3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  <c r="L1668" s="2">
        <f t="shared" si="78"/>
        <v>1173955000</v>
      </c>
      <c r="M1668" s="2">
        <f t="shared" si="79"/>
        <v>2067228000</v>
      </c>
      <c r="N1668" s="2">
        <f t="shared" si="80"/>
        <v>893273000</v>
      </c>
    </row>
    <row r="1669" spans="1:14" x14ac:dyDescent="0.3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  <c r="L1669" s="2">
        <f t="shared" si="78"/>
        <v>1213178000</v>
      </c>
      <c r="M1669" s="2">
        <f t="shared" si="79"/>
        <v>2434745000</v>
      </c>
      <c r="N1669" s="2">
        <f t="shared" si="80"/>
        <v>1221567000</v>
      </c>
    </row>
    <row r="1670" spans="1:14" x14ac:dyDescent="0.3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  <c r="L1670" s="2">
        <f t="shared" si="78"/>
        <v>1341315000</v>
      </c>
      <c r="M1670" s="2">
        <f t="shared" si="79"/>
        <v>2362793000</v>
      </c>
      <c r="N1670" s="2">
        <f t="shared" si="80"/>
        <v>1021478000</v>
      </c>
    </row>
    <row r="1671" spans="1:14" x14ac:dyDescent="0.3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  <c r="L1671" s="2">
        <f t="shared" si="78"/>
        <v>1966939000</v>
      </c>
      <c r="M1671" s="2">
        <f t="shared" si="79"/>
        <v>3109281000</v>
      </c>
      <c r="N1671" s="2">
        <f t="shared" si="80"/>
        <v>1142342000</v>
      </c>
    </row>
    <row r="1672" spans="1:14" x14ac:dyDescent="0.3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2">
        <f t="shared" si="78"/>
        <v>850714000</v>
      </c>
      <c r="M1672" s="2">
        <f t="shared" si="79"/>
        <v>1431446000</v>
      </c>
      <c r="N1672" s="2">
        <f t="shared" si="80"/>
        <v>580732000</v>
      </c>
    </row>
    <row r="1673" spans="1:14" x14ac:dyDescent="0.3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2">
        <f t="shared" si="78"/>
        <v>880941000</v>
      </c>
      <c r="M1673" s="2">
        <f t="shared" si="79"/>
        <v>1639278000</v>
      </c>
      <c r="N1673" s="2">
        <f t="shared" si="80"/>
        <v>758337000</v>
      </c>
    </row>
    <row r="1674" spans="1:14" x14ac:dyDescent="0.3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2">
        <f t="shared" si="78"/>
        <v>888952000</v>
      </c>
      <c r="M1674" s="2">
        <f t="shared" si="79"/>
        <v>1668521000</v>
      </c>
      <c r="N1674" s="2">
        <f t="shared" si="80"/>
        <v>779569000</v>
      </c>
    </row>
    <row r="1675" spans="1:14" x14ac:dyDescent="0.3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2">
        <f t="shared" si="78"/>
        <v>872093000</v>
      </c>
      <c r="M1675" s="2">
        <f t="shared" si="79"/>
        <v>1541974000</v>
      </c>
      <c r="N1675" s="2">
        <f t="shared" si="80"/>
        <v>669881000</v>
      </c>
    </row>
    <row r="1676" spans="1:14" x14ac:dyDescent="0.3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  <c r="L1676" s="2">
        <f t="shared" si="78"/>
        <v>97732000000</v>
      </c>
      <c r="M1676" s="2">
        <f t="shared" si="79"/>
        <v>149453000000</v>
      </c>
      <c r="N1676" s="2">
        <f t="shared" si="80"/>
        <v>51721000000</v>
      </c>
    </row>
    <row r="1677" spans="1:14" x14ac:dyDescent="0.3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  <c r="L1677" s="2">
        <f t="shared" si="78"/>
        <v>93878000000</v>
      </c>
      <c r="M1677" s="2">
        <f t="shared" si="79"/>
        <v>136155000000</v>
      </c>
      <c r="N1677" s="2">
        <f t="shared" si="80"/>
        <v>42277000000</v>
      </c>
    </row>
    <row r="1678" spans="1:14" x14ac:dyDescent="0.3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  <c r="L1678" s="2">
        <f t="shared" si="78"/>
        <v>91523000000</v>
      </c>
      <c r="M1678" s="2">
        <f t="shared" si="79"/>
        <v>127274000000</v>
      </c>
      <c r="N1678" s="2">
        <f t="shared" si="80"/>
        <v>35751000000</v>
      </c>
    </row>
    <row r="1679" spans="1:14" x14ac:dyDescent="0.3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  <c r="L1679" s="2">
        <f t="shared" si="78"/>
        <v>79492000000</v>
      </c>
      <c r="M1679" s="2">
        <f t="shared" si="79"/>
        <v>93898000000</v>
      </c>
      <c r="N1679" s="2">
        <f t="shared" si="80"/>
        <v>14406000000</v>
      </c>
    </row>
    <row r="1680" spans="1:14" x14ac:dyDescent="0.3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  <c r="L1680" s="2">
        <f t="shared" si="78"/>
        <v>1148731000</v>
      </c>
      <c r="M1680" s="2">
        <f t="shared" si="79"/>
        <v>1556387000</v>
      </c>
      <c r="N1680" s="2">
        <f t="shared" si="80"/>
        <v>407656000</v>
      </c>
    </row>
    <row r="1681" spans="1:14" x14ac:dyDescent="0.3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  <c r="L1681" s="2">
        <f t="shared" si="78"/>
        <v>1144800000</v>
      </c>
      <c r="M1681" s="2">
        <f t="shared" si="79"/>
        <v>1577400000</v>
      </c>
      <c r="N1681" s="2">
        <f t="shared" si="80"/>
        <v>432600000</v>
      </c>
    </row>
    <row r="1682" spans="1:14" x14ac:dyDescent="0.3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  <c r="L1682" s="2">
        <f t="shared" si="78"/>
        <v>1143100000</v>
      </c>
      <c r="M1682" s="2">
        <f t="shared" si="79"/>
        <v>1599800000</v>
      </c>
      <c r="N1682" s="2">
        <f t="shared" si="80"/>
        <v>456700000</v>
      </c>
    </row>
    <row r="1683" spans="1:14" x14ac:dyDescent="0.3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  <c r="L1683" s="2">
        <f t="shared" si="78"/>
        <v>1077300000</v>
      </c>
      <c r="M1683" s="2">
        <f t="shared" si="79"/>
        <v>1517200000</v>
      </c>
      <c r="N1683" s="2">
        <f t="shared" si="80"/>
        <v>439900000</v>
      </c>
    </row>
    <row r="1684" spans="1:14" x14ac:dyDescent="0.3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 s="2">
        <f t="shared" si="78"/>
        <v>5354000000</v>
      </c>
      <c r="M1684" s="2">
        <f t="shared" si="79"/>
        <v>6787000000</v>
      </c>
      <c r="N1684" s="2">
        <f t="shared" si="80"/>
        <v>1433000000</v>
      </c>
    </row>
    <row r="1685" spans="1:14" x14ac:dyDescent="0.3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 s="2">
        <f t="shared" si="78"/>
        <v>5127000000</v>
      </c>
      <c r="M1685" s="2">
        <f t="shared" si="79"/>
        <v>6485000000</v>
      </c>
      <c r="N1685" s="2">
        <f t="shared" si="80"/>
        <v>1358000000</v>
      </c>
    </row>
    <row r="1686" spans="1:14" x14ac:dyDescent="0.3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 s="2">
        <f t="shared" si="78"/>
        <v>4912000000</v>
      </c>
      <c r="M1686" s="2">
        <f t="shared" si="79"/>
        <v>6246000000</v>
      </c>
      <c r="N1686" s="2">
        <f t="shared" si="80"/>
        <v>1334000000</v>
      </c>
    </row>
    <row r="1687" spans="1:14" x14ac:dyDescent="0.3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 s="2">
        <f t="shared" si="78"/>
        <v>4665000000</v>
      </c>
      <c r="M1687" s="2">
        <f t="shared" si="79"/>
        <v>5263000000</v>
      </c>
      <c r="N1687" s="2">
        <f t="shared" si="80"/>
        <v>598000000</v>
      </c>
    </row>
    <row r="1688" spans="1:14" x14ac:dyDescent="0.3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  <c r="L1688" s="2">
        <f t="shared" si="78"/>
        <v>1042000000</v>
      </c>
      <c r="M1688" s="2">
        <f t="shared" si="79"/>
        <v>1502000000</v>
      </c>
      <c r="N1688" s="2">
        <f t="shared" si="80"/>
        <v>460000000</v>
      </c>
    </row>
    <row r="1689" spans="1:14" x14ac:dyDescent="0.3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  <c r="L1689" s="2">
        <f t="shared" si="78"/>
        <v>1094000000</v>
      </c>
      <c r="M1689" s="2">
        <f t="shared" si="79"/>
        <v>1499000000</v>
      </c>
      <c r="N1689" s="2">
        <f t="shared" si="80"/>
        <v>405000000</v>
      </c>
    </row>
    <row r="1690" spans="1:14" x14ac:dyDescent="0.3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  <c r="L1690" s="2">
        <f t="shared" si="78"/>
        <v>1024000000</v>
      </c>
      <c r="M1690" s="2">
        <f t="shared" si="79"/>
        <v>1513000000</v>
      </c>
      <c r="N1690" s="2">
        <f t="shared" si="80"/>
        <v>489000000</v>
      </c>
    </row>
    <row r="1691" spans="1:14" x14ac:dyDescent="0.3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  <c r="L1691" s="2">
        <f t="shared" si="78"/>
        <v>949000000</v>
      </c>
      <c r="M1691" s="2">
        <f t="shared" si="79"/>
        <v>1404000000</v>
      </c>
      <c r="N1691" s="2">
        <f t="shared" si="80"/>
        <v>455000000</v>
      </c>
    </row>
    <row r="1692" spans="1:14" x14ac:dyDescent="0.3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 s="2">
        <f t="shared" si="78"/>
        <v>2563462000</v>
      </c>
      <c r="M1692" s="2">
        <f t="shared" si="79"/>
        <v>3366000000</v>
      </c>
      <c r="N1692" s="2">
        <f t="shared" si="80"/>
        <v>802538000</v>
      </c>
    </row>
    <row r="1693" spans="1:14" x14ac:dyDescent="0.3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 s="2">
        <f t="shared" si="78"/>
        <v>2753703000</v>
      </c>
      <c r="M1693" s="2">
        <f t="shared" si="79"/>
        <v>3331000000</v>
      </c>
      <c r="N1693" s="2">
        <f t="shared" si="80"/>
        <v>577297000</v>
      </c>
    </row>
    <row r="1694" spans="1:14" x14ac:dyDescent="0.3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 s="2">
        <f t="shared" si="78"/>
        <v>2993846000</v>
      </c>
      <c r="M1694" s="2">
        <f t="shared" si="79"/>
        <v>3230758000</v>
      </c>
      <c r="N1694" s="2">
        <f t="shared" si="80"/>
        <v>236912000</v>
      </c>
    </row>
    <row r="1695" spans="1:14" x14ac:dyDescent="0.3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 s="2">
        <f t="shared" si="78"/>
        <v>3025487000</v>
      </c>
      <c r="M1695" s="2">
        <f t="shared" si="79"/>
        <v>2890553000</v>
      </c>
      <c r="N1695" s="2">
        <f t="shared" si="80"/>
        <v>-134934000</v>
      </c>
    </row>
    <row r="1696" spans="1:14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  <c r="L1696" s="2">
        <f t="shared" si="78"/>
        <v>1450000000</v>
      </c>
      <c r="M1696" s="2">
        <f t="shared" si="79"/>
        <v>3781000000</v>
      </c>
      <c r="N1696" s="2">
        <f t="shared" si="80"/>
        <v>2331000000</v>
      </c>
    </row>
    <row r="1697" spans="1:14" x14ac:dyDescent="0.3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  <c r="L1697" s="2">
        <f t="shared" si="78"/>
        <v>1454000000</v>
      </c>
      <c r="M1697" s="2">
        <f t="shared" si="79"/>
        <v>3583000000</v>
      </c>
      <c r="N1697" s="2">
        <f t="shared" si="80"/>
        <v>2129000000</v>
      </c>
    </row>
    <row r="1698" spans="1:14" x14ac:dyDescent="0.3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  <c r="L1698" s="2">
        <f t="shared" si="78"/>
        <v>1505000000</v>
      </c>
      <c r="M1698" s="2">
        <f t="shared" si="79"/>
        <v>3597000000</v>
      </c>
      <c r="N1698" s="2">
        <f t="shared" si="80"/>
        <v>2092000000</v>
      </c>
    </row>
    <row r="1699" spans="1:14" x14ac:dyDescent="0.3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  <c r="L1699" s="2">
        <f t="shared" si="78"/>
        <v>1746000000</v>
      </c>
      <c r="M1699" s="2">
        <f t="shared" si="79"/>
        <v>3746000000</v>
      </c>
      <c r="N1699" s="2">
        <f t="shared" si="80"/>
        <v>2000000000</v>
      </c>
    </row>
    <row r="1700" spans="1:14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  <c r="L1700" s="2">
        <f t="shared" si="78"/>
        <v>2047700000</v>
      </c>
      <c r="M1700" s="2">
        <f t="shared" si="79"/>
        <v>3346500000</v>
      </c>
      <c r="N1700" s="2">
        <f t="shared" si="80"/>
        <v>1298800000</v>
      </c>
    </row>
    <row r="1701" spans="1:14" x14ac:dyDescent="0.3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2">
        <f t="shared" si="78"/>
        <v>2077800000</v>
      </c>
      <c r="M1701" s="2">
        <f t="shared" si="79"/>
        <v>3356700000</v>
      </c>
      <c r="N1701" s="2">
        <f t="shared" si="80"/>
        <v>1278900000</v>
      </c>
    </row>
    <row r="1702" spans="1:14" x14ac:dyDescent="0.3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2">
        <f t="shared" si="78"/>
        <v>2052100000</v>
      </c>
      <c r="M1702" s="2">
        <f t="shared" si="79"/>
        <v>3430500000</v>
      </c>
      <c r="N1702" s="2">
        <f t="shared" si="80"/>
        <v>1378400000</v>
      </c>
    </row>
    <row r="1703" spans="1:14" x14ac:dyDescent="0.3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2">
        <f t="shared" si="78"/>
        <v>2898100000</v>
      </c>
      <c r="M1703" s="2">
        <f t="shared" si="79"/>
        <v>4197200000</v>
      </c>
      <c r="N1703" s="2">
        <f t="shared" si="80"/>
        <v>1299100000</v>
      </c>
    </row>
    <row r="1704" spans="1:14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  <c r="L1704" s="2">
        <f t="shared" si="78"/>
        <v>1610244000</v>
      </c>
      <c r="M1704" s="2">
        <f t="shared" si="79"/>
        <v>2378446000</v>
      </c>
      <c r="N1704" s="2">
        <f t="shared" si="80"/>
        <v>768202000</v>
      </c>
    </row>
    <row r="1705" spans="1:14" x14ac:dyDescent="0.3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0</v>
      </c>
      <c r="J1705" t="s">
        <v>46</v>
      </c>
      <c r="K1705" t="s">
        <v>139</v>
      </c>
      <c r="L1705" s="2">
        <f t="shared" si="78"/>
        <v>1700064000</v>
      </c>
      <c r="M1705" s="2">
        <f t="shared" si="79"/>
        <v>2219899000</v>
      </c>
      <c r="N1705" s="2">
        <f t="shared" si="80"/>
        <v>519835000</v>
      </c>
    </row>
    <row r="1706" spans="1:14" x14ac:dyDescent="0.3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0</v>
      </c>
      <c r="J1706" t="s">
        <v>46</v>
      </c>
      <c r="K1706" t="s">
        <v>139</v>
      </c>
      <c r="L1706" s="2">
        <f t="shared" si="78"/>
        <v>1654369000</v>
      </c>
      <c r="M1706" s="2">
        <f t="shared" si="79"/>
        <v>2311895000</v>
      </c>
      <c r="N1706" s="2">
        <f t="shared" si="80"/>
        <v>657526000</v>
      </c>
    </row>
    <row r="1707" spans="1:14" x14ac:dyDescent="0.3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  <c r="L1707" s="2">
        <f t="shared" si="78"/>
        <v>1640521000</v>
      </c>
      <c r="M1707" s="2">
        <f t="shared" si="79"/>
        <v>2161247000</v>
      </c>
      <c r="N1707" s="2">
        <f t="shared" si="80"/>
        <v>520726000</v>
      </c>
    </row>
    <row r="1708" spans="1:14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2">
        <f t="shared" si="78"/>
        <v>2072000000</v>
      </c>
      <c r="M1708" s="2">
        <f t="shared" si="79"/>
        <v>2892000000</v>
      </c>
      <c r="N1708" s="2">
        <f t="shared" si="80"/>
        <v>820000000</v>
      </c>
    </row>
    <row r="1709" spans="1:14" x14ac:dyDescent="0.3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2">
        <f t="shared" si="78"/>
        <v>2099000000</v>
      </c>
      <c r="M1709" s="2">
        <f t="shared" si="79"/>
        <v>3068000000</v>
      </c>
      <c r="N1709" s="2">
        <f t="shared" si="80"/>
        <v>969000000</v>
      </c>
    </row>
    <row r="1710" spans="1:14" x14ac:dyDescent="0.3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2">
        <f t="shared" si="78"/>
        <v>1957000000</v>
      </c>
      <c r="M1710" s="2">
        <f t="shared" si="79"/>
        <v>3027000000</v>
      </c>
      <c r="N1710" s="2">
        <f t="shared" si="80"/>
        <v>1070000000</v>
      </c>
    </row>
    <row r="1711" spans="1:14" x14ac:dyDescent="0.3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2">
        <f t="shared" si="78"/>
        <v>1825000000</v>
      </c>
      <c r="M1711" s="2">
        <f t="shared" si="79"/>
        <v>3222000000</v>
      </c>
      <c r="N1711" s="2">
        <f t="shared" si="80"/>
        <v>1397000000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34"/>
  <sheetViews>
    <sheetView workbookViewId="0">
      <selection activeCell="G16" sqref="G16"/>
    </sheetView>
  </sheetViews>
  <sheetFormatPr defaultRowHeight="14.4" x14ac:dyDescent="0.3"/>
  <cols>
    <col min="1" max="1" width="12.5546875" bestFit="1" customWidth="1"/>
    <col min="4" max="4" width="12.6640625" customWidth="1"/>
    <col min="6" max="6" width="12.5546875" bestFit="1" customWidth="1"/>
  </cols>
  <sheetData>
    <row r="3" spans="1:8" x14ac:dyDescent="0.3">
      <c r="A3" s="6" t="s">
        <v>575</v>
      </c>
      <c r="D3" s="14" t="s">
        <v>594</v>
      </c>
      <c r="F3" s="6" t="s">
        <v>575</v>
      </c>
      <c r="H3" s="14" t="s">
        <v>1</v>
      </c>
    </row>
    <row r="4" spans="1:8" x14ac:dyDescent="0.3">
      <c r="A4" s="3" t="s">
        <v>393</v>
      </c>
      <c r="D4" s="3" t="s">
        <v>393</v>
      </c>
      <c r="F4" s="3" t="s">
        <v>11</v>
      </c>
      <c r="H4" s="3" t="s">
        <v>11</v>
      </c>
    </row>
    <row r="5" spans="1:8" x14ac:dyDescent="0.3">
      <c r="A5" s="3" t="s">
        <v>371</v>
      </c>
      <c r="D5" s="3" t="s">
        <v>371</v>
      </c>
      <c r="F5" s="3" t="s">
        <v>14</v>
      </c>
      <c r="H5" s="3" t="s">
        <v>14</v>
      </c>
    </row>
    <row r="6" spans="1:8" x14ac:dyDescent="0.3">
      <c r="A6" s="3" t="s">
        <v>414</v>
      </c>
      <c r="D6" s="3" t="s">
        <v>414</v>
      </c>
      <c r="F6" s="3" t="s">
        <v>15</v>
      </c>
      <c r="H6" s="3" t="s">
        <v>15</v>
      </c>
    </row>
    <row r="7" spans="1:8" x14ac:dyDescent="0.3">
      <c r="A7" s="3" t="s">
        <v>10</v>
      </c>
      <c r="D7" s="3" t="s">
        <v>10</v>
      </c>
      <c r="F7" s="3" t="s">
        <v>16</v>
      </c>
      <c r="H7" s="3" t="s">
        <v>16</v>
      </c>
    </row>
    <row r="8" spans="1:8" x14ac:dyDescent="0.3">
      <c r="A8" s="3" t="s">
        <v>17</v>
      </c>
      <c r="D8" s="3" t="s">
        <v>17</v>
      </c>
      <c r="F8" s="3" t="s">
        <v>576</v>
      </c>
    </row>
    <row r="9" spans="1:8" x14ac:dyDescent="0.3">
      <c r="A9" s="3" t="s">
        <v>20</v>
      </c>
      <c r="D9" s="3" t="s">
        <v>20</v>
      </c>
    </row>
    <row r="10" spans="1:8" x14ac:dyDescent="0.3">
      <c r="A10" s="3" t="s">
        <v>23</v>
      </c>
      <c r="D10" s="3" t="s">
        <v>23</v>
      </c>
    </row>
    <row r="11" spans="1:8" x14ac:dyDescent="0.3">
      <c r="A11" s="3" t="s">
        <v>26</v>
      </c>
      <c r="D11" s="3" t="s">
        <v>26</v>
      </c>
    </row>
    <row r="12" spans="1:8" x14ac:dyDescent="0.3">
      <c r="A12" s="3" t="s">
        <v>28</v>
      </c>
      <c r="D12" s="3" t="s">
        <v>28</v>
      </c>
    </row>
    <row r="13" spans="1:8" x14ac:dyDescent="0.3">
      <c r="A13" s="3" t="s">
        <v>30</v>
      </c>
      <c r="D13" s="3" t="s">
        <v>30</v>
      </c>
    </row>
    <row r="14" spans="1:8" x14ac:dyDescent="0.3">
      <c r="A14" s="3" t="s">
        <v>32</v>
      </c>
      <c r="D14" s="3" t="s">
        <v>32</v>
      </c>
    </row>
    <row r="15" spans="1:8" x14ac:dyDescent="0.3">
      <c r="A15" s="3" t="s">
        <v>34</v>
      </c>
      <c r="D15" s="3" t="s">
        <v>34</v>
      </c>
    </row>
    <row r="16" spans="1:8" x14ac:dyDescent="0.3">
      <c r="A16" s="3" t="s">
        <v>37</v>
      </c>
      <c r="D16" s="3" t="s">
        <v>37</v>
      </c>
    </row>
    <row r="17" spans="1:4" x14ac:dyDescent="0.3">
      <c r="A17" s="3" t="s">
        <v>39</v>
      </c>
      <c r="D17" s="3" t="s">
        <v>39</v>
      </c>
    </row>
    <row r="18" spans="1:4" x14ac:dyDescent="0.3">
      <c r="A18" s="3" t="s">
        <v>40</v>
      </c>
      <c r="D18" s="3" t="s">
        <v>40</v>
      </c>
    </row>
    <row r="19" spans="1:4" x14ac:dyDescent="0.3">
      <c r="A19" s="3" t="s">
        <v>43</v>
      </c>
      <c r="D19" s="3" t="s">
        <v>43</v>
      </c>
    </row>
    <row r="20" spans="1:4" x14ac:dyDescent="0.3">
      <c r="A20" s="3" t="s">
        <v>45</v>
      </c>
      <c r="D20" s="3" t="s">
        <v>45</v>
      </c>
    </row>
    <row r="21" spans="1:4" x14ac:dyDescent="0.3">
      <c r="A21" s="3" t="s">
        <v>48</v>
      </c>
      <c r="D21" s="3" t="s">
        <v>48</v>
      </c>
    </row>
    <row r="22" spans="1:4" x14ac:dyDescent="0.3">
      <c r="A22" s="3" t="s">
        <v>50</v>
      </c>
      <c r="D22" s="3" t="s">
        <v>50</v>
      </c>
    </row>
    <row r="23" spans="1:4" x14ac:dyDescent="0.3">
      <c r="A23" s="3" t="s">
        <v>53</v>
      </c>
      <c r="D23" s="3" t="s">
        <v>53</v>
      </c>
    </row>
    <row r="24" spans="1:4" x14ac:dyDescent="0.3">
      <c r="A24" s="3" t="s">
        <v>55</v>
      </c>
      <c r="D24" s="3" t="s">
        <v>55</v>
      </c>
    </row>
    <row r="25" spans="1:4" x14ac:dyDescent="0.3">
      <c r="A25" s="3" t="s">
        <v>57</v>
      </c>
      <c r="D25" s="3" t="s">
        <v>57</v>
      </c>
    </row>
    <row r="26" spans="1:4" x14ac:dyDescent="0.3">
      <c r="A26" s="3" t="s">
        <v>60</v>
      </c>
      <c r="D26" s="3" t="s">
        <v>60</v>
      </c>
    </row>
    <row r="27" spans="1:4" x14ac:dyDescent="0.3">
      <c r="A27" s="3" t="s">
        <v>61</v>
      </c>
      <c r="D27" s="3" t="s">
        <v>61</v>
      </c>
    </row>
    <row r="28" spans="1:4" x14ac:dyDescent="0.3">
      <c r="A28" s="3" t="s">
        <v>62</v>
      </c>
      <c r="D28" s="3" t="s">
        <v>62</v>
      </c>
    </row>
    <row r="29" spans="1:4" x14ac:dyDescent="0.3">
      <c r="A29" s="3" t="s">
        <v>64</v>
      </c>
      <c r="D29" s="3" t="s">
        <v>64</v>
      </c>
    </row>
    <row r="30" spans="1:4" x14ac:dyDescent="0.3">
      <c r="A30" s="3" t="s">
        <v>66</v>
      </c>
      <c r="D30" s="3" t="s">
        <v>66</v>
      </c>
    </row>
    <row r="31" spans="1:4" x14ac:dyDescent="0.3">
      <c r="A31" s="3" t="s">
        <v>68</v>
      </c>
      <c r="D31" s="3" t="s">
        <v>68</v>
      </c>
    </row>
    <row r="32" spans="1:4" x14ac:dyDescent="0.3">
      <c r="A32" s="3" t="s">
        <v>70</v>
      </c>
      <c r="D32" s="3" t="s">
        <v>70</v>
      </c>
    </row>
    <row r="33" spans="1:4" x14ac:dyDescent="0.3">
      <c r="A33" s="3" t="s">
        <v>71</v>
      </c>
      <c r="D33" s="3" t="s">
        <v>71</v>
      </c>
    </row>
    <row r="34" spans="1:4" x14ac:dyDescent="0.3">
      <c r="A34" s="3" t="s">
        <v>73</v>
      </c>
      <c r="D34" s="3" t="s">
        <v>73</v>
      </c>
    </row>
    <row r="35" spans="1:4" x14ac:dyDescent="0.3">
      <c r="A35" s="3" t="s">
        <v>75</v>
      </c>
      <c r="D35" s="3" t="s">
        <v>75</v>
      </c>
    </row>
    <row r="36" spans="1:4" x14ac:dyDescent="0.3">
      <c r="A36" s="3" t="s">
        <v>77</v>
      </c>
      <c r="D36" s="3" t="s">
        <v>77</v>
      </c>
    </row>
    <row r="37" spans="1:4" x14ac:dyDescent="0.3">
      <c r="A37" s="3" t="s">
        <v>79</v>
      </c>
      <c r="D37" s="3" t="s">
        <v>79</v>
      </c>
    </row>
    <row r="38" spans="1:4" x14ac:dyDescent="0.3">
      <c r="A38" s="3" t="s">
        <v>81</v>
      </c>
      <c r="D38" s="3" t="s">
        <v>81</v>
      </c>
    </row>
    <row r="39" spans="1:4" x14ac:dyDescent="0.3">
      <c r="A39" s="3" t="s">
        <v>84</v>
      </c>
      <c r="D39" s="3" t="s">
        <v>84</v>
      </c>
    </row>
    <row r="40" spans="1:4" x14ac:dyDescent="0.3">
      <c r="A40" s="3" t="s">
        <v>85</v>
      </c>
      <c r="D40" s="3" t="s">
        <v>85</v>
      </c>
    </row>
    <row r="41" spans="1:4" x14ac:dyDescent="0.3">
      <c r="A41" s="3" t="s">
        <v>87</v>
      </c>
      <c r="D41" s="3" t="s">
        <v>87</v>
      </c>
    </row>
    <row r="42" spans="1:4" x14ac:dyDescent="0.3">
      <c r="A42" s="3" t="s">
        <v>89</v>
      </c>
      <c r="D42" s="3" t="s">
        <v>89</v>
      </c>
    </row>
    <row r="43" spans="1:4" x14ac:dyDescent="0.3">
      <c r="A43" s="3" t="s">
        <v>91</v>
      </c>
      <c r="D43" s="3" t="s">
        <v>91</v>
      </c>
    </row>
    <row r="44" spans="1:4" x14ac:dyDescent="0.3">
      <c r="A44" s="3" t="s">
        <v>93</v>
      </c>
      <c r="D44" s="3" t="s">
        <v>93</v>
      </c>
    </row>
    <row r="45" spans="1:4" x14ac:dyDescent="0.3">
      <c r="A45" s="3" t="s">
        <v>94</v>
      </c>
      <c r="D45" s="3" t="s">
        <v>94</v>
      </c>
    </row>
    <row r="46" spans="1:4" x14ac:dyDescent="0.3">
      <c r="A46" s="3" t="s">
        <v>96</v>
      </c>
      <c r="D46" s="3" t="s">
        <v>96</v>
      </c>
    </row>
    <row r="47" spans="1:4" x14ac:dyDescent="0.3">
      <c r="A47" s="3" t="s">
        <v>98</v>
      </c>
      <c r="D47" s="3" t="s">
        <v>98</v>
      </c>
    </row>
    <row r="48" spans="1:4" x14ac:dyDescent="0.3">
      <c r="A48" s="3" t="s">
        <v>100</v>
      </c>
      <c r="D48" s="3" t="s">
        <v>100</v>
      </c>
    </row>
    <row r="49" spans="1:4" x14ac:dyDescent="0.3">
      <c r="A49" s="3" t="s">
        <v>101</v>
      </c>
      <c r="D49" s="3" t="s">
        <v>101</v>
      </c>
    </row>
    <row r="50" spans="1:4" x14ac:dyDescent="0.3">
      <c r="A50" s="3" t="s">
        <v>102</v>
      </c>
      <c r="D50" s="3" t="s">
        <v>102</v>
      </c>
    </row>
    <row r="51" spans="1:4" x14ac:dyDescent="0.3">
      <c r="A51" s="3" t="s">
        <v>103</v>
      </c>
      <c r="D51" s="3" t="s">
        <v>103</v>
      </c>
    </row>
    <row r="52" spans="1:4" x14ac:dyDescent="0.3">
      <c r="A52" s="3" t="s">
        <v>105</v>
      </c>
      <c r="D52" s="3" t="s">
        <v>105</v>
      </c>
    </row>
    <row r="53" spans="1:4" x14ac:dyDescent="0.3">
      <c r="A53" s="3" t="s">
        <v>106</v>
      </c>
      <c r="D53" s="3" t="s">
        <v>106</v>
      </c>
    </row>
    <row r="54" spans="1:4" x14ac:dyDescent="0.3">
      <c r="A54" s="3" t="s">
        <v>107</v>
      </c>
      <c r="D54" s="3" t="s">
        <v>107</v>
      </c>
    </row>
    <row r="55" spans="1:4" x14ac:dyDescent="0.3">
      <c r="A55" s="3" t="s">
        <v>108</v>
      </c>
      <c r="D55" s="3" t="s">
        <v>108</v>
      </c>
    </row>
    <row r="56" spans="1:4" x14ac:dyDescent="0.3">
      <c r="A56" s="3" t="s">
        <v>110</v>
      </c>
      <c r="D56" s="3" t="s">
        <v>110</v>
      </c>
    </row>
    <row r="57" spans="1:4" x14ac:dyDescent="0.3">
      <c r="A57" s="3" t="s">
        <v>111</v>
      </c>
      <c r="D57" s="3" t="s">
        <v>111</v>
      </c>
    </row>
    <row r="58" spans="1:4" x14ac:dyDescent="0.3">
      <c r="A58" s="3" t="s">
        <v>112</v>
      </c>
      <c r="D58" s="3" t="s">
        <v>112</v>
      </c>
    </row>
    <row r="59" spans="1:4" x14ac:dyDescent="0.3">
      <c r="A59" s="3" t="s">
        <v>114</v>
      </c>
      <c r="D59" s="3" t="s">
        <v>114</v>
      </c>
    </row>
    <row r="60" spans="1:4" x14ac:dyDescent="0.3">
      <c r="A60" s="3" t="s">
        <v>115</v>
      </c>
      <c r="D60" s="3" t="s">
        <v>115</v>
      </c>
    </row>
    <row r="61" spans="1:4" x14ac:dyDescent="0.3">
      <c r="A61" s="3" t="s">
        <v>117</v>
      </c>
      <c r="D61" s="3" t="s">
        <v>117</v>
      </c>
    </row>
    <row r="62" spans="1:4" x14ac:dyDescent="0.3">
      <c r="A62" s="3" t="s">
        <v>118</v>
      </c>
      <c r="D62" s="3" t="s">
        <v>118</v>
      </c>
    </row>
    <row r="63" spans="1:4" x14ac:dyDescent="0.3">
      <c r="A63" s="3" t="s">
        <v>119</v>
      </c>
      <c r="D63" s="3" t="s">
        <v>119</v>
      </c>
    </row>
    <row r="64" spans="1:4" x14ac:dyDescent="0.3">
      <c r="A64" s="3" t="s">
        <v>121</v>
      </c>
      <c r="D64" s="3" t="s">
        <v>121</v>
      </c>
    </row>
    <row r="65" spans="1:4" x14ac:dyDescent="0.3">
      <c r="A65" s="3" t="s">
        <v>122</v>
      </c>
      <c r="D65" s="3" t="s">
        <v>122</v>
      </c>
    </row>
    <row r="66" spans="1:4" x14ac:dyDescent="0.3">
      <c r="A66" s="3" t="s">
        <v>124</v>
      </c>
      <c r="D66" s="3" t="s">
        <v>124</v>
      </c>
    </row>
    <row r="67" spans="1:4" x14ac:dyDescent="0.3">
      <c r="A67" s="3" t="s">
        <v>125</v>
      </c>
      <c r="D67" s="3" t="s">
        <v>125</v>
      </c>
    </row>
    <row r="68" spans="1:4" x14ac:dyDescent="0.3">
      <c r="A68" s="3" t="s">
        <v>127</v>
      </c>
      <c r="D68" s="3" t="s">
        <v>127</v>
      </c>
    </row>
    <row r="69" spans="1:4" x14ac:dyDescent="0.3">
      <c r="A69" s="3" t="s">
        <v>128</v>
      </c>
      <c r="D69" s="3" t="s">
        <v>128</v>
      </c>
    </row>
    <row r="70" spans="1:4" x14ac:dyDescent="0.3">
      <c r="A70" s="3" t="s">
        <v>130</v>
      </c>
      <c r="D70" s="3" t="s">
        <v>130</v>
      </c>
    </row>
    <row r="71" spans="1:4" x14ac:dyDescent="0.3">
      <c r="A71" s="3" t="s">
        <v>131</v>
      </c>
      <c r="D71" s="3" t="s">
        <v>131</v>
      </c>
    </row>
    <row r="72" spans="1:4" x14ac:dyDescent="0.3">
      <c r="A72" s="3" t="s">
        <v>133</v>
      </c>
      <c r="D72" s="3" t="s">
        <v>133</v>
      </c>
    </row>
    <row r="73" spans="1:4" x14ac:dyDescent="0.3">
      <c r="A73" s="3" t="s">
        <v>134</v>
      </c>
      <c r="D73" s="3" t="s">
        <v>134</v>
      </c>
    </row>
    <row r="74" spans="1:4" x14ac:dyDescent="0.3">
      <c r="A74" s="3" t="s">
        <v>136</v>
      </c>
      <c r="D74" s="3" t="s">
        <v>136</v>
      </c>
    </row>
    <row r="75" spans="1:4" x14ac:dyDescent="0.3">
      <c r="A75" s="3" t="s">
        <v>138</v>
      </c>
      <c r="D75" s="3" t="s">
        <v>138</v>
      </c>
    </row>
    <row r="76" spans="1:4" x14ac:dyDescent="0.3">
      <c r="A76" s="3" t="s">
        <v>140</v>
      </c>
      <c r="D76" s="3" t="s">
        <v>140</v>
      </c>
    </row>
    <row r="77" spans="1:4" x14ac:dyDescent="0.3">
      <c r="A77" s="3" t="s">
        <v>142</v>
      </c>
      <c r="D77" s="3" t="s">
        <v>142</v>
      </c>
    </row>
    <row r="78" spans="1:4" x14ac:dyDescent="0.3">
      <c r="A78" s="3" t="s">
        <v>144</v>
      </c>
      <c r="D78" s="3" t="s">
        <v>144</v>
      </c>
    </row>
    <row r="79" spans="1:4" x14ac:dyDescent="0.3">
      <c r="A79" s="3" t="s">
        <v>146</v>
      </c>
      <c r="D79" s="3" t="s">
        <v>146</v>
      </c>
    </row>
    <row r="80" spans="1:4" x14ac:dyDescent="0.3">
      <c r="A80" s="3" t="s">
        <v>148</v>
      </c>
      <c r="D80" s="3" t="s">
        <v>148</v>
      </c>
    </row>
    <row r="81" spans="1:4" x14ac:dyDescent="0.3">
      <c r="A81" s="3" t="s">
        <v>149</v>
      </c>
      <c r="D81" s="3" t="s">
        <v>149</v>
      </c>
    </row>
    <row r="82" spans="1:4" x14ac:dyDescent="0.3">
      <c r="A82" s="3" t="s">
        <v>150</v>
      </c>
      <c r="D82" s="3" t="s">
        <v>150</v>
      </c>
    </row>
    <row r="83" spans="1:4" x14ac:dyDescent="0.3">
      <c r="A83" s="3" t="s">
        <v>151</v>
      </c>
      <c r="D83" s="3" t="s">
        <v>151</v>
      </c>
    </row>
    <row r="84" spans="1:4" x14ac:dyDescent="0.3">
      <c r="A84" s="3" t="s">
        <v>152</v>
      </c>
      <c r="D84" s="3" t="s">
        <v>152</v>
      </c>
    </row>
    <row r="85" spans="1:4" x14ac:dyDescent="0.3">
      <c r="A85" s="3" t="s">
        <v>153</v>
      </c>
      <c r="D85" s="3" t="s">
        <v>153</v>
      </c>
    </row>
    <row r="86" spans="1:4" x14ac:dyDescent="0.3">
      <c r="A86" s="3" t="s">
        <v>155</v>
      </c>
      <c r="D86" s="3" t="s">
        <v>155</v>
      </c>
    </row>
    <row r="87" spans="1:4" x14ac:dyDescent="0.3">
      <c r="A87" s="3" t="s">
        <v>157</v>
      </c>
      <c r="D87" s="3" t="s">
        <v>157</v>
      </c>
    </row>
    <row r="88" spans="1:4" x14ac:dyDescent="0.3">
      <c r="A88" s="3" t="s">
        <v>158</v>
      </c>
      <c r="D88" s="3" t="s">
        <v>158</v>
      </c>
    </row>
    <row r="89" spans="1:4" x14ac:dyDescent="0.3">
      <c r="A89" s="3" t="s">
        <v>159</v>
      </c>
      <c r="D89" s="3" t="s">
        <v>159</v>
      </c>
    </row>
    <row r="90" spans="1:4" x14ac:dyDescent="0.3">
      <c r="A90" s="3" t="s">
        <v>160</v>
      </c>
      <c r="D90" s="3" t="s">
        <v>160</v>
      </c>
    </row>
    <row r="91" spans="1:4" x14ac:dyDescent="0.3">
      <c r="A91" s="3" t="s">
        <v>161</v>
      </c>
      <c r="D91" s="3" t="s">
        <v>161</v>
      </c>
    </row>
    <row r="92" spans="1:4" x14ac:dyDescent="0.3">
      <c r="A92" s="3" t="s">
        <v>162</v>
      </c>
      <c r="D92" s="3" t="s">
        <v>162</v>
      </c>
    </row>
    <row r="93" spans="1:4" x14ac:dyDescent="0.3">
      <c r="A93" s="3" t="s">
        <v>164</v>
      </c>
      <c r="D93" s="3" t="s">
        <v>164</v>
      </c>
    </row>
    <row r="94" spans="1:4" x14ac:dyDescent="0.3">
      <c r="A94" s="3" t="s">
        <v>166</v>
      </c>
      <c r="D94" s="3" t="s">
        <v>166</v>
      </c>
    </row>
    <row r="95" spans="1:4" x14ac:dyDescent="0.3">
      <c r="A95" s="3" t="s">
        <v>168</v>
      </c>
      <c r="D95" s="3" t="s">
        <v>168</v>
      </c>
    </row>
    <row r="96" spans="1:4" x14ac:dyDescent="0.3">
      <c r="A96" s="3" t="s">
        <v>170</v>
      </c>
      <c r="D96" s="3" t="s">
        <v>170</v>
      </c>
    </row>
    <row r="97" spans="1:4" x14ac:dyDescent="0.3">
      <c r="A97" s="3" t="s">
        <v>171</v>
      </c>
      <c r="D97" s="3" t="s">
        <v>171</v>
      </c>
    </row>
    <row r="98" spans="1:4" x14ac:dyDescent="0.3">
      <c r="A98" s="3" t="s">
        <v>172</v>
      </c>
      <c r="D98" s="3" t="s">
        <v>172</v>
      </c>
    </row>
    <row r="99" spans="1:4" x14ac:dyDescent="0.3">
      <c r="A99" s="3" t="s">
        <v>174</v>
      </c>
      <c r="D99" s="3" t="s">
        <v>174</v>
      </c>
    </row>
    <row r="100" spans="1:4" x14ac:dyDescent="0.3">
      <c r="A100" s="3" t="s">
        <v>176</v>
      </c>
      <c r="D100" s="3" t="s">
        <v>176</v>
      </c>
    </row>
    <row r="101" spans="1:4" x14ac:dyDescent="0.3">
      <c r="A101" s="3" t="s">
        <v>178</v>
      </c>
      <c r="D101" s="3" t="s">
        <v>178</v>
      </c>
    </row>
    <row r="102" spans="1:4" x14ac:dyDescent="0.3">
      <c r="A102" s="3" t="s">
        <v>180</v>
      </c>
      <c r="D102" s="3" t="s">
        <v>180</v>
      </c>
    </row>
    <row r="103" spans="1:4" x14ac:dyDescent="0.3">
      <c r="A103" s="3" t="s">
        <v>183</v>
      </c>
      <c r="D103" s="3" t="s">
        <v>183</v>
      </c>
    </row>
    <row r="104" spans="1:4" x14ac:dyDescent="0.3">
      <c r="A104" s="3" t="s">
        <v>184</v>
      </c>
      <c r="D104" s="3" t="s">
        <v>184</v>
      </c>
    </row>
    <row r="105" spans="1:4" x14ac:dyDescent="0.3">
      <c r="A105" s="3" t="s">
        <v>185</v>
      </c>
      <c r="D105" s="3" t="s">
        <v>185</v>
      </c>
    </row>
    <row r="106" spans="1:4" x14ac:dyDescent="0.3">
      <c r="A106" s="3" t="s">
        <v>187</v>
      </c>
      <c r="D106" s="3" t="s">
        <v>187</v>
      </c>
    </row>
    <row r="107" spans="1:4" x14ac:dyDescent="0.3">
      <c r="A107" s="3" t="s">
        <v>188</v>
      </c>
      <c r="D107" s="3" t="s">
        <v>188</v>
      </c>
    </row>
    <row r="108" spans="1:4" x14ac:dyDescent="0.3">
      <c r="A108" s="3" t="s">
        <v>189</v>
      </c>
      <c r="D108" s="3" t="s">
        <v>189</v>
      </c>
    </row>
    <row r="109" spans="1:4" x14ac:dyDescent="0.3">
      <c r="A109" s="3" t="s">
        <v>190</v>
      </c>
      <c r="D109" s="3" t="s">
        <v>190</v>
      </c>
    </row>
    <row r="110" spans="1:4" x14ac:dyDescent="0.3">
      <c r="A110" s="3" t="s">
        <v>191</v>
      </c>
      <c r="D110" s="3" t="s">
        <v>191</v>
      </c>
    </row>
    <row r="111" spans="1:4" x14ac:dyDescent="0.3">
      <c r="A111" s="3" t="s">
        <v>193</v>
      </c>
      <c r="D111" s="3" t="s">
        <v>193</v>
      </c>
    </row>
    <row r="112" spans="1:4" x14ac:dyDescent="0.3">
      <c r="A112" s="3" t="s">
        <v>194</v>
      </c>
      <c r="D112" s="3" t="s">
        <v>194</v>
      </c>
    </row>
    <row r="113" spans="1:4" x14ac:dyDescent="0.3">
      <c r="A113" s="3" t="s">
        <v>195</v>
      </c>
      <c r="D113" s="3" t="s">
        <v>195</v>
      </c>
    </row>
    <row r="114" spans="1:4" x14ac:dyDescent="0.3">
      <c r="A114" s="3" t="s">
        <v>197</v>
      </c>
      <c r="D114" s="3" t="s">
        <v>197</v>
      </c>
    </row>
    <row r="115" spans="1:4" x14ac:dyDescent="0.3">
      <c r="A115" s="3" t="s">
        <v>199</v>
      </c>
      <c r="D115" s="3" t="s">
        <v>199</v>
      </c>
    </row>
    <row r="116" spans="1:4" x14ac:dyDescent="0.3">
      <c r="A116" s="3" t="s">
        <v>201</v>
      </c>
      <c r="D116" s="3" t="s">
        <v>201</v>
      </c>
    </row>
    <row r="117" spans="1:4" x14ac:dyDescent="0.3">
      <c r="A117" s="3" t="s">
        <v>202</v>
      </c>
      <c r="D117" s="3" t="s">
        <v>202</v>
      </c>
    </row>
    <row r="118" spans="1:4" x14ac:dyDescent="0.3">
      <c r="A118" s="3" t="s">
        <v>204</v>
      </c>
      <c r="D118" s="3" t="s">
        <v>204</v>
      </c>
    </row>
    <row r="119" spans="1:4" x14ac:dyDescent="0.3">
      <c r="A119" s="3" t="s">
        <v>205</v>
      </c>
      <c r="D119" s="3" t="s">
        <v>205</v>
      </c>
    </row>
    <row r="120" spans="1:4" x14ac:dyDescent="0.3">
      <c r="A120" s="3" t="s">
        <v>206</v>
      </c>
      <c r="D120" s="3" t="s">
        <v>206</v>
      </c>
    </row>
    <row r="121" spans="1:4" x14ac:dyDescent="0.3">
      <c r="A121" s="3" t="s">
        <v>207</v>
      </c>
      <c r="D121" s="3" t="s">
        <v>207</v>
      </c>
    </row>
    <row r="122" spans="1:4" x14ac:dyDescent="0.3">
      <c r="A122" s="3" t="s">
        <v>208</v>
      </c>
      <c r="D122" s="3" t="s">
        <v>208</v>
      </c>
    </row>
    <row r="123" spans="1:4" x14ac:dyDescent="0.3">
      <c r="A123" s="3" t="s">
        <v>209</v>
      </c>
      <c r="D123" s="3" t="s">
        <v>209</v>
      </c>
    </row>
    <row r="124" spans="1:4" x14ac:dyDescent="0.3">
      <c r="A124" s="3" t="s">
        <v>211</v>
      </c>
      <c r="D124" s="3" t="s">
        <v>211</v>
      </c>
    </row>
    <row r="125" spans="1:4" x14ac:dyDescent="0.3">
      <c r="A125" s="3" t="s">
        <v>212</v>
      </c>
      <c r="D125" s="3" t="s">
        <v>212</v>
      </c>
    </row>
    <row r="126" spans="1:4" x14ac:dyDescent="0.3">
      <c r="A126" s="3" t="s">
        <v>214</v>
      </c>
      <c r="D126" s="3" t="s">
        <v>214</v>
      </c>
    </row>
    <row r="127" spans="1:4" x14ac:dyDescent="0.3">
      <c r="A127" s="3" t="s">
        <v>215</v>
      </c>
      <c r="D127" s="3" t="s">
        <v>215</v>
      </c>
    </row>
    <row r="128" spans="1:4" x14ac:dyDescent="0.3">
      <c r="A128" s="3" t="s">
        <v>216</v>
      </c>
      <c r="D128" s="3" t="s">
        <v>216</v>
      </c>
    </row>
    <row r="129" spans="1:4" x14ac:dyDescent="0.3">
      <c r="A129" s="3" t="s">
        <v>217</v>
      </c>
      <c r="D129" s="3" t="s">
        <v>217</v>
      </c>
    </row>
    <row r="130" spans="1:4" x14ac:dyDescent="0.3">
      <c r="A130" s="3" t="s">
        <v>218</v>
      </c>
      <c r="D130" s="3" t="s">
        <v>218</v>
      </c>
    </row>
    <row r="131" spans="1:4" x14ac:dyDescent="0.3">
      <c r="A131" s="3" t="s">
        <v>219</v>
      </c>
      <c r="D131" s="3" t="s">
        <v>219</v>
      </c>
    </row>
    <row r="132" spans="1:4" x14ac:dyDescent="0.3">
      <c r="A132" s="3" t="s">
        <v>220</v>
      </c>
      <c r="D132" s="3" t="s">
        <v>220</v>
      </c>
    </row>
    <row r="133" spans="1:4" x14ac:dyDescent="0.3">
      <c r="A133" s="3" t="s">
        <v>221</v>
      </c>
      <c r="D133" s="3" t="s">
        <v>221</v>
      </c>
    </row>
    <row r="134" spans="1:4" x14ac:dyDescent="0.3">
      <c r="A134" s="3" t="s">
        <v>222</v>
      </c>
      <c r="D134" s="3" t="s">
        <v>222</v>
      </c>
    </row>
    <row r="135" spans="1:4" x14ac:dyDescent="0.3">
      <c r="A135" s="3" t="s">
        <v>223</v>
      </c>
      <c r="D135" s="3" t="s">
        <v>223</v>
      </c>
    </row>
    <row r="136" spans="1:4" x14ac:dyDescent="0.3">
      <c r="A136" s="3" t="s">
        <v>224</v>
      </c>
      <c r="D136" s="3" t="s">
        <v>224</v>
      </c>
    </row>
    <row r="137" spans="1:4" x14ac:dyDescent="0.3">
      <c r="A137" s="3" t="s">
        <v>225</v>
      </c>
      <c r="D137" s="3" t="s">
        <v>225</v>
      </c>
    </row>
    <row r="138" spans="1:4" x14ac:dyDescent="0.3">
      <c r="A138" s="3" t="s">
        <v>226</v>
      </c>
      <c r="D138" s="3" t="s">
        <v>226</v>
      </c>
    </row>
    <row r="139" spans="1:4" x14ac:dyDescent="0.3">
      <c r="A139" s="3" t="s">
        <v>227</v>
      </c>
      <c r="D139" s="3" t="s">
        <v>227</v>
      </c>
    </row>
    <row r="140" spans="1:4" x14ac:dyDescent="0.3">
      <c r="A140" s="3" t="s">
        <v>228</v>
      </c>
      <c r="D140" s="3" t="s">
        <v>228</v>
      </c>
    </row>
    <row r="141" spans="1:4" x14ac:dyDescent="0.3">
      <c r="A141" s="3" t="s">
        <v>229</v>
      </c>
      <c r="D141" s="3" t="s">
        <v>229</v>
      </c>
    </row>
    <row r="142" spans="1:4" x14ac:dyDescent="0.3">
      <c r="A142" s="3" t="s">
        <v>230</v>
      </c>
      <c r="D142" s="3" t="s">
        <v>230</v>
      </c>
    </row>
    <row r="143" spans="1:4" x14ac:dyDescent="0.3">
      <c r="A143" s="3" t="s">
        <v>231</v>
      </c>
      <c r="D143" s="3" t="s">
        <v>231</v>
      </c>
    </row>
    <row r="144" spans="1:4" x14ac:dyDescent="0.3">
      <c r="A144" s="3" t="s">
        <v>232</v>
      </c>
      <c r="D144" s="3" t="s">
        <v>232</v>
      </c>
    </row>
    <row r="145" spans="1:4" x14ac:dyDescent="0.3">
      <c r="A145" s="3" t="s">
        <v>234</v>
      </c>
      <c r="D145" s="3" t="s">
        <v>234</v>
      </c>
    </row>
    <row r="146" spans="1:4" x14ac:dyDescent="0.3">
      <c r="A146" s="3" t="s">
        <v>236</v>
      </c>
      <c r="D146" s="3" t="s">
        <v>236</v>
      </c>
    </row>
    <row r="147" spans="1:4" x14ac:dyDescent="0.3">
      <c r="A147" s="3" t="s">
        <v>237</v>
      </c>
      <c r="D147" s="3" t="s">
        <v>237</v>
      </c>
    </row>
    <row r="148" spans="1:4" x14ac:dyDescent="0.3">
      <c r="A148" s="3" t="s">
        <v>238</v>
      </c>
      <c r="D148" s="3" t="s">
        <v>238</v>
      </c>
    </row>
    <row r="149" spans="1:4" x14ac:dyDescent="0.3">
      <c r="A149" s="3" t="s">
        <v>239</v>
      </c>
      <c r="D149" s="3" t="s">
        <v>239</v>
      </c>
    </row>
    <row r="150" spans="1:4" x14ac:dyDescent="0.3">
      <c r="A150" s="3" t="s">
        <v>240</v>
      </c>
      <c r="D150" s="3" t="s">
        <v>240</v>
      </c>
    </row>
    <row r="151" spans="1:4" x14ac:dyDescent="0.3">
      <c r="A151" s="3" t="s">
        <v>241</v>
      </c>
      <c r="D151" s="3" t="s">
        <v>241</v>
      </c>
    </row>
    <row r="152" spans="1:4" x14ac:dyDescent="0.3">
      <c r="A152" s="3" t="s">
        <v>242</v>
      </c>
      <c r="D152" s="3" t="s">
        <v>242</v>
      </c>
    </row>
    <row r="153" spans="1:4" x14ac:dyDescent="0.3">
      <c r="A153" s="3" t="s">
        <v>243</v>
      </c>
      <c r="D153" s="3" t="s">
        <v>243</v>
      </c>
    </row>
    <row r="154" spans="1:4" x14ac:dyDescent="0.3">
      <c r="A154" s="3" t="s">
        <v>245</v>
      </c>
      <c r="D154" s="3" t="s">
        <v>245</v>
      </c>
    </row>
    <row r="155" spans="1:4" x14ac:dyDescent="0.3">
      <c r="A155" s="3" t="s">
        <v>246</v>
      </c>
      <c r="D155" s="3" t="s">
        <v>246</v>
      </c>
    </row>
    <row r="156" spans="1:4" x14ac:dyDescent="0.3">
      <c r="A156" s="3" t="s">
        <v>247</v>
      </c>
      <c r="D156" s="3" t="s">
        <v>247</v>
      </c>
    </row>
    <row r="157" spans="1:4" x14ac:dyDescent="0.3">
      <c r="A157" s="3" t="s">
        <v>248</v>
      </c>
      <c r="D157" s="3" t="s">
        <v>248</v>
      </c>
    </row>
    <row r="158" spans="1:4" x14ac:dyDescent="0.3">
      <c r="A158" s="3" t="s">
        <v>250</v>
      </c>
      <c r="D158" s="3" t="s">
        <v>250</v>
      </c>
    </row>
    <row r="159" spans="1:4" x14ac:dyDescent="0.3">
      <c r="A159" s="3" t="s">
        <v>251</v>
      </c>
      <c r="D159" s="3" t="s">
        <v>251</v>
      </c>
    </row>
    <row r="160" spans="1:4" x14ac:dyDescent="0.3">
      <c r="A160" s="3" t="s">
        <v>252</v>
      </c>
      <c r="D160" s="3" t="s">
        <v>252</v>
      </c>
    </row>
    <row r="161" spans="1:4" x14ac:dyDescent="0.3">
      <c r="A161" s="3" t="s">
        <v>253</v>
      </c>
      <c r="D161" s="3" t="s">
        <v>253</v>
      </c>
    </row>
    <row r="162" spans="1:4" x14ac:dyDescent="0.3">
      <c r="A162" s="3" t="s">
        <v>254</v>
      </c>
      <c r="D162" s="3" t="s">
        <v>254</v>
      </c>
    </row>
    <row r="163" spans="1:4" x14ac:dyDescent="0.3">
      <c r="A163" s="3" t="s">
        <v>255</v>
      </c>
      <c r="D163" s="3" t="s">
        <v>255</v>
      </c>
    </row>
    <row r="164" spans="1:4" x14ac:dyDescent="0.3">
      <c r="A164" s="3" t="s">
        <v>257</v>
      </c>
      <c r="D164" s="3" t="s">
        <v>257</v>
      </c>
    </row>
    <row r="165" spans="1:4" x14ac:dyDescent="0.3">
      <c r="A165" s="3" t="s">
        <v>259</v>
      </c>
      <c r="D165" s="3" t="s">
        <v>259</v>
      </c>
    </row>
    <row r="166" spans="1:4" x14ac:dyDescent="0.3">
      <c r="A166" s="3" t="s">
        <v>261</v>
      </c>
      <c r="D166" s="3" t="s">
        <v>261</v>
      </c>
    </row>
    <row r="167" spans="1:4" x14ac:dyDescent="0.3">
      <c r="A167" s="3" t="s">
        <v>262</v>
      </c>
      <c r="D167" s="3" t="s">
        <v>262</v>
      </c>
    </row>
    <row r="168" spans="1:4" x14ac:dyDescent="0.3">
      <c r="A168" s="3" t="s">
        <v>263</v>
      </c>
      <c r="D168" s="3" t="s">
        <v>263</v>
      </c>
    </row>
    <row r="169" spans="1:4" x14ac:dyDescent="0.3">
      <c r="A169" s="3" t="s">
        <v>265</v>
      </c>
      <c r="D169" s="3" t="s">
        <v>265</v>
      </c>
    </row>
    <row r="170" spans="1:4" x14ac:dyDescent="0.3">
      <c r="A170" s="3" t="s">
        <v>266</v>
      </c>
      <c r="D170" s="3" t="s">
        <v>266</v>
      </c>
    </row>
    <row r="171" spans="1:4" x14ac:dyDescent="0.3">
      <c r="A171" s="3" t="s">
        <v>267</v>
      </c>
      <c r="D171" s="3" t="s">
        <v>267</v>
      </c>
    </row>
    <row r="172" spans="1:4" x14ac:dyDescent="0.3">
      <c r="A172" s="3" t="s">
        <v>268</v>
      </c>
      <c r="D172" s="3" t="s">
        <v>268</v>
      </c>
    </row>
    <row r="173" spans="1:4" x14ac:dyDescent="0.3">
      <c r="A173" s="3" t="s">
        <v>269</v>
      </c>
      <c r="D173" s="3" t="s">
        <v>269</v>
      </c>
    </row>
    <row r="174" spans="1:4" x14ac:dyDescent="0.3">
      <c r="A174" s="3" t="s">
        <v>270</v>
      </c>
      <c r="D174" s="3" t="s">
        <v>270</v>
      </c>
    </row>
    <row r="175" spans="1:4" x14ac:dyDescent="0.3">
      <c r="A175" s="3" t="s">
        <v>271</v>
      </c>
      <c r="D175" s="3" t="s">
        <v>271</v>
      </c>
    </row>
    <row r="176" spans="1:4" x14ac:dyDescent="0.3">
      <c r="A176" s="3" t="s">
        <v>272</v>
      </c>
      <c r="D176" s="3" t="s">
        <v>272</v>
      </c>
    </row>
    <row r="177" spans="1:4" x14ac:dyDescent="0.3">
      <c r="A177" s="3" t="s">
        <v>273</v>
      </c>
      <c r="D177" s="3" t="s">
        <v>273</v>
      </c>
    </row>
    <row r="178" spans="1:4" x14ac:dyDescent="0.3">
      <c r="A178" s="3" t="s">
        <v>274</v>
      </c>
      <c r="D178" s="3" t="s">
        <v>274</v>
      </c>
    </row>
    <row r="179" spans="1:4" x14ac:dyDescent="0.3">
      <c r="A179" s="3" t="s">
        <v>275</v>
      </c>
      <c r="D179" s="3" t="s">
        <v>275</v>
      </c>
    </row>
    <row r="180" spans="1:4" x14ac:dyDescent="0.3">
      <c r="A180" s="3" t="s">
        <v>276</v>
      </c>
      <c r="D180" s="3" t="s">
        <v>276</v>
      </c>
    </row>
    <row r="181" spans="1:4" x14ac:dyDescent="0.3">
      <c r="A181" s="3" t="s">
        <v>278</v>
      </c>
      <c r="D181" s="3" t="s">
        <v>278</v>
      </c>
    </row>
    <row r="182" spans="1:4" x14ac:dyDescent="0.3">
      <c r="A182" s="3" t="s">
        <v>280</v>
      </c>
      <c r="D182" s="3" t="s">
        <v>280</v>
      </c>
    </row>
    <row r="183" spans="1:4" x14ac:dyDescent="0.3">
      <c r="A183" s="3" t="s">
        <v>282</v>
      </c>
      <c r="D183" s="3" t="s">
        <v>282</v>
      </c>
    </row>
    <row r="184" spans="1:4" x14ac:dyDescent="0.3">
      <c r="A184" s="3" t="s">
        <v>283</v>
      </c>
      <c r="D184" s="3" t="s">
        <v>283</v>
      </c>
    </row>
    <row r="185" spans="1:4" x14ac:dyDescent="0.3">
      <c r="A185" s="3" t="s">
        <v>284</v>
      </c>
      <c r="D185" s="3" t="s">
        <v>284</v>
      </c>
    </row>
    <row r="186" spans="1:4" x14ac:dyDescent="0.3">
      <c r="A186" s="3" t="s">
        <v>286</v>
      </c>
      <c r="D186" s="3" t="s">
        <v>286</v>
      </c>
    </row>
    <row r="187" spans="1:4" x14ac:dyDescent="0.3">
      <c r="A187" s="3" t="s">
        <v>287</v>
      </c>
      <c r="D187" s="3" t="s">
        <v>287</v>
      </c>
    </row>
    <row r="188" spans="1:4" x14ac:dyDescent="0.3">
      <c r="A188" s="3" t="s">
        <v>289</v>
      </c>
      <c r="D188" s="3" t="s">
        <v>289</v>
      </c>
    </row>
    <row r="189" spans="1:4" x14ac:dyDescent="0.3">
      <c r="A189" s="3" t="s">
        <v>290</v>
      </c>
      <c r="D189" s="3" t="s">
        <v>290</v>
      </c>
    </row>
    <row r="190" spans="1:4" x14ac:dyDescent="0.3">
      <c r="A190" s="3" t="s">
        <v>291</v>
      </c>
      <c r="D190" s="3" t="s">
        <v>291</v>
      </c>
    </row>
    <row r="191" spans="1:4" x14ac:dyDescent="0.3">
      <c r="A191" s="3" t="s">
        <v>292</v>
      </c>
      <c r="D191" s="3" t="s">
        <v>292</v>
      </c>
    </row>
    <row r="192" spans="1:4" x14ac:dyDescent="0.3">
      <c r="A192" s="3" t="s">
        <v>294</v>
      </c>
      <c r="D192" s="3" t="s">
        <v>294</v>
      </c>
    </row>
    <row r="193" spans="1:4" x14ac:dyDescent="0.3">
      <c r="A193" s="3" t="s">
        <v>295</v>
      </c>
      <c r="D193" s="3" t="s">
        <v>295</v>
      </c>
    </row>
    <row r="194" spans="1:4" x14ac:dyDescent="0.3">
      <c r="A194" s="3" t="s">
        <v>296</v>
      </c>
      <c r="D194" s="3" t="s">
        <v>296</v>
      </c>
    </row>
    <row r="195" spans="1:4" x14ac:dyDescent="0.3">
      <c r="A195" s="3" t="s">
        <v>298</v>
      </c>
      <c r="D195" s="3" t="s">
        <v>298</v>
      </c>
    </row>
    <row r="196" spans="1:4" x14ac:dyDescent="0.3">
      <c r="A196" s="3" t="s">
        <v>299</v>
      </c>
      <c r="D196" s="3" t="s">
        <v>299</v>
      </c>
    </row>
    <row r="197" spans="1:4" x14ac:dyDescent="0.3">
      <c r="A197" s="3" t="s">
        <v>300</v>
      </c>
      <c r="D197" s="3" t="s">
        <v>300</v>
      </c>
    </row>
    <row r="198" spans="1:4" x14ac:dyDescent="0.3">
      <c r="A198" s="3" t="s">
        <v>302</v>
      </c>
      <c r="D198" s="3" t="s">
        <v>302</v>
      </c>
    </row>
    <row r="199" spans="1:4" x14ac:dyDescent="0.3">
      <c r="A199" s="3" t="s">
        <v>304</v>
      </c>
      <c r="D199" s="3" t="s">
        <v>304</v>
      </c>
    </row>
    <row r="200" spans="1:4" x14ac:dyDescent="0.3">
      <c r="A200" s="3" t="s">
        <v>305</v>
      </c>
      <c r="D200" s="3" t="s">
        <v>305</v>
      </c>
    </row>
    <row r="201" spans="1:4" x14ac:dyDescent="0.3">
      <c r="A201" s="3" t="s">
        <v>306</v>
      </c>
      <c r="D201" s="3" t="s">
        <v>306</v>
      </c>
    </row>
    <row r="202" spans="1:4" x14ac:dyDescent="0.3">
      <c r="A202" s="3" t="s">
        <v>307</v>
      </c>
      <c r="D202" s="3" t="s">
        <v>307</v>
      </c>
    </row>
    <row r="203" spans="1:4" x14ac:dyDescent="0.3">
      <c r="A203" s="3" t="s">
        <v>309</v>
      </c>
      <c r="D203" s="3" t="s">
        <v>309</v>
      </c>
    </row>
    <row r="204" spans="1:4" x14ac:dyDescent="0.3">
      <c r="A204" s="3" t="s">
        <v>310</v>
      </c>
      <c r="D204" s="3" t="s">
        <v>310</v>
      </c>
    </row>
    <row r="205" spans="1:4" x14ac:dyDescent="0.3">
      <c r="A205" s="3" t="s">
        <v>311</v>
      </c>
      <c r="D205" s="3" t="s">
        <v>311</v>
      </c>
    </row>
    <row r="206" spans="1:4" x14ac:dyDescent="0.3">
      <c r="A206" s="3" t="s">
        <v>312</v>
      </c>
      <c r="D206" s="3" t="s">
        <v>312</v>
      </c>
    </row>
    <row r="207" spans="1:4" x14ac:dyDescent="0.3">
      <c r="A207" s="3" t="s">
        <v>313</v>
      </c>
      <c r="D207" s="3" t="s">
        <v>313</v>
      </c>
    </row>
    <row r="208" spans="1:4" x14ac:dyDescent="0.3">
      <c r="A208" s="3" t="s">
        <v>314</v>
      </c>
      <c r="D208" s="3" t="s">
        <v>314</v>
      </c>
    </row>
    <row r="209" spans="1:4" x14ac:dyDescent="0.3">
      <c r="A209" s="3" t="s">
        <v>315</v>
      </c>
      <c r="D209" s="3" t="s">
        <v>315</v>
      </c>
    </row>
    <row r="210" spans="1:4" x14ac:dyDescent="0.3">
      <c r="A210" s="3" t="s">
        <v>316</v>
      </c>
      <c r="D210" s="3" t="s">
        <v>316</v>
      </c>
    </row>
    <row r="211" spans="1:4" x14ac:dyDescent="0.3">
      <c r="A211" s="3" t="s">
        <v>318</v>
      </c>
      <c r="D211" s="3" t="s">
        <v>318</v>
      </c>
    </row>
    <row r="212" spans="1:4" x14ac:dyDescent="0.3">
      <c r="A212" s="3" t="s">
        <v>319</v>
      </c>
      <c r="D212" s="3" t="s">
        <v>319</v>
      </c>
    </row>
    <row r="213" spans="1:4" x14ac:dyDescent="0.3">
      <c r="A213" s="3" t="s">
        <v>320</v>
      </c>
      <c r="D213" s="3" t="s">
        <v>320</v>
      </c>
    </row>
    <row r="214" spans="1:4" x14ac:dyDescent="0.3">
      <c r="A214" s="3" t="s">
        <v>321</v>
      </c>
      <c r="D214" s="3" t="s">
        <v>321</v>
      </c>
    </row>
    <row r="215" spans="1:4" x14ac:dyDescent="0.3">
      <c r="A215" s="3" t="s">
        <v>323</v>
      </c>
      <c r="D215" s="3" t="s">
        <v>323</v>
      </c>
    </row>
    <row r="216" spans="1:4" x14ac:dyDescent="0.3">
      <c r="A216" s="3" t="s">
        <v>324</v>
      </c>
      <c r="D216" s="3" t="s">
        <v>324</v>
      </c>
    </row>
    <row r="217" spans="1:4" x14ac:dyDescent="0.3">
      <c r="A217" s="3" t="s">
        <v>325</v>
      </c>
      <c r="D217" s="3" t="s">
        <v>325</v>
      </c>
    </row>
    <row r="218" spans="1:4" x14ac:dyDescent="0.3">
      <c r="A218" s="3" t="s">
        <v>326</v>
      </c>
      <c r="D218" s="3" t="s">
        <v>326</v>
      </c>
    </row>
    <row r="219" spans="1:4" x14ac:dyDescent="0.3">
      <c r="A219" s="3" t="s">
        <v>327</v>
      </c>
      <c r="D219" s="3" t="s">
        <v>327</v>
      </c>
    </row>
    <row r="220" spans="1:4" x14ac:dyDescent="0.3">
      <c r="A220" s="3" t="s">
        <v>329</v>
      </c>
      <c r="D220" s="3" t="s">
        <v>329</v>
      </c>
    </row>
    <row r="221" spans="1:4" x14ac:dyDescent="0.3">
      <c r="A221" s="3" t="s">
        <v>330</v>
      </c>
      <c r="D221" s="3" t="s">
        <v>330</v>
      </c>
    </row>
    <row r="222" spans="1:4" x14ac:dyDescent="0.3">
      <c r="A222" s="3" t="s">
        <v>331</v>
      </c>
      <c r="D222" s="3" t="s">
        <v>331</v>
      </c>
    </row>
    <row r="223" spans="1:4" x14ac:dyDescent="0.3">
      <c r="A223" s="3" t="s">
        <v>332</v>
      </c>
      <c r="D223" s="3" t="s">
        <v>332</v>
      </c>
    </row>
    <row r="224" spans="1:4" x14ac:dyDescent="0.3">
      <c r="A224" s="3" t="s">
        <v>334</v>
      </c>
      <c r="D224" s="3" t="s">
        <v>334</v>
      </c>
    </row>
    <row r="225" spans="1:4" x14ac:dyDescent="0.3">
      <c r="A225" s="3" t="s">
        <v>335</v>
      </c>
      <c r="D225" s="3" t="s">
        <v>335</v>
      </c>
    </row>
    <row r="226" spans="1:4" x14ac:dyDescent="0.3">
      <c r="A226" s="3" t="s">
        <v>336</v>
      </c>
      <c r="D226" s="3" t="s">
        <v>336</v>
      </c>
    </row>
    <row r="227" spans="1:4" x14ac:dyDescent="0.3">
      <c r="A227" s="3" t="s">
        <v>337</v>
      </c>
      <c r="D227" s="3" t="s">
        <v>337</v>
      </c>
    </row>
    <row r="228" spans="1:4" x14ac:dyDescent="0.3">
      <c r="A228" s="3" t="s">
        <v>338</v>
      </c>
      <c r="D228" s="3" t="s">
        <v>338</v>
      </c>
    </row>
    <row r="229" spans="1:4" x14ac:dyDescent="0.3">
      <c r="A229" s="3" t="s">
        <v>339</v>
      </c>
      <c r="D229" s="3" t="s">
        <v>339</v>
      </c>
    </row>
    <row r="230" spans="1:4" x14ac:dyDescent="0.3">
      <c r="A230" s="3" t="s">
        <v>341</v>
      </c>
      <c r="D230" s="3" t="s">
        <v>341</v>
      </c>
    </row>
    <row r="231" spans="1:4" x14ac:dyDescent="0.3">
      <c r="A231" s="3" t="s">
        <v>342</v>
      </c>
      <c r="D231" s="3" t="s">
        <v>342</v>
      </c>
    </row>
    <row r="232" spans="1:4" x14ac:dyDescent="0.3">
      <c r="A232" s="3" t="s">
        <v>343</v>
      </c>
      <c r="D232" s="3" t="s">
        <v>343</v>
      </c>
    </row>
    <row r="233" spans="1:4" x14ac:dyDescent="0.3">
      <c r="A233" s="3" t="s">
        <v>344</v>
      </c>
      <c r="D233" s="3" t="s">
        <v>344</v>
      </c>
    </row>
    <row r="234" spans="1:4" x14ac:dyDescent="0.3">
      <c r="A234" s="3" t="s">
        <v>346</v>
      </c>
      <c r="D234" s="3" t="s">
        <v>346</v>
      </c>
    </row>
    <row r="235" spans="1:4" x14ac:dyDescent="0.3">
      <c r="A235" s="3" t="s">
        <v>347</v>
      </c>
      <c r="D235" s="3" t="s">
        <v>347</v>
      </c>
    </row>
    <row r="236" spans="1:4" x14ac:dyDescent="0.3">
      <c r="A236" s="3" t="s">
        <v>348</v>
      </c>
      <c r="D236" s="3" t="s">
        <v>348</v>
      </c>
    </row>
    <row r="237" spans="1:4" x14ac:dyDescent="0.3">
      <c r="A237" s="3" t="s">
        <v>349</v>
      </c>
      <c r="D237" s="3" t="s">
        <v>349</v>
      </c>
    </row>
    <row r="238" spans="1:4" x14ac:dyDescent="0.3">
      <c r="A238" s="3" t="s">
        <v>350</v>
      </c>
      <c r="D238" s="3" t="s">
        <v>350</v>
      </c>
    </row>
    <row r="239" spans="1:4" x14ac:dyDescent="0.3">
      <c r="A239" s="3" t="s">
        <v>351</v>
      </c>
      <c r="D239" s="3" t="s">
        <v>351</v>
      </c>
    </row>
    <row r="240" spans="1:4" x14ac:dyDescent="0.3">
      <c r="A240" s="3" t="s">
        <v>352</v>
      </c>
      <c r="D240" s="3" t="s">
        <v>352</v>
      </c>
    </row>
    <row r="241" spans="1:4" x14ac:dyDescent="0.3">
      <c r="A241" s="3" t="s">
        <v>354</v>
      </c>
      <c r="D241" s="3" t="s">
        <v>354</v>
      </c>
    </row>
    <row r="242" spans="1:4" x14ac:dyDescent="0.3">
      <c r="A242" s="3" t="s">
        <v>355</v>
      </c>
      <c r="D242" s="3" t="s">
        <v>355</v>
      </c>
    </row>
    <row r="243" spans="1:4" x14ac:dyDescent="0.3">
      <c r="A243" s="3" t="s">
        <v>356</v>
      </c>
      <c r="D243" s="3" t="s">
        <v>356</v>
      </c>
    </row>
    <row r="244" spans="1:4" x14ac:dyDescent="0.3">
      <c r="A244" s="3" t="s">
        <v>357</v>
      </c>
      <c r="D244" s="3" t="s">
        <v>357</v>
      </c>
    </row>
    <row r="245" spans="1:4" x14ac:dyDescent="0.3">
      <c r="A245" s="3" t="s">
        <v>358</v>
      </c>
      <c r="D245" s="3" t="s">
        <v>358</v>
      </c>
    </row>
    <row r="246" spans="1:4" x14ac:dyDescent="0.3">
      <c r="A246" s="3" t="s">
        <v>359</v>
      </c>
      <c r="D246" s="3" t="s">
        <v>359</v>
      </c>
    </row>
    <row r="247" spans="1:4" x14ac:dyDescent="0.3">
      <c r="A247" s="3" t="s">
        <v>360</v>
      </c>
      <c r="D247" s="3" t="s">
        <v>360</v>
      </c>
    </row>
    <row r="248" spans="1:4" x14ac:dyDescent="0.3">
      <c r="A248" s="3" t="s">
        <v>361</v>
      </c>
      <c r="D248" s="3" t="s">
        <v>361</v>
      </c>
    </row>
    <row r="249" spans="1:4" x14ac:dyDescent="0.3">
      <c r="A249" s="3" t="s">
        <v>363</v>
      </c>
      <c r="D249" s="3" t="s">
        <v>363</v>
      </c>
    </row>
    <row r="250" spans="1:4" x14ac:dyDescent="0.3">
      <c r="A250" s="3" t="s">
        <v>364</v>
      </c>
      <c r="D250" s="3" t="s">
        <v>364</v>
      </c>
    </row>
    <row r="251" spans="1:4" x14ac:dyDescent="0.3">
      <c r="A251" s="3" t="s">
        <v>366</v>
      </c>
      <c r="D251" s="3" t="s">
        <v>366</v>
      </c>
    </row>
    <row r="252" spans="1:4" x14ac:dyDescent="0.3">
      <c r="A252" s="3" t="s">
        <v>367</v>
      </c>
      <c r="D252" s="3" t="s">
        <v>367</v>
      </c>
    </row>
    <row r="253" spans="1:4" x14ac:dyDescent="0.3">
      <c r="A253" s="3" t="s">
        <v>368</v>
      </c>
      <c r="D253" s="3" t="s">
        <v>368</v>
      </c>
    </row>
    <row r="254" spans="1:4" x14ac:dyDescent="0.3">
      <c r="A254" s="3" t="s">
        <v>369</v>
      </c>
      <c r="D254" s="3" t="s">
        <v>369</v>
      </c>
    </row>
    <row r="255" spans="1:4" x14ac:dyDescent="0.3">
      <c r="A255" s="3" t="s">
        <v>370</v>
      </c>
      <c r="D255" s="3" t="s">
        <v>370</v>
      </c>
    </row>
    <row r="256" spans="1:4" x14ac:dyDescent="0.3">
      <c r="A256" s="3" t="s">
        <v>372</v>
      </c>
      <c r="D256" s="3" t="s">
        <v>372</v>
      </c>
    </row>
    <row r="257" spans="1:4" x14ac:dyDescent="0.3">
      <c r="A257" s="3" t="s">
        <v>373</v>
      </c>
      <c r="D257" s="3" t="s">
        <v>373</v>
      </c>
    </row>
    <row r="258" spans="1:4" x14ac:dyDescent="0.3">
      <c r="A258" s="3" t="s">
        <v>374</v>
      </c>
      <c r="D258" s="3" t="s">
        <v>374</v>
      </c>
    </row>
    <row r="259" spans="1:4" x14ac:dyDescent="0.3">
      <c r="A259" s="3" t="s">
        <v>375</v>
      </c>
      <c r="D259" s="3" t="s">
        <v>375</v>
      </c>
    </row>
    <row r="260" spans="1:4" x14ac:dyDescent="0.3">
      <c r="A260" s="3" t="s">
        <v>376</v>
      </c>
      <c r="D260" s="3" t="s">
        <v>376</v>
      </c>
    </row>
    <row r="261" spans="1:4" x14ac:dyDescent="0.3">
      <c r="A261" s="3" t="s">
        <v>377</v>
      </c>
      <c r="D261" s="3" t="s">
        <v>377</v>
      </c>
    </row>
    <row r="262" spans="1:4" x14ac:dyDescent="0.3">
      <c r="A262" s="3" t="s">
        <v>379</v>
      </c>
      <c r="D262" s="3" t="s">
        <v>379</v>
      </c>
    </row>
    <row r="263" spans="1:4" x14ac:dyDescent="0.3">
      <c r="A263" s="3" t="s">
        <v>380</v>
      </c>
      <c r="D263" s="3" t="s">
        <v>380</v>
      </c>
    </row>
    <row r="264" spans="1:4" x14ac:dyDescent="0.3">
      <c r="A264" s="3" t="s">
        <v>381</v>
      </c>
      <c r="D264" s="3" t="s">
        <v>381</v>
      </c>
    </row>
    <row r="265" spans="1:4" x14ac:dyDescent="0.3">
      <c r="A265" s="3" t="s">
        <v>383</v>
      </c>
      <c r="D265" s="3" t="s">
        <v>383</v>
      </c>
    </row>
    <row r="266" spans="1:4" x14ac:dyDescent="0.3">
      <c r="A266" s="3" t="s">
        <v>384</v>
      </c>
      <c r="D266" s="3" t="s">
        <v>384</v>
      </c>
    </row>
    <row r="267" spans="1:4" x14ac:dyDescent="0.3">
      <c r="A267" s="3" t="s">
        <v>385</v>
      </c>
      <c r="D267" s="3" t="s">
        <v>385</v>
      </c>
    </row>
    <row r="268" spans="1:4" x14ac:dyDescent="0.3">
      <c r="A268" s="3" t="s">
        <v>387</v>
      </c>
      <c r="D268" s="3" t="s">
        <v>387</v>
      </c>
    </row>
    <row r="269" spans="1:4" x14ac:dyDescent="0.3">
      <c r="A269" s="3" t="s">
        <v>389</v>
      </c>
      <c r="D269" s="3" t="s">
        <v>389</v>
      </c>
    </row>
    <row r="270" spans="1:4" x14ac:dyDescent="0.3">
      <c r="A270" s="3" t="s">
        <v>390</v>
      </c>
      <c r="D270" s="3" t="s">
        <v>390</v>
      </c>
    </row>
    <row r="271" spans="1:4" x14ac:dyDescent="0.3">
      <c r="A271" s="3" t="s">
        <v>391</v>
      </c>
      <c r="D271" s="3" t="s">
        <v>391</v>
      </c>
    </row>
    <row r="272" spans="1:4" x14ac:dyDescent="0.3">
      <c r="A272" s="3" t="s">
        <v>394</v>
      </c>
      <c r="D272" s="3" t="s">
        <v>394</v>
      </c>
    </row>
    <row r="273" spans="1:4" x14ac:dyDescent="0.3">
      <c r="A273" s="3" t="s">
        <v>395</v>
      </c>
      <c r="D273" s="3" t="s">
        <v>395</v>
      </c>
    </row>
    <row r="274" spans="1:4" x14ac:dyDescent="0.3">
      <c r="A274" s="3" t="s">
        <v>396</v>
      </c>
      <c r="D274" s="3" t="s">
        <v>396</v>
      </c>
    </row>
    <row r="275" spans="1:4" x14ac:dyDescent="0.3">
      <c r="A275" s="3" t="s">
        <v>397</v>
      </c>
      <c r="D275" s="3" t="s">
        <v>397</v>
      </c>
    </row>
    <row r="276" spans="1:4" x14ac:dyDescent="0.3">
      <c r="A276" s="3" t="s">
        <v>398</v>
      </c>
      <c r="D276" s="3" t="s">
        <v>398</v>
      </c>
    </row>
    <row r="277" spans="1:4" x14ac:dyDescent="0.3">
      <c r="A277" s="3" t="s">
        <v>400</v>
      </c>
      <c r="D277" s="3" t="s">
        <v>400</v>
      </c>
    </row>
    <row r="278" spans="1:4" x14ac:dyDescent="0.3">
      <c r="A278" s="3" t="s">
        <v>401</v>
      </c>
      <c r="D278" s="3" t="s">
        <v>401</v>
      </c>
    </row>
    <row r="279" spans="1:4" x14ac:dyDescent="0.3">
      <c r="A279" s="3" t="s">
        <v>402</v>
      </c>
      <c r="D279" s="3" t="s">
        <v>402</v>
      </c>
    </row>
    <row r="280" spans="1:4" x14ac:dyDescent="0.3">
      <c r="A280" s="3" t="s">
        <v>403</v>
      </c>
      <c r="D280" s="3" t="s">
        <v>403</v>
      </c>
    </row>
    <row r="281" spans="1:4" x14ac:dyDescent="0.3">
      <c r="A281" s="3" t="s">
        <v>404</v>
      </c>
      <c r="D281" s="3" t="s">
        <v>404</v>
      </c>
    </row>
    <row r="282" spans="1:4" x14ac:dyDescent="0.3">
      <c r="A282" s="3" t="s">
        <v>405</v>
      </c>
      <c r="D282" s="3" t="s">
        <v>405</v>
      </c>
    </row>
    <row r="283" spans="1:4" x14ac:dyDescent="0.3">
      <c r="A283" s="3" t="s">
        <v>406</v>
      </c>
      <c r="D283" s="3" t="s">
        <v>406</v>
      </c>
    </row>
    <row r="284" spans="1:4" x14ac:dyDescent="0.3">
      <c r="A284" s="3" t="s">
        <v>407</v>
      </c>
      <c r="D284" s="3" t="s">
        <v>407</v>
      </c>
    </row>
    <row r="285" spans="1:4" x14ac:dyDescent="0.3">
      <c r="A285" s="3" t="s">
        <v>408</v>
      </c>
      <c r="D285" s="3" t="s">
        <v>408</v>
      </c>
    </row>
    <row r="286" spans="1:4" x14ac:dyDescent="0.3">
      <c r="A286" s="3" t="s">
        <v>410</v>
      </c>
      <c r="D286" s="3" t="s">
        <v>410</v>
      </c>
    </row>
    <row r="287" spans="1:4" x14ac:dyDescent="0.3">
      <c r="A287" s="3" t="s">
        <v>411</v>
      </c>
      <c r="D287" s="3" t="s">
        <v>411</v>
      </c>
    </row>
    <row r="288" spans="1:4" x14ac:dyDescent="0.3">
      <c r="A288" s="3" t="s">
        <v>412</v>
      </c>
      <c r="D288" s="3" t="s">
        <v>412</v>
      </c>
    </row>
    <row r="289" spans="1:4" x14ac:dyDescent="0.3">
      <c r="A289" s="3" t="s">
        <v>413</v>
      </c>
      <c r="D289" s="3" t="s">
        <v>413</v>
      </c>
    </row>
    <row r="290" spans="1:4" x14ac:dyDescent="0.3">
      <c r="A290" s="3" t="s">
        <v>415</v>
      </c>
      <c r="D290" s="3" t="s">
        <v>415</v>
      </c>
    </row>
    <row r="291" spans="1:4" x14ac:dyDescent="0.3">
      <c r="A291" s="3" t="s">
        <v>416</v>
      </c>
      <c r="D291" s="3" t="s">
        <v>416</v>
      </c>
    </row>
    <row r="292" spans="1:4" x14ac:dyDescent="0.3">
      <c r="A292" s="3" t="s">
        <v>417</v>
      </c>
      <c r="D292" s="3" t="s">
        <v>417</v>
      </c>
    </row>
    <row r="293" spans="1:4" x14ac:dyDescent="0.3">
      <c r="A293" s="3" t="s">
        <v>419</v>
      </c>
      <c r="D293" s="3" t="s">
        <v>419</v>
      </c>
    </row>
    <row r="294" spans="1:4" x14ac:dyDescent="0.3">
      <c r="A294" s="3" t="s">
        <v>420</v>
      </c>
      <c r="D294" s="3" t="s">
        <v>420</v>
      </c>
    </row>
    <row r="295" spans="1:4" x14ac:dyDescent="0.3">
      <c r="A295" s="3" t="s">
        <v>422</v>
      </c>
      <c r="D295" s="3" t="s">
        <v>422</v>
      </c>
    </row>
    <row r="296" spans="1:4" x14ac:dyDescent="0.3">
      <c r="A296" s="3" t="s">
        <v>423</v>
      </c>
      <c r="D296" s="3" t="s">
        <v>423</v>
      </c>
    </row>
    <row r="297" spans="1:4" x14ac:dyDescent="0.3">
      <c r="A297" s="3" t="s">
        <v>424</v>
      </c>
      <c r="D297" s="3" t="s">
        <v>424</v>
      </c>
    </row>
    <row r="298" spans="1:4" x14ac:dyDescent="0.3">
      <c r="A298" s="3" t="s">
        <v>425</v>
      </c>
      <c r="D298" s="3" t="s">
        <v>425</v>
      </c>
    </row>
    <row r="299" spans="1:4" x14ac:dyDescent="0.3">
      <c r="A299" s="3" t="s">
        <v>426</v>
      </c>
      <c r="D299" s="3" t="s">
        <v>426</v>
      </c>
    </row>
    <row r="300" spans="1:4" x14ac:dyDescent="0.3">
      <c r="A300" s="3" t="s">
        <v>427</v>
      </c>
      <c r="D300" s="3" t="s">
        <v>427</v>
      </c>
    </row>
    <row r="301" spans="1:4" x14ac:dyDescent="0.3">
      <c r="A301" s="3" t="s">
        <v>429</v>
      </c>
      <c r="D301" s="3" t="s">
        <v>429</v>
      </c>
    </row>
    <row r="302" spans="1:4" x14ac:dyDescent="0.3">
      <c r="A302" s="3" t="s">
        <v>431</v>
      </c>
      <c r="D302" s="3" t="s">
        <v>431</v>
      </c>
    </row>
    <row r="303" spans="1:4" x14ac:dyDescent="0.3">
      <c r="A303" s="3" t="s">
        <v>432</v>
      </c>
      <c r="D303" s="3" t="s">
        <v>432</v>
      </c>
    </row>
    <row r="304" spans="1:4" x14ac:dyDescent="0.3">
      <c r="A304" s="3" t="s">
        <v>433</v>
      </c>
      <c r="D304" s="3" t="s">
        <v>433</v>
      </c>
    </row>
    <row r="305" spans="1:4" x14ac:dyDescent="0.3">
      <c r="A305" s="3" t="s">
        <v>434</v>
      </c>
      <c r="D305" s="3" t="s">
        <v>434</v>
      </c>
    </row>
    <row r="306" spans="1:4" x14ac:dyDescent="0.3">
      <c r="A306" s="3" t="s">
        <v>435</v>
      </c>
      <c r="D306" s="3" t="s">
        <v>435</v>
      </c>
    </row>
    <row r="307" spans="1:4" x14ac:dyDescent="0.3">
      <c r="A307" s="3" t="s">
        <v>436</v>
      </c>
      <c r="D307" s="3" t="s">
        <v>436</v>
      </c>
    </row>
    <row r="308" spans="1:4" x14ac:dyDescent="0.3">
      <c r="A308" s="3" t="s">
        <v>437</v>
      </c>
      <c r="D308" s="3" t="s">
        <v>437</v>
      </c>
    </row>
    <row r="309" spans="1:4" x14ac:dyDescent="0.3">
      <c r="A309" s="3" t="s">
        <v>438</v>
      </c>
      <c r="D309" s="3" t="s">
        <v>438</v>
      </c>
    </row>
    <row r="310" spans="1:4" x14ac:dyDescent="0.3">
      <c r="A310" s="3" t="s">
        <v>439</v>
      </c>
      <c r="D310" s="3" t="s">
        <v>439</v>
      </c>
    </row>
    <row r="311" spans="1:4" x14ac:dyDescent="0.3">
      <c r="A311" s="3" t="s">
        <v>440</v>
      </c>
      <c r="D311" s="3" t="s">
        <v>440</v>
      </c>
    </row>
    <row r="312" spans="1:4" x14ac:dyDescent="0.3">
      <c r="A312" s="3" t="s">
        <v>441</v>
      </c>
      <c r="D312" s="3" t="s">
        <v>441</v>
      </c>
    </row>
    <row r="313" spans="1:4" x14ac:dyDescent="0.3">
      <c r="A313" s="3" t="s">
        <v>442</v>
      </c>
      <c r="D313" s="3" t="s">
        <v>442</v>
      </c>
    </row>
    <row r="314" spans="1:4" x14ac:dyDescent="0.3">
      <c r="A314" s="3" t="s">
        <v>443</v>
      </c>
      <c r="D314" s="3" t="s">
        <v>443</v>
      </c>
    </row>
    <row r="315" spans="1:4" x14ac:dyDescent="0.3">
      <c r="A315" s="3" t="s">
        <v>444</v>
      </c>
      <c r="D315" s="3" t="s">
        <v>444</v>
      </c>
    </row>
    <row r="316" spans="1:4" x14ac:dyDescent="0.3">
      <c r="A316" s="3" t="s">
        <v>445</v>
      </c>
      <c r="D316" s="3" t="s">
        <v>445</v>
      </c>
    </row>
    <row r="317" spans="1:4" x14ac:dyDescent="0.3">
      <c r="A317" s="3" t="s">
        <v>446</v>
      </c>
      <c r="D317" s="3" t="s">
        <v>446</v>
      </c>
    </row>
    <row r="318" spans="1:4" x14ac:dyDescent="0.3">
      <c r="A318" s="3" t="s">
        <v>447</v>
      </c>
      <c r="D318" s="3" t="s">
        <v>447</v>
      </c>
    </row>
    <row r="319" spans="1:4" x14ac:dyDescent="0.3">
      <c r="A319" s="3" t="s">
        <v>448</v>
      </c>
      <c r="D319" s="3" t="s">
        <v>448</v>
      </c>
    </row>
    <row r="320" spans="1:4" x14ac:dyDescent="0.3">
      <c r="A320" s="3" t="s">
        <v>449</v>
      </c>
      <c r="D320" s="3" t="s">
        <v>449</v>
      </c>
    </row>
    <row r="321" spans="1:4" x14ac:dyDescent="0.3">
      <c r="A321" s="3" t="s">
        <v>450</v>
      </c>
      <c r="D321" s="3" t="s">
        <v>450</v>
      </c>
    </row>
    <row r="322" spans="1:4" x14ac:dyDescent="0.3">
      <c r="A322" s="3" t="s">
        <v>451</v>
      </c>
      <c r="D322" s="3" t="s">
        <v>451</v>
      </c>
    </row>
    <row r="323" spans="1:4" x14ac:dyDescent="0.3">
      <c r="A323" s="3" t="s">
        <v>452</v>
      </c>
      <c r="D323" s="3" t="s">
        <v>452</v>
      </c>
    </row>
    <row r="324" spans="1:4" x14ac:dyDescent="0.3">
      <c r="A324" s="3" t="s">
        <v>453</v>
      </c>
      <c r="D324" s="3" t="s">
        <v>453</v>
      </c>
    </row>
    <row r="325" spans="1:4" x14ac:dyDescent="0.3">
      <c r="A325" s="3" t="s">
        <v>454</v>
      </c>
      <c r="D325" s="3" t="s">
        <v>454</v>
      </c>
    </row>
    <row r="326" spans="1:4" x14ac:dyDescent="0.3">
      <c r="A326" s="3" t="s">
        <v>455</v>
      </c>
      <c r="D326" s="3" t="s">
        <v>455</v>
      </c>
    </row>
    <row r="327" spans="1:4" x14ac:dyDescent="0.3">
      <c r="A327" s="3" t="s">
        <v>456</v>
      </c>
      <c r="D327" s="3" t="s">
        <v>456</v>
      </c>
    </row>
    <row r="328" spans="1:4" x14ac:dyDescent="0.3">
      <c r="A328" s="3" t="s">
        <v>457</v>
      </c>
      <c r="D328" s="3" t="s">
        <v>457</v>
      </c>
    </row>
    <row r="329" spans="1:4" x14ac:dyDescent="0.3">
      <c r="A329" s="3" t="s">
        <v>458</v>
      </c>
      <c r="D329" s="3" t="s">
        <v>458</v>
      </c>
    </row>
    <row r="330" spans="1:4" x14ac:dyDescent="0.3">
      <c r="A330" s="3" t="s">
        <v>459</v>
      </c>
      <c r="D330" s="3" t="s">
        <v>459</v>
      </c>
    </row>
    <row r="331" spans="1:4" x14ac:dyDescent="0.3">
      <c r="A331" s="3" t="s">
        <v>460</v>
      </c>
      <c r="D331" s="3" t="s">
        <v>460</v>
      </c>
    </row>
    <row r="332" spans="1:4" x14ac:dyDescent="0.3">
      <c r="A332" s="3" t="s">
        <v>462</v>
      </c>
      <c r="D332" s="3" t="s">
        <v>462</v>
      </c>
    </row>
    <row r="333" spans="1:4" x14ac:dyDescent="0.3">
      <c r="A333" s="3" t="s">
        <v>463</v>
      </c>
      <c r="D333" s="3" t="s">
        <v>463</v>
      </c>
    </row>
    <row r="334" spans="1:4" x14ac:dyDescent="0.3">
      <c r="A334" s="3" t="s">
        <v>464</v>
      </c>
      <c r="D334" s="3" t="s">
        <v>464</v>
      </c>
    </row>
    <row r="335" spans="1:4" x14ac:dyDescent="0.3">
      <c r="A335" s="3" t="s">
        <v>465</v>
      </c>
      <c r="D335" s="3" t="s">
        <v>465</v>
      </c>
    </row>
    <row r="336" spans="1:4" x14ac:dyDescent="0.3">
      <c r="A336" s="3" t="s">
        <v>466</v>
      </c>
      <c r="D336" s="3" t="s">
        <v>466</v>
      </c>
    </row>
    <row r="337" spans="1:4" x14ac:dyDescent="0.3">
      <c r="A337" s="3" t="s">
        <v>467</v>
      </c>
      <c r="D337" s="3" t="s">
        <v>467</v>
      </c>
    </row>
    <row r="338" spans="1:4" x14ac:dyDescent="0.3">
      <c r="A338" s="3" t="s">
        <v>468</v>
      </c>
      <c r="D338" s="3" t="s">
        <v>468</v>
      </c>
    </row>
    <row r="339" spans="1:4" x14ac:dyDescent="0.3">
      <c r="A339" s="3" t="s">
        <v>469</v>
      </c>
      <c r="D339" s="3" t="s">
        <v>469</v>
      </c>
    </row>
    <row r="340" spans="1:4" x14ac:dyDescent="0.3">
      <c r="A340" s="3" t="s">
        <v>470</v>
      </c>
      <c r="D340" s="3" t="s">
        <v>470</v>
      </c>
    </row>
    <row r="341" spans="1:4" x14ac:dyDescent="0.3">
      <c r="A341" s="3" t="s">
        <v>471</v>
      </c>
      <c r="D341" s="3" t="s">
        <v>471</v>
      </c>
    </row>
    <row r="342" spans="1:4" x14ac:dyDescent="0.3">
      <c r="A342" s="3" t="s">
        <v>472</v>
      </c>
      <c r="D342" s="3" t="s">
        <v>472</v>
      </c>
    </row>
    <row r="343" spans="1:4" x14ac:dyDescent="0.3">
      <c r="A343" s="3" t="s">
        <v>473</v>
      </c>
      <c r="D343" s="3" t="s">
        <v>473</v>
      </c>
    </row>
    <row r="344" spans="1:4" x14ac:dyDescent="0.3">
      <c r="A344" s="3" t="s">
        <v>474</v>
      </c>
      <c r="D344" s="3" t="s">
        <v>474</v>
      </c>
    </row>
    <row r="345" spans="1:4" x14ac:dyDescent="0.3">
      <c r="A345" s="3" t="s">
        <v>475</v>
      </c>
      <c r="D345" s="3" t="s">
        <v>475</v>
      </c>
    </row>
    <row r="346" spans="1:4" x14ac:dyDescent="0.3">
      <c r="A346" s="3" t="s">
        <v>476</v>
      </c>
      <c r="D346" s="3" t="s">
        <v>476</v>
      </c>
    </row>
    <row r="347" spans="1:4" x14ac:dyDescent="0.3">
      <c r="A347" s="3" t="s">
        <v>478</v>
      </c>
      <c r="D347" s="3" t="s">
        <v>478</v>
      </c>
    </row>
    <row r="348" spans="1:4" x14ac:dyDescent="0.3">
      <c r="A348" s="3" t="s">
        <v>480</v>
      </c>
      <c r="D348" s="3" t="s">
        <v>480</v>
      </c>
    </row>
    <row r="349" spans="1:4" x14ac:dyDescent="0.3">
      <c r="A349" s="3" t="s">
        <v>481</v>
      </c>
      <c r="D349" s="3" t="s">
        <v>481</v>
      </c>
    </row>
    <row r="350" spans="1:4" x14ac:dyDescent="0.3">
      <c r="A350" s="3" t="s">
        <v>482</v>
      </c>
      <c r="D350" s="3" t="s">
        <v>482</v>
      </c>
    </row>
    <row r="351" spans="1:4" x14ac:dyDescent="0.3">
      <c r="A351" s="3" t="s">
        <v>483</v>
      </c>
      <c r="D351" s="3" t="s">
        <v>483</v>
      </c>
    </row>
    <row r="352" spans="1:4" x14ac:dyDescent="0.3">
      <c r="A352" s="3" t="s">
        <v>484</v>
      </c>
      <c r="D352" s="3" t="s">
        <v>484</v>
      </c>
    </row>
    <row r="353" spans="1:4" x14ac:dyDescent="0.3">
      <c r="A353" s="3" t="s">
        <v>485</v>
      </c>
      <c r="D353" s="3" t="s">
        <v>485</v>
      </c>
    </row>
    <row r="354" spans="1:4" x14ac:dyDescent="0.3">
      <c r="A354" s="3" t="s">
        <v>486</v>
      </c>
      <c r="D354" s="3" t="s">
        <v>486</v>
      </c>
    </row>
    <row r="355" spans="1:4" x14ac:dyDescent="0.3">
      <c r="A355" s="3" t="s">
        <v>487</v>
      </c>
      <c r="D355" s="3" t="s">
        <v>487</v>
      </c>
    </row>
    <row r="356" spans="1:4" x14ac:dyDescent="0.3">
      <c r="A356" s="3" t="s">
        <v>489</v>
      </c>
      <c r="D356" s="3" t="s">
        <v>489</v>
      </c>
    </row>
    <row r="357" spans="1:4" x14ac:dyDescent="0.3">
      <c r="A357" s="3" t="s">
        <v>491</v>
      </c>
      <c r="D357" s="3" t="s">
        <v>491</v>
      </c>
    </row>
    <row r="358" spans="1:4" x14ac:dyDescent="0.3">
      <c r="A358" s="3" t="s">
        <v>492</v>
      </c>
      <c r="D358" s="3" t="s">
        <v>492</v>
      </c>
    </row>
    <row r="359" spans="1:4" x14ac:dyDescent="0.3">
      <c r="A359" s="3" t="s">
        <v>493</v>
      </c>
      <c r="D359" s="3" t="s">
        <v>493</v>
      </c>
    </row>
    <row r="360" spans="1:4" x14ac:dyDescent="0.3">
      <c r="A360" s="3" t="s">
        <v>494</v>
      </c>
      <c r="D360" s="3" t="s">
        <v>494</v>
      </c>
    </row>
    <row r="361" spans="1:4" x14ac:dyDescent="0.3">
      <c r="A361" s="3" t="s">
        <v>495</v>
      </c>
      <c r="D361" s="3" t="s">
        <v>495</v>
      </c>
    </row>
    <row r="362" spans="1:4" x14ac:dyDescent="0.3">
      <c r="A362" s="3" t="s">
        <v>496</v>
      </c>
      <c r="D362" s="3" t="s">
        <v>496</v>
      </c>
    </row>
    <row r="363" spans="1:4" x14ac:dyDescent="0.3">
      <c r="A363" s="3" t="s">
        <v>497</v>
      </c>
      <c r="D363" s="3" t="s">
        <v>497</v>
      </c>
    </row>
    <row r="364" spans="1:4" x14ac:dyDescent="0.3">
      <c r="A364" s="3" t="s">
        <v>499</v>
      </c>
      <c r="D364" s="3" t="s">
        <v>499</v>
      </c>
    </row>
    <row r="365" spans="1:4" x14ac:dyDescent="0.3">
      <c r="A365" s="3" t="s">
        <v>500</v>
      </c>
      <c r="D365" s="3" t="s">
        <v>500</v>
      </c>
    </row>
    <row r="366" spans="1:4" x14ac:dyDescent="0.3">
      <c r="A366" s="3" t="s">
        <v>502</v>
      </c>
      <c r="D366" s="3" t="s">
        <v>502</v>
      </c>
    </row>
    <row r="367" spans="1:4" x14ac:dyDescent="0.3">
      <c r="A367" s="3" t="s">
        <v>503</v>
      </c>
      <c r="D367" s="3" t="s">
        <v>503</v>
      </c>
    </row>
    <row r="368" spans="1:4" x14ac:dyDescent="0.3">
      <c r="A368" s="3" t="s">
        <v>504</v>
      </c>
      <c r="D368" s="3" t="s">
        <v>504</v>
      </c>
    </row>
    <row r="369" spans="1:4" x14ac:dyDescent="0.3">
      <c r="A369" s="3" t="s">
        <v>506</v>
      </c>
      <c r="D369" s="3" t="s">
        <v>506</v>
      </c>
    </row>
    <row r="370" spans="1:4" x14ac:dyDescent="0.3">
      <c r="A370" s="3" t="s">
        <v>508</v>
      </c>
      <c r="D370" s="3" t="s">
        <v>508</v>
      </c>
    </row>
    <row r="371" spans="1:4" x14ac:dyDescent="0.3">
      <c r="A371" s="3" t="s">
        <v>509</v>
      </c>
      <c r="D371" s="3" t="s">
        <v>509</v>
      </c>
    </row>
    <row r="372" spans="1:4" x14ac:dyDescent="0.3">
      <c r="A372" s="3" t="s">
        <v>510</v>
      </c>
      <c r="D372" s="3" t="s">
        <v>510</v>
      </c>
    </row>
    <row r="373" spans="1:4" x14ac:dyDescent="0.3">
      <c r="A373" s="3" t="s">
        <v>511</v>
      </c>
      <c r="D373" s="3" t="s">
        <v>511</v>
      </c>
    </row>
    <row r="374" spans="1:4" x14ac:dyDescent="0.3">
      <c r="A374" s="3" t="s">
        <v>512</v>
      </c>
      <c r="D374" s="3" t="s">
        <v>512</v>
      </c>
    </row>
    <row r="375" spans="1:4" x14ac:dyDescent="0.3">
      <c r="A375" s="3" t="s">
        <v>513</v>
      </c>
      <c r="D375" s="3" t="s">
        <v>513</v>
      </c>
    </row>
    <row r="376" spans="1:4" x14ac:dyDescent="0.3">
      <c r="A376" s="3" t="s">
        <v>514</v>
      </c>
      <c r="D376" s="3" t="s">
        <v>514</v>
      </c>
    </row>
    <row r="377" spans="1:4" x14ac:dyDescent="0.3">
      <c r="A377" s="3" t="s">
        <v>515</v>
      </c>
      <c r="D377" s="3" t="s">
        <v>515</v>
      </c>
    </row>
    <row r="378" spans="1:4" x14ac:dyDescent="0.3">
      <c r="A378" s="3" t="s">
        <v>517</v>
      </c>
      <c r="D378" s="3" t="s">
        <v>517</v>
      </c>
    </row>
    <row r="379" spans="1:4" x14ac:dyDescent="0.3">
      <c r="A379" s="3" t="s">
        <v>518</v>
      </c>
      <c r="D379" s="3" t="s">
        <v>518</v>
      </c>
    </row>
    <row r="380" spans="1:4" x14ac:dyDescent="0.3">
      <c r="A380" s="3" t="s">
        <v>519</v>
      </c>
      <c r="D380" s="3" t="s">
        <v>519</v>
      </c>
    </row>
    <row r="381" spans="1:4" x14ac:dyDescent="0.3">
      <c r="A381" s="3" t="s">
        <v>520</v>
      </c>
      <c r="D381" s="3" t="s">
        <v>520</v>
      </c>
    </row>
    <row r="382" spans="1:4" x14ac:dyDescent="0.3">
      <c r="A382" s="3" t="s">
        <v>521</v>
      </c>
      <c r="D382" s="3" t="s">
        <v>521</v>
      </c>
    </row>
    <row r="383" spans="1:4" x14ac:dyDescent="0.3">
      <c r="A383" s="3" t="s">
        <v>522</v>
      </c>
      <c r="D383" s="3" t="s">
        <v>522</v>
      </c>
    </row>
    <row r="384" spans="1:4" x14ac:dyDescent="0.3">
      <c r="A384" s="3" t="s">
        <v>523</v>
      </c>
      <c r="D384" s="3" t="s">
        <v>523</v>
      </c>
    </row>
    <row r="385" spans="1:4" x14ac:dyDescent="0.3">
      <c r="A385" s="3" t="s">
        <v>524</v>
      </c>
      <c r="D385" s="3" t="s">
        <v>524</v>
      </c>
    </row>
    <row r="386" spans="1:4" x14ac:dyDescent="0.3">
      <c r="A386" s="3" t="s">
        <v>525</v>
      </c>
      <c r="D386" s="3" t="s">
        <v>525</v>
      </c>
    </row>
    <row r="387" spans="1:4" x14ac:dyDescent="0.3">
      <c r="A387" s="3" t="s">
        <v>526</v>
      </c>
      <c r="D387" s="3" t="s">
        <v>526</v>
      </c>
    </row>
    <row r="388" spans="1:4" x14ac:dyDescent="0.3">
      <c r="A388" s="3" t="s">
        <v>527</v>
      </c>
      <c r="D388" s="3" t="s">
        <v>527</v>
      </c>
    </row>
    <row r="389" spans="1:4" x14ac:dyDescent="0.3">
      <c r="A389" s="3" t="s">
        <v>528</v>
      </c>
      <c r="D389" s="3" t="s">
        <v>528</v>
      </c>
    </row>
    <row r="390" spans="1:4" x14ac:dyDescent="0.3">
      <c r="A390" s="3" t="s">
        <v>529</v>
      </c>
      <c r="D390" s="3" t="s">
        <v>529</v>
      </c>
    </row>
    <row r="391" spans="1:4" x14ac:dyDescent="0.3">
      <c r="A391" s="3" t="s">
        <v>530</v>
      </c>
      <c r="D391" s="3" t="s">
        <v>530</v>
      </c>
    </row>
    <row r="392" spans="1:4" x14ac:dyDescent="0.3">
      <c r="A392" s="3" t="s">
        <v>531</v>
      </c>
      <c r="D392" s="3" t="s">
        <v>531</v>
      </c>
    </row>
    <row r="393" spans="1:4" x14ac:dyDescent="0.3">
      <c r="A393" s="3" t="s">
        <v>532</v>
      </c>
      <c r="D393" s="3" t="s">
        <v>532</v>
      </c>
    </row>
    <row r="394" spans="1:4" x14ac:dyDescent="0.3">
      <c r="A394" s="3" t="s">
        <v>533</v>
      </c>
      <c r="D394" s="3" t="s">
        <v>533</v>
      </c>
    </row>
    <row r="395" spans="1:4" x14ac:dyDescent="0.3">
      <c r="A395" s="3" t="s">
        <v>534</v>
      </c>
      <c r="D395" s="3" t="s">
        <v>534</v>
      </c>
    </row>
    <row r="396" spans="1:4" x14ac:dyDescent="0.3">
      <c r="A396" s="3" t="s">
        <v>535</v>
      </c>
      <c r="D396" s="3" t="s">
        <v>535</v>
      </c>
    </row>
    <row r="397" spans="1:4" x14ac:dyDescent="0.3">
      <c r="A397" s="3" t="s">
        <v>536</v>
      </c>
      <c r="D397" s="3" t="s">
        <v>536</v>
      </c>
    </row>
    <row r="398" spans="1:4" x14ac:dyDescent="0.3">
      <c r="A398" s="3" t="s">
        <v>537</v>
      </c>
      <c r="D398" s="3" t="s">
        <v>537</v>
      </c>
    </row>
    <row r="399" spans="1:4" x14ac:dyDescent="0.3">
      <c r="A399" s="3" t="s">
        <v>538</v>
      </c>
      <c r="D399" s="3" t="s">
        <v>538</v>
      </c>
    </row>
    <row r="400" spans="1:4" x14ac:dyDescent="0.3">
      <c r="A400" s="3" t="s">
        <v>539</v>
      </c>
      <c r="D400" s="3" t="s">
        <v>539</v>
      </c>
    </row>
    <row r="401" spans="1:4" x14ac:dyDescent="0.3">
      <c r="A401" s="3" t="s">
        <v>540</v>
      </c>
      <c r="D401" s="3" t="s">
        <v>540</v>
      </c>
    </row>
    <row r="402" spans="1:4" x14ac:dyDescent="0.3">
      <c r="A402" s="3" t="s">
        <v>541</v>
      </c>
      <c r="D402" s="3" t="s">
        <v>541</v>
      </c>
    </row>
    <row r="403" spans="1:4" x14ac:dyDescent="0.3">
      <c r="A403" s="3" t="s">
        <v>542</v>
      </c>
      <c r="D403" s="3" t="s">
        <v>542</v>
      </c>
    </row>
    <row r="404" spans="1:4" x14ac:dyDescent="0.3">
      <c r="A404" s="3" t="s">
        <v>543</v>
      </c>
      <c r="D404" s="3" t="s">
        <v>543</v>
      </c>
    </row>
    <row r="405" spans="1:4" x14ac:dyDescent="0.3">
      <c r="A405" s="3" t="s">
        <v>544</v>
      </c>
      <c r="D405" s="3" t="s">
        <v>544</v>
      </c>
    </row>
    <row r="406" spans="1:4" x14ac:dyDescent="0.3">
      <c r="A406" s="3" t="s">
        <v>545</v>
      </c>
      <c r="D406" s="3" t="s">
        <v>545</v>
      </c>
    </row>
    <row r="407" spans="1:4" x14ac:dyDescent="0.3">
      <c r="A407" s="3" t="s">
        <v>546</v>
      </c>
      <c r="D407" s="3" t="s">
        <v>546</v>
      </c>
    </row>
    <row r="408" spans="1:4" x14ac:dyDescent="0.3">
      <c r="A408" s="3" t="s">
        <v>547</v>
      </c>
      <c r="D408" s="3" t="s">
        <v>547</v>
      </c>
    </row>
    <row r="409" spans="1:4" x14ac:dyDescent="0.3">
      <c r="A409" s="3" t="s">
        <v>548</v>
      </c>
      <c r="D409" s="3" t="s">
        <v>548</v>
      </c>
    </row>
    <row r="410" spans="1:4" x14ac:dyDescent="0.3">
      <c r="A410" s="3" t="s">
        <v>549</v>
      </c>
      <c r="D410" s="3" t="s">
        <v>549</v>
      </c>
    </row>
    <row r="411" spans="1:4" x14ac:dyDescent="0.3">
      <c r="A411" s="3" t="s">
        <v>550</v>
      </c>
      <c r="D411" s="3" t="s">
        <v>550</v>
      </c>
    </row>
    <row r="412" spans="1:4" x14ac:dyDescent="0.3">
      <c r="A412" s="3" t="s">
        <v>551</v>
      </c>
      <c r="D412" s="3" t="s">
        <v>551</v>
      </c>
    </row>
    <row r="413" spans="1:4" x14ac:dyDescent="0.3">
      <c r="A413" s="3" t="s">
        <v>552</v>
      </c>
      <c r="D413" s="3" t="s">
        <v>552</v>
      </c>
    </row>
    <row r="414" spans="1:4" x14ac:dyDescent="0.3">
      <c r="A414" s="3" t="s">
        <v>554</v>
      </c>
      <c r="D414" s="3" t="s">
        <v>554</v>
      </c>
    </row>
    <row r="415" spans="1:4" x14ac:dyDescent="0.3">
      <c r="A415" s="3" t="s">
        <v>555</v>
      </c>
      <c r="D415" s="3" t="s">
        <v>555</v>
      </c>
    </row>
    <row r="416" spans="1:4" x14ac:dyDescent="0.3">
      <c r="A416" s="3" t="s">
        <v>556</v>
      </c>
      <c r="D416" s="3" t="s">
        <v>556</v>
      </c>
    </row>
    <row r="417" spans="1:4" x14ac:dyDescent="0.3">
      <c r="A417" s="3" t="s">
        <v>557</v>
      </c>
      <c r="D417" s="3" t="s">
        <v>557</v>
      </c>
    </row>
    <row r="418" spans="1:4" x14ac:dyDescent="0.3">
      <c r="A418" s="3" t="s">
        <v>558</v>
      </c>
      <c r="D418" s="3" t="s">
        <v>558</v>
      </c>
    </row>
    <row r="419" spans="1:4" x14ac:dyDescent="0.3">
      <c r="A419" s="3" t="s">
        <v>559</v>
      </c>
      <c r="D419" s="3" t="s">
        <v>559</v>
      </c>
    </row>
    <row r="420" spans="1:4" x14ac:dyDescent="0.3">
      <c r="A420" s="3" t="s">
        <v>560</v>
      </c>
      <c r="D420" s="3" t="s">
        <v>560</v>
      </c>
    </row>
    <row r="421" spans="1:4" x14ac:dyDescent="0.3">
      <c r="A421" s="3" t="s">
        <v>562</v>
      </c>
      <c r="D421" s="3" t="s">
        <v>562</v>
      </c>
    </row>
    <row r="422" spans="1:4" x14ac:dyDescent="0.3">
      <c r="A422" s="3" t="s">
        <v>563</v>
      </c>
      <c r="D422" s="3" t="s">
        <v>563</v>
      </c>
    </row>
    <row r="423" spans="1:4" x14ac:dyDescent="0.3">
      <c r="A423" s="3" t="s">
        <v>564</v>
      </c>
      <c r="D423" s="3" t="s">
        <v>564</v>
      </c>
    </row>
    <row r="424" spans="1:4" x14ac:dyDescent="0.3">
      <c r="A424" s="3" t="s">
        <v>565</v>
      </c>
      <c r="D424" s="3" t="s">
        <v>565</v>
      </c>
    </row>
    <row r="425" spans="1:4" x14ac:dyDescent="0.3">
      <c r="A425" s="3" t="s">
        <v>566</v>
      </c>
      <c r="D425" s="3" t="s">
        <v>566</v>
      </c>
    </row>
    <row r="426" spans="1:4" x14ac:dyDescent="0.3">
      <c r="A426" s="3" t="s">
        <v>567</v>
      </c>
      <c r="D426" s="3" t="s">
        <v>567</v>
      </c>
    </row>
    <row r="427" spans="1:4" x14ac:dyDescent="0.3">
      <c r="A427" s="3" t="s">
        <v>568</v>
      </c>
      <c r="D427" s="3" t="s">
        <v>568</v>
      </c>
    </row>
    <row r="428" spans="1:4" x14ac:dyDescent="0.3">
      <c r="A428" s="3" t="s">
        <v>569</v>
      </c>
      <c r="D428" s="3" t="s">
        <v>569</v>
      </c>
    </row>
    <row r="429" spans="1:4" x14ac:dyDescent="0.3">
      <c r="A429" s="3" t="s">
        <v>570</v>
      </c>
      <c r="D429" s="3" t="s">
        <v>570</v>
      </c>
    </row>
    <row r="430" spans="1:4" x14ac:dyDescent="0.3">
      <c r="A430" s="3" t="s">
        <v>571</v>
      </c>
      <c r="D430" s="3" t="s">
        <v>571</v>
      </c>
    </row>
    <row r="431" spans="1:4" x14ac:dyDescent="0.3">
      <c r="A431" s="3" t="s">
        <v>572</v>
      </c>
      <c r="D431" s="3" t="s">
        <v>572</v>
      </c>
    </row>
    <row r="432" spans="1:4" x14ac:dyDescent="0.3">
      <c r="A432" s="3" t="s">
        <v>573</v>
      </c>
      <c r="D432" s="3" t="s">
        <v>573</v>
      </c>
    </row>
    <row r="433" spans="1:4" x14ac:dyDescent="0.3">
      <c r="A433" s="3" t="s">
        <v>574</v>
      </c>
      <c r="D433" s="3" t="s">
        <v>574</v>
      </c>
    </row>
    <row r="434" spans="1:4" x14ac:dyDescent="0.3">
      <c r="A434" s="3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11"/>
  <sheetViews>
    <sheetView workbookViewId="0">
      <selection activeCell="I1" sqref="I1:I1048576"/>
    </sheetView>
  </sheetViews>
  <sheetFormatPr defaultRowHeight="14.4" x14ac:dyDescent="0.3"/>
  <cols>
    <col min="4" max="4" width="11.77734375" customWidth="1"/>
    <col min="5" max="5" width="15.109375" customWidth="1"/>
    <col min="6" max="6" width="15" customWidth="1"/>
    <col min="7" max="7" width="15.109375" customWidth="1"/>
    <col min="8" max="8" width="20.21875" customWidth="1"/>
    <col min="9" max="9" width="16.21875" customWidth="1"/>
    <col min="10" max="10" width="10.5546875" customWidth="1"/>
    <col min="11" max="11" width="12.5546875" customWidth="1"/>
    <col min="12" max="13" width="15" bestFit="1" customWidth="1"/>
    <col min="14" max="14" width="16.88671875" customWidth="1"/>
  </cols>
  <sheetData>
    <row r="1" spans="1:14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577</v>
      </c>
      <c r="M1" s="4" t="s">
        <v>578</v>
      </c>
      <c r="N1" s="4" t="s">
        <v>579</v>
      </c>
    </row>
    <row r="2" spans="1:14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  <c r="L2" s="2">
        <f>G2+H2+I2</f>
        <v>13822000000</v>
      </c>
      <c r="M2" s="2">
        <f>E2-F2</f>
        <v>14356000000</v>
      </c>
      <c r="N2" s="2">
        <f>M2-L2</f>
        <v>534000000</v>
      </c>
    </row>
    <row r="3" spans="1:14" x14ac:dyDescent="0.3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  <c r="L3" s="2">
        <f t="shared" ref="L3:L66" si="0">G3+H3+I3</f>
        <v>13766000000</v>
      </c>
      <c r="M3" s="2">
        <f t="shared" ref="M3:M66" si="1">E3-F3</f>
        <v>15724000000</v>
      </c>
      <c r="N3" s="2">
        <f t="shared" ref="N3:N66" si="2">M3-L3</f>
        <v>1958000000</v>
      </c>
    </row>
    <row r="4" spans="1:14" x14ac:dyDescent="0.3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  <c r="L4" s="2">
        <f t="shared" si="0"/>
        <v>21981000000</v>
      </c>
      <c r="M4" s="2">
        <f t="shared" si="1"/>
        <v>27030000000</v>
      </c>
      <c r="N4" s="2">
        <f t="shared" si="2"/>
        <v>5049000000</v>
      </c>
    </row>
    <row r="5" spans="1:14" x14ac:dyDescent="0.3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  <c r="L5" s="2">
        <f t="shared" si="0"/>
        <v>22639000000</v>
      </c>
      <c r="M5" s="2">
        <f t="shared" si="1"/>
        <v>29894000000</v>
      </c>
      <c r="N5" s="2">
        <f t="shared" si="2"/>
        <v>7255000000</v>
      </c>
    </row>
    <row r="6" spans="1:14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  <c r="L6" s="2">
        <f t="shared" si="0"/>
        <v>2440721000</v>
      </c>
      <c r="M6" s="2">
        <f t="shared" si="1"/>
        <v>3098036000</v>
      </c>
      <c r="N6" s="2">
        <f t="shared" si="2"/>
        <v>657315000</v>
      </c>
    </row>
    <row r="7" spans="1:14" x14ac:dyDescent="0.3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  <c r="L7" s="2">
        <f t="shared" si="0"/>
        <v>2591828000</v>
      </c>
      <c r="M7" s="2">
        <f t="shared" si="1"/>
        <v>3252146000</v>
      </c>
      <c r="N7" s="2">
        <f t="shared" si="2"/>
        <v>660318000</v>
      </c>
    </row>
    <row r="8" spans="1:14" x14ac:dyDescent="0.3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  <c r="L8" s="2">
        <f t="shared" si="0"/>
        <v>3601903000</v>
      </c>
      <c r="M8" s="2">
        <f t="shared" si="1"/>
        <v>4453613000</v>
      </c>
      <c r="N8" s="2">
        <f t="shared" si="2"/>
        <v>851710000</v>
      </c>
    </row>
    <row r="9" spans="1:14" x14ac:dyDescent="0.3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  <c r="L9" s="2">
        <f t="shared" si="0"/>
        <v>3596992000</v>
      </c>
      <c r="M9" s="2">
        <f t="shared" si="1"/>
        <v>4422772000</v>
      </c>
      <c r="N9" s="2">
        <f t="shared" si="2"/>
        <v>825780000</v>
      </c>
    </row>
    <row r="10" spans="1:14" x14ac:dyDescent="0.3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  <c r="L10" s="2">
        <f t="shared" si="0"/>
        <v>15305000000</v>
      </c>
      <c r="M10" s="2">
        <f t="shared" si="1"/>
        <v>64304000000</v>
      </c>
      <c r="N10" s="2">
        <f t="shared" si="2"/>
        <v>48999000000</v>
      </c>
    </row>
    <row r="11" spans="1:14" x14ac:dyDescent="0.3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  <c r="L11" s="2">
        <f t="shared" si="0"/>
        <v>18034000000</v>
      </c>
      <c r="M11" s="2">
        <f t="shared" si="1"/>
        <v>70537000000</v>
      </c>
      <c r="N11" s="2">
        <f t="shared" si="2"/>
        <v>52503000000</v>
      </c>
    </row>
    <row r="12" spans="1:14" x14ac:dyDescent="0.3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  <c r="L12" s="2">
        <f t="shared" si="0"/>
        <v>22396000000</v>
      </c>
      <c r="M12" s="2">
        <f t="shared" si="1"/>
        <v>93626000000</v>
      </c>
      <c r="N12" s="2">
        <f t="shared" si="2"/>
        <v>71230000000</v>
      </c>
    </row>
    <row r="13" spans="1:14" x14ac:dyDescent="0.3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  <c r="L13" s="2">
        <f t="shared" si="0"/>
        <v>24239000000</v>
      </c>
      <c r="M13" s="2">
        <f t="shared" si="1"/>
        <v>84263000000</v>
      </c>
      <c r="N13" s="2">
        <f t="shared" si="2"/>
        <v>60024000000</v>
      </c>
    </row>
    <row r="14" spans="1:14" x14ac:dyDescent="0.3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  <c r="L14" s="2">
        <f t="shared" si="0"/>
        <v>7767000000</v>
      </c>
      <c r="M14" s="2">
        <f t="shared" si="1"/>
        <v>13872000000</v>
      </c>
      <c r="N14" s="2">
        <f t="shared" si="2"/>
        <v>6105000000</v>
      </c>
    </row>
    <row r="15" spans="1:14" x14ac:dyDescent="0.3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  <c r="L15" s="2">
        <f t="shared" si="0"/>
        <v>8207000000</v>
      </c>
      <c r="M15" s="2">
        <f t="shared" si="1"/>
        <v>14209000000</v>
      </c>
      <c r="N15" s="2">
        <f t="shared" si="2"/>
        <v>6002000000</v>
      </c>
    </row>
    <row r="16" spans="1:14" x14ac:dyDescent="0.3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  <c r="L16" s="2">
        <f t="shared" si="0"/>
        <v>11771000000</v>
      </c>
      <c r="M16" s="2">
        <f t="shared" si="1"/>
        <v>15534000000</v>
      </c>
      <c r="N16" s="2">
        <f t="shared" si="2"/>
        <v>3763000000</v>
      </c>
    </row>
    <row r="17" spans="1:14" x14ac:dyDescent="0.3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  <c r="L17" s="2">
        <f t="shared" si="0"/>
        <v>10672000000</v>
      </c>
      <c r="M17" s="2">
        <f t="shared" si="1"/>
        <v>18359000000</v>
      </c>
      <c r="N17" s="2">
        <f t="shared" si="2"/>
        <v>7687000000</v>
      </c>
    </row>
    <row r="18" spans="1:14" x14ac:dyDescent="0.3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  <c r="L18" s="2">
        <f t="shared" si="0"/>
        <v>1609420000</v>
      </c>
      <c r="M18" s="2">
        <f t="shared" si="1"/>
        <v>2507819000</v>
      </c>
      <c r="N18" s="2">
        <f t="shared" si="2"/>
        <v>898399000</v>
      </c>
    </row>
    <row r="19" spans="1:14" x14ac:dyDescent="0.3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  <c r="L19" s="2">
        <f t="shared" si="0"/>
        <v>2200275000</v>
      </c>
      <c r="M19" s="2">
        <f t="shared" si="1"/>
        <v>2982366000</v>
      </c>
      <c r="N19" s="2">
        <f t="shared" si="2"/>
        <v>782091000</v>
      </c>
    </row>
    <row r="20" spans="1:14" x14ac:dyDescent="0.3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  <c r="L20" s="2">
        <f t="shared" si="0"/>
        <v>3107093000</v>
      </c>
      <c r="M20" s="2">
        <f t="shared" si="1"/>
        <v>3529313000</v>
      </c>
      <c r="N20" s="2">
        <f t="shared" si="2"/>
        <v>422220000</v>
      </c>
    </row>
    <row r="21" spans="1:14" x14ac:dyDescent="0.3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  <c r="L21" s="2">
        <f t="shared" si="0"/>
        <v>2746832000</v>
      </c>
      <c r="M21" s="2">
        <f t="shared" si="1"/>
        <v>4272606000</v>
      </c>
      <c r="N21" s="2">
        <f t="shared" si="2"/>
        <v>1525774000</v>
      </c>
    </row>
    <row r="22" spans="1:14" x14ac:dyDescent="0.3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2">
        <f t="shared" si="0"/>
        <v>8791000000</v>
      </c>
      <c r="M22" s="2">
        <f t="shared" si="1"/>
        <v>10151000000</v>
      </c>
      <c r="N22" s="2">
        <f t="shared" si="2"/>
        <v>1360000000</v>
      </c>
    </row>
    <row r="23" spans="1:14" x14ac:dyDescent="0.3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2">
        <f t="shared" si="0"/>
        <v>8331000000</v>
      </c>
      <c r="M23" s="2">
        <f t="shared" si="1"/>
        <v>10464000000</v>
      </c>
      <c r="N23" s="2">
        <f t="shared" si="2"/>
        <v>2133000000</v>
      </c>
    </row>
    <row r="24" spans="1:14" x14ac:dyDescent="0.3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2">
        <f t="shared" si="0"/>
        <v>8430000000</v>
      </c>
      <c r="M24" s="2">
        <f t="shared" si="1"/>
        <v>11029000000</v>
      </c>
      <c r="N24" s="2">
        <f t="shared" si="2"/>
        <v>2599000000</v>
      </c>
    </row>
    <row r="25" spans="1:14" x14ac:dyDescent="0.3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2">
        <f t="shared" si="0"/>
        <v>8791000000</v>
      </c>
      <c r="M25" s="2">
        <f t="shared" si="1"/>
        <v>11658000000</v>
      </c>
      <c r="N25" s="2">
        <f t="shared" si="2"/>
        <v>2867000000</v>
      </c>
    </row>
    <row r="26" spans="1:14" x14ac:dyDescent="0.3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2">
        <f t="shared" si="0"/>
        <v>3019463000</v>
      </c>
      <c r="M26" s="2">
        <f t="shared" si="1"/>
        <v>3468683000</v>
      </c>
      <c r="N26" s="2">
        <f t="shared" si="2"/>
        <v>449220000</v>
      </c>
    </row>
    <row r="27" spans="1:14" x14ac:dyDescent="0.3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2">
        <f t="shared" si="0"/>
        <v>3092417000</v>
      </c>
      <c r="M27" s="2">
        <f t="shared" si="1"/>
        <v>3524985000</v>
      </c>
      <c r="N27" s="2">
        <f t="shared" si="2"/>
        <v>432568000</v>
      </c>
    </row>
    <row r="28" spans="1:14" x14ac:dyDescent="0.3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2">
        <f t="shared" si="0"/>
        <v>3146540000</v>
      </c>
      <c r="M28" s="2">
        <f t="shared" si="1"/>
        <v>4051194000</v>
      </c>
      <c r="N28" s="2">
        <f t="shared" si="2"/>
        <v>904654000</v>
      </c>
    </row>
    <row r="29" spans="1:14" x14ac:dyDescent="0.3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2">
        <f t="shared" si="0"/>
        <v>3542428000</v>
      </c>
      <c r="M29" s="2">
        <f t="shared" si="1"/>
        <v>5034522000</v>
      </c>
      <c r="N29" s="2">
        <f t="shared" si="2"/>
        <v>1492094000</v>
      </c>
    </row>
    <row r="30" spans="1:14" x14ac:dyDescent="0.3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2">
        <f t="shared" si="0"/>
        <v>909488000</v>
      </c>
      <c r="M30" s="2">
        <f t="shared" si="1"/>
        <v>1692411000</v>
      </c>
      <c r="N30" s="2">
        <f t="shared" si="2"/>
        <v>782923000</v>
      </c>
    </row>
    <row r="31" spans="1:14" x14ac:dyDescent="0.3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2">
        <f t="shared" si="0"/>
        <v>1040382000</v>
      </c>
      <c r="M31" s="2">
        <f t="shared" si="1"/>
        <v>1830188000</v>
      </c>
      <c r="N31" s="2">
        <f t="shared" si="2"/>
        <v>789806000</v>
      </c>
    </row>
    <row r="32" spans="1:14" x14ac:dyDescent="0.3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2">
        <f t="shared" si="0"/>
        <v>1428421000</v>
      </c>
      <c r="M32" s="2">
        <f t="shared" si="1"/>
        <v>2259262000</v>
      </c>
      <c r="N32" s="2">
        <f t="shared" si="2"/>
        <v>830841000</v>
      </c>
    </row>
    <row r="33" spans="1:14" x14ac:dyDescent="0.3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2">
        <f t="shared" si="0"/>
        <v>1185377000</v>
      </c>
      <c r="M33" s="2">
        <f t="shared" si="1"/>
        <v>2227173000</v>
      </c>
      <c r="N33" s="2">
        <f t="shared" si="2"/>
        <v>1041796000</v>
      </c>
    </row>
    <row r="34" spans="1:14" x14ac:dyDescent="0.3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  <c r="L34" s="2">
        <f t="shared" si="0"/>
        <v>1665000000</v>
      </c>
      <c r="M34" s="2">
        <f t="shared" si="1"/>
        <v>3623000000</v>
      </c>
      <c r="N34" s="2">
        <f t="shared" si="2"/>
        <v>1958000000</v>
      </c>
    </row>
    <row r="35" spans="1:14" x14ac:dyDescent="0.3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  <c r="L35" s="2">
        <f t="shared" si="0"/>
        <v>1759000000</v>
      </c>
      <c r="M35" s="2">
        <f t="shared" si="1"/>
        <v>3889000000</v>
      </c>
      <c r="N35" s="2">
        <f t="shared" si="2"/>
        <v>2130000000</v>
      </c>
    </row>
    <row r="36" spans="1:14" x14ac:dyDescent="0.3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  <c r="L36" s="2">
        <f t="shared" si="0"/>
        <v>1907000000</v>
      </c>
      <c r="M36" s="2">
        <f t="shared" si="1"/>
        <v>4768000000</v>
      </c>
      <c r="N36" s="2">
        <f t="shared" si="2"/>
        <v>2861000000</v>
      </c>
    </row>
    <row r="37" spans="1:14" x14ac:dyDescent="0.3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  <c r="L37" s="2">
        <f t="shared" si="0"/>
        <v>2010000000</v>
      </c>
      <c r="M37" s="2">
        <f t="shared" si="1"/>
        <v>4020000000</v>
      </c>
      <c r="N37" s="2">
        <f t="shared" si="2"/>
        <v>2010000000</v>
      </c>
    </row>
    <row r="38" spans="1:14" x14ac:dyDescent="0.3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  <c r="L38" s="2">
        <f t="shared" si="0"/>
        <v>274935000</v>
      </c>
      <c r="M38" s="2">
        <f t="shared" si="1"/>
        <v>1249299000</v>
      </c>
      <c r="N38" s="2">
        <f t="shared" si="2"/>
        <v>974364000</v>
      </c>
    </row>
    <row r="39" spans="1:14" x14ac:dyDescent="0.3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  <c r="L39" s="2">
        <f t="shared" si="0"/>
        <v>325234000</v>
      </c>
      <c r="M39" s="2">
        <f t="shared" si="1"/>
        <v>1424146000</v>
      </c>
      <c r="N39" s="2">
        <f t="shared" si="2"/>
        <v>1098912000</v>
      </c>
    </row>
    <row r="40" spans="1:14" x14ac:dyDescent="0.3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  <c r="L40" s="2">
        <f t="shared" si="0"/>
        <v>560494000</v>
      </c>
      <c r="M40" s="2">
        <f t="shared" si="1"/>
        <v>1658961000</v>
      </c>
      <c r="N40" s="2">
        <f t="shared" si="2"/>
        <v>1098467000</v>
      </c>
    </row>
    <row r="41" spans="1:14" x14ac:dyDescent="0.3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  <c r="L41" s="2">
        <f t="shared" si="0"/>
        <v>695186000</v>
      </c>
      <c r="M41" s="2">
        <f t="shared" si="1"/>
        <v>1957046000</v>
      </c>
      <c r="N41" s="2">
        <f t="shared" si="2"/>
        <v>1261860000</v>
      </c>
    </row>
    <row r="42" spans="1:14" x14ac:dyDescent="0.3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2">
        <f t="shared" si="0"/>
        <v>1723900000</v>
      </c>
      <c r="M42" s="2">
        <f t="shared" si="1"/>
        <v>2073700000</v>
      </c>
      <c r="N42" s="2">
        <f t="shared" si="2"/>
        <v>349800000</v>
      </c>
    </row>
    <row r="43" spans="1:14" x14ac:dyDescent="0.3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2">
        <f t="shared" si="0"/>
        <v>1702000000</v>
      </c>
      <c r="M43" s="2">
        <f t="shared" si="1"/>
        <v>1999600000</v>
      </c>
      <c r="N43" s="2">
        <f t="shared" si="2"/>
        <v>297600000</v>
      </c>
    </row>
    <row r="44" spans="1:14" x14ac:dyDescent="0.3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2">
        <f t="shared" si="0"/>
        <v>2046300000</v>
      </c>
      <c r="M44" s="2">
        <f t="shared" si="1"/>
        <v>2170100000</v>
      </c>
      <c r="N44" s="2">
        <f t="shared" si="2"/>
        <v>123800000</v>
      </c>
    </row>
    <row r="45" spans="1:14" x14ac:dyDescent="0.3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2">
        <f t="shared" si="0"/>
        <v>2132100000</v>
      </c>
      <c r="M45" s="2">
        <f t="shared" si="1"/>
        <v>2133400000</v>
      </c>
      <c r="N45" s="2">
        <f t="shared" si="2"/>
        <v>1300000</v>
      </c>
    </row>
    <row r="46" spans="1:14" x14ac:dyDescent="0.3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  <c r="L46" s="2">
        <f t="shared" si="0"/>
        <v>1116000000</v>
      </c>
      <c r="M46" s="2">
        <f t="shared" si="1"/>
        <v>2304000000</v>
      </c>
      <c r="N46" s="2">
        <f t="shared" si="2"/>
        <v>1188000000</v>
      </c>
    </row>
    <row r="47" spans="1:14" x14ac:dyDescent="0.3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  <c r="L47" s="2">
        <f t="shared" si="0"/>
        <v>1164000000</v>
      </c>
      <c r="M47" s="2">
        <f t="shared" si="1"/>
        <v>2348000000</v>
      </c>
      <c r="N47" s="2">
        <f t="shared" si="2"/>
        <v>1184000000</v>
      </c>
    </row>
    <row r="48" spans="1:14" x14ac:dyDescent="0.3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  <c r="L48" s="2">
        <f t="shared" si="0"/>
        <v>1213000000</v>
      </c>
      <c r="M48" s="2">
        <f t="shared" si="1"/>
        <v>2467000000</v>
      </c>
      <c r="N48" s="2">
        <f t="shared" si="2"/>
        <v>1254000000</v>
      </c>
    </row>
    <row r="49" spans="1:14" x14ac:dyDescent="0.3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  <c r="L49" s="2">
        <f t="shared" si="0"/>
        <v>1338000000</v>
      </c>
      <c r="M49" s="2">
        <f t="shared" si="1"/>
        <v>2597000000</v>
      </c>
      <c r="N49" s="2">
        <f t="shared" si="2"/>
        <v>1259000000</v>
      </c>
    </row>
    <row r="50" spans="1:14" x14ac:dyDescent="0.3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  <c r="L50" s="2">
        <f t="shared" si="0"/>
        <v>5594000000</v>
      </c>
      <c r="M50" s="2">
        <f t="shared" si="1"/>
        <v>8550000000</v>
      </c>
      <c r="N50" s="2">
        <f t="shared" si="2"/>
        <v>2956000000</v>
      </c>
    </row>
    <row r="51" spans="1:14" x14ac:dyDescent="0.3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  <c r="L51" s="2">
        <f t="shared" si="0"/>
        <v>5042300000</v>
      </c>
      <c r="M51" s="2">
        <f t="shared" si="1"/>
        <v>8091200000</v>
      </c>
      <c r="N51" s="2">
        <f t="shared" si="2"/>
        <v>3048900000</v>
      </c>
    </row>
    <row r="52" spans="1:14" x14ac:dyDescent="0.3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  <c r="L52" s="2">
        <f t="shared" si="0"/>
        <v>5565500000</v>
      </c>
      <c r="M52" s="2">
        <f t="shared" si="1"/>
        <v>8692900000</v>
      </c>
      <c r="N52" s="2">
        <f t="shared" si="2"/>
        <v>3127400000</v>
      </c>
    </row>
    <row r="53" spans="1:14" x14ac:dyDescent="0.3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  <c r="L53" s="2">
        <f t="shared" si="0"/>
        <v>5686200000</v>
      </c>
      <c r="M53" s="2">
        <f t="shared" si="1"/>
        <v>9019700000</v>
      </c>
      <c r="N53" s="2">
        <f t="shared" si="2"/>
        <v>3333500000</v>
      </c>
    </row>
    <row r="54" spans="1:14" x14ac:dyDescent="0.3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  <c r="L54" s="2">
        <f t="shared" si="0"/>
        <v>3727000000</v>
      </c>
      <c r="M54" s="2">
        <f t="shared" si="1"/>
        <v>8290000000</v>
      </c>
      <c r="N54" s="2">
        <f t="shared" si="2"/>
        <v>4563000000</v>
      </c>
    </row>
    <row r="55" spans="1:14" x14ac:dyDescent="0.3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  <c r="L55" s="2">
        <f t="shared" si="0"/>
        <v>3489000000</v>
      </c>
      <c r="M55" s="2">
        <f t="shared" si="1"/>
        <v>8598000000</v>
      </c>
      <c r="N55" s="2">
        <f t="shared" si="2"/>
        <v>5109000000</v>
      </c>
    </row>
    <row r="56" spans="1:14" x14ac:dyDescent="0.3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  <c r="L56" s="2">
        <f t="shared" si="0"/>
        <v>3547000000</v>
      </c>
      <c r="M56" s="2">
        <f t="shared" si="1"/>
        <v>8355000000</v>
      </c>
      <c r="N56" s="2">
        <f t="shared" si="2"/>
        <v>4808000000</v>
      </c>
    </row>
    <row r="57" spans="1:14" x14ac:dyDescent="0.3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  <c r="L57" s="2">
        <f t="shared" si="0"/>
        <v>3672000000</v>
      </c>
      <c r="M57" s="2">
        <f t="shared" si="1"/>
        <v>7823000000</v>
      </c>
      <c r="N57" s="2">
        <f t="shared" si="2"/>
        <v>4151000000</v>
      </c>
    </row>
    <row r="58" spans="1:14" x14ac:dyDescent="0.3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  <c r="L58" s="2">
        <f t="shared" si="0"/>
        <v>21491000000</v>
      </c>
      <c r="M58" s="2">
        <f t="shared" si="1"/>
        <v>33469000000</v>
      </c>
      <c r="N58" s="2">
        <f t="shared" si="2"/>
        <v>11978000000</v>
      </c>
    </row>
    <row r="59" spans="1:14" x14ac:dyDescent="0.3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  <c r="L59" s="2">
        <f t="shared" si="0"/>
        <v>22005000000</v>
      </c>
      <c r="M59" s="2">
        <f t="shared" si="1"/>
        <v>34214000000</v>
      </c>
      <c r="N59" s="2">
        <f t="shared" si="2"/>
        <v>12209000000</v>
      </c>
    </row>
    <row r="60" spans="1:14" x14ac:dyDescent="0.3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  <c r="L60" s="2">
        <f t="shared" si="0"/>
        <v>18491000000</v>
      </c>
      <c r="M60" s="2">
        <f t="shared" si="1"/>
        <v>30795000000</v>
      </c>
      <c r="N60" s="2">
        <f t="shared" si="2"/>
        <v>12304000000</v>
      </c>
    </row>
    <row r="61" spans="1:14" x14ac:dyDescent="0.3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  <c r="L61" s="2">
        <f t="shared" si="0"/>
        <v>16417000000</v>
      </c>
      <c r="M61" s="2">
        <f t="shared" si="1"/>
        <v>21746000000</v>
      </c>
      <c r="N61" s="2">
        <f t="shared" si="2"/>
        <v>5329000000</v>
      </c>
    </row>
    <row r="62" spans="1:14" x14ac:dyDescent="0.3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  <c r="L62" s="2">
        <f t="shared" si="0"/>
        <v>386905000</v>
      </c>
      <c r="M62" s="2">
        <f t="shared" si="1"/>
        <v>572156000</v>
      </c>
      <c r="N62" s="2">
        <f t="shared" si="2"/>
        <v>185251000</v>
      </c>
    </row>
    <row r="63" spans="1:14" x14ac:dyDescent="0.3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  <c r="L63" s="2">
        <f t="shared" si="0"/>
        <v>344983000</v>
      </c>
      <c r="M63" s="2">
        <f t="shared" si="1"/>
        <v>594002000</v>
      </c>
      <c r="N63" s="2">
        <f t="shared" si="2"/>
        <v>249019000</v>
      </c>
    </row>
    <row r="64" spans="1:14" x14ac:dyDescent="0.3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  <c r="L64" s="2">
        <f t="shared" si="0"/>
        <v>339229000</v>
      </c>
      <c r="M64" s="2">
        <f t="shared" si="1"/>
        <v>603399000</v>
      </c>
      <c r="N64" s="2">
        <f t="shared" si="2"/>
        <v>264170000</v>
      </c>
    </row>
    <row r="65" spans="1:14" x14ac:dyDescent="0.3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  <c r="L65" s="2">
        <f t="shared" si="0"/>
        <v>359847000</v>
      </c>
      <c r="M65" s="2">
        <f t="shared" si="1"/>
        <v>616062000</v>
      </c>
      <c r="N65" s="2">
        <f t="shared" si="2"/>
        <v>256215000</v>
      </c>
    </row>
    <row r="66" spans="1:14" x14ac:dyDescent="0.3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  <c r="L66" s="2">
        <f t="shared" si="0"/>
        <v>1470287000</v>
      </c>
      <c r="M66" s="2">
        <f t="shared" si="1"/>
        <v>2337721000</v>
      </c>
      <c r="N66" s="2">
        <f t="shared" si="2"/>
        <v>867434000</v>
      </c>
    </row>
    <row r="67" spans="1:14" x14ac:dyDescent="0.3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  <c r="L67" s="2">
        <f t="shared" ref="L67:L130" si="3">G67+H67+I67</f>
        <v>1485558000</v>
      </c>
      <c r="M67" s="2">
        <f t="shared" ref="M67:M130" si="4">E67-F67</f>
        <v>2288090000</v>
      </c>
      <c r="N67" s="2">
        <f t="shared" ref="N67:N130" si="5">M67-L67</f>
        <v>802532000</v>
      </c>
    </row>
    <row r="68" spans="1:14" x14ac:dyDescent="0.3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  <c r="L68" s="2">
        <f t="shared" si="3"/>
        <v>1402573000</v>
      </c>
      <c r="M68" s="2">
        <f t="shared" si="4"/>
        <v>1658870000</v>
      </c>
      <c r="N68" s="2">
        <f t="shared" si="5"/>
        <v>256297000</v>
      </c>
    </row>
    <row r="69" spans="1:14" x14ac:dyDescent="0.3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  <c r="L69" s="2">
        <f t="shared" si="3"/>
        <v>1351314000</v>
      </c>
      <c r="M69" s="2">
        <f t="shared" si="4"/>
        <v>2280552000</v>
      </c>
      <c r="N69" s="2">
        <f t="shared" si="5"/>
        <v>929238000</v>
      </c>
    </row>
    <row r="70" spans="1:14" x14ac:dyDescent="0.3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L70" s="2">
        <f t="shared" si="3"/>
        <v>529154000</v>
      </c>
      <c r="M70" s="2">
        <f t="shared" si="4"/>
        <v>844047000</v>
      </c>
      <c r="N70" s="2">
        <f t="shared" si="5"/>
        <v>314893000</v>
      </c>
    </row>
    <row r="71" spans="1:14" x14ac:dyDescent="0.3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L71" s="2">
        <f t="shared" si="3"/>
        <v>651024000</v>
      </c>
      <c r="M71" s="2">
        <f t="shared" si="4"/>
        <v>1066835000</v>
      </c>
      <c r="N71" s="2">
        <f t="shared" si="5"/>
        <v>415811000</v>
      </c>
    </row>
    <row r="72" spans="1:14" x14ac:dyDescent="0.3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 s="2">
        <f t="shared" si="3"/>
        <v>862223000</v>
      </c>
      <c r="M72" s="2">
        <f t="shared" si="4"/>
        <v>1352931000</v>
      </c>
      <c r="N72" s="2">
        <f t="shared" si="5"/>
        <v>490708000</v>
      </c>
    </row>
    <row r="73" spans="1:14" x14ac:dyDescent="0.3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 s="2">
        <f t="shared" si="3"/>
        <v>1004911000</v>
      </c>
      <c r="M73" s="2">
        <f t="shared" si="4"/>
        <v>1471828000</v>
      </c>
      <c r="N73" s="2">
        <f t="shared" si="5"/>
        <v>466917000</v>
      </c>
    </row>
    <row r="74" spans="1:14" x14ac:dyDescent="0.3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  <c r="L74" s="2">
        <f t="shared" si="3"/>
        <v>387375000</v>
      </c>
      <c r="M74" s="2">
        <f t="shared" si="4"/>
        <v>898843000</v>
      </c>
      <c r="N74" s="2">
        <f t="shared" si="5"/>
        <v>511468000</v>
      </c>
    </row>
    <row r="75" spans="1:14" x14ac:dyDescent="0.3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  <c r="L75" s="2">
        <f t="shared" si="3"/>
        <v>240435000</v>
      </c>
      <c r="M75" s="2">
        <f t="shared" si="4"/>
        <v>850471000</v>
      </c>
      <c r="N75" s="2">
        <f t="shared" si="5"/>
        <v>610036000</v>
      </c>
    </row>
    <row r="76" spans="1:14" x14ac:dyDescent="0.3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  <c r="L76" s="2">
        <f t="shared" si="3"/>
        <v>443445000</v>
      </c>
      <c r="M76" s="2">
        <f t="shared" si="4"/>
        <v>770848000</v>
      </c>
      <c r="N76" s="2">
        <f t="shared" si="5"/>
        <v>327403000</v>
      </c>
    </row>
    <row r="77" spans="1:14" x14ac:dyDescent="0.3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  <c r="L77" s="2">
        <f t="shared" si="3"/>
        <v>615145000</v>
      </c>
      <c r="M77" s="2">
        <f t="shared" si="4"/>
        <v>1196872000</v>
      </c>
      <c r="N77" s="2">
        <f t="shared" si="5"/>
        <v>581727000</v>
      </c>
    </row>
    <row r="78" spans="1:14" x14ac:dyDescent="0.3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  <c r="L78" s="2">
        <f t="shared" si="3"/>
        <v>1806000000</v>
      </c>
      <c r="M78" s="2">
        <f t="shared" si="4"/>
        <v>2338000000</v>
      </c>
      <c r="N78" s="2">
        <f t="shared" si="5"/>
        <v>532000000</v>
      </c>
    </row>
    <row r="79" spans="1:14" x14ac:dyDescent="0.3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  <c r="L79" s="2">
        <f t="shared" si="3"/>
        <v>1963000000</v>
      </c>
      <c r="M79" s="2">
        <f t="shared" si="4"/>
        <v>2801000000</v>
      </c>
      <c r="N79" s="2">
        <f t="shared" si="5"/>
        <v>838000000</v>
      </c>
    </row>
    <row r="80" spans="1:14" x14ac:dyDescent="0.3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  <c r="L80" s="2">
        <f t="shared" si="3"/>
        <v>2111000000</v>
      </c>
      <c r="M80" s="2">
        <f t="shared" si="4"/>
        <v>3043000000</v>
      </c>
      <c r="N80" s="2">
        <f t="shared" si="5"/>
        <v>932000000</v>
      </c>
    </row>
    <row r="81" spans="1:14" x14ac:dyDescent="0.3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  <c r="L81" s="2">
        <f t="shared" si="3"/>
        <v>2333000000</v>
      </c>
      <c r="M81" s="2">
        <f t="shared" si="4"/>
        <v>3663000000</v>
      </c>
      <c r="N81" s="2">
        <f t="shared" si="5"/>
        <v>1330000000</v>
      </c>
    </row>
    <row r="82" spans="1:14" x14ac:dyDescent="0.3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  <c r="L82" s="2">
        <f t="shared" si="3"/>
        <v>8002000000</v>
      </c>
      <c r="M82" s="2">
        <f t="shared" si="4"/>
        <v>11697000000</v>
      </c>
      <c r="N82" s="2">
        <f t="shared" si="5"/>
        <v>3695000000</v>
      </c>
    </row>
    <row r="83" spans="1:14" x14ac:dyDescent="0.3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  <c r="L83" s="2">
        <f t="shared" si="3"/>
        <v>9667000000</v>
      </c>
      <c r="M83" s="2">
        <f t="shared" si="4"/>
        <v>14679000000</v>
      </c>
      <c r="N83" s="2">
        <f t="shared" si="5"/>
        <v>5012000000</v>
      </c>
    </row>
    <row r="84" spans="1:14" x14ac:dyDescent="0.3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  <c r="L84" s="2">
        <f t="shared" si="3"/>
        <v>9395000000</v>
      </c>
      <c r="M84" s="2">
        <f t="shared" si="4"/>
        <v>14046000000</v>
      </c>
      <c r="N84" s="2">
        <f t="shared" si="5"/>
        <v>4651000000</v>
      </c>
    </row>
    <row r="85" spans="1:14" x14ac:dyDescent="0.3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  <c r="L85" s="2">
        <f t="shared" si="3"/>
        <v>9206000000</v>
      </c>
      <c r="M85" s="2">
        <f t="shared" si="4"/>
        <v>12816000000</v>
      </c>
      <c r="N85" s="2">
        <f t="shared" si="5"/>
        <v>3610000000</v>
      </c>
    </row>
    <row r="86" spans="1:14" x14ac:dyDescent="0.3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  <c r="L86" s="2">
        <f t="shared" si="3"/>
        <v>483100000</v>
      </c>
      <c r="M86" s="2">
        <f t="shared" si="4"/>
        <v>861500000</v>
      </c>
      <c r="N86" s="2">
        <f t="shared" si="5"/>
        <v>378400000</v>
      </c>
    </row>
    <row r="87" spans="1:14" x14ac:dyDescent="0.3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  <c r="L87" s="2">
        <f t="shared" si="3"/>
        <v>527400000</v>
      </c>
      <c r="M87" s="2">
        <f t="shared" si="4"/>
        <v>853700000</v>
      </c>
      <c r="N87" s="2">
        <f t="shared" si="5"/>
        <v>326300000</v>
      </c>
    </row>
    <row r="88" spans="1:14" x14ac:dyDescent="0.3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  <c r="L88" s="2">
        <f t="shared" si="3"/>
        <v>510500000</v>
      </c>
      <c r="M88" s="2">
        <f t="shared" si="4"/>
        <v>869100000</v>
      </c>
      <c r="N88" s="2">
        <f t="shared" si="5"/>
        <v>358600000</v>
      </c>
    </row>
    <row r="89" spans="1:14" x14ac:dyDescent="0.3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  <c r="L89" s="2">
        <f t="shared" si="3"/>
        <v>559800000</v>
      </c>
      <c r="M89" s="2">
        <f t="shared" si="4"/>
        <v>985300000</v>
      </c>
      <c r="N89" s="2">
        <f t="shared" si="5"/>
        <v>425500000</v>
      </c>
    </row>
    <row r="90" spans="1:14" x14ac:dyDescent="0.3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L90" s="2">
        <f t="shared" si="3"/>
        <v>811236000</v>
      </c>
      <c r="M90" s="2">
        <f t="shared" si="4"/>
        <v>1373790000</v>
      </c>
      <c r="N90" s="2">
        <f t="shared" si="5"/>
        <v>562554000</v>
      </c>
    </row>
    <row r="91" spans="1:14" x14ac:dyDescent="0.3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  <c r="L91" s="2">
        <f t="shared" si="3"/>
        <v>1164000000</v>
      </c>
      <c r="M91" s="2">
        <f t="shared" si="4"/>
        <v>2060000000</v>
      </c>
      <c r="N91" s="2">
        <f t="shared" si="5"/>
        <v>896000000</v>
      </c>
    </row>
    <row r="92" spans="1:14" x14ac:dyDescent="0.3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 s="2">
        <f t="shared" si="3"/>
        <v>1753000000</v>
      </c>
      <c r="M92" s="2">
        <f t="shared" si="4"/>
        <v>2371000000</v>
      </c>
      <c r="N92" s="2">
        <f t="shared" si="5"/>
        <v>618000000</v>
      </c>
    </row>
    <row r="93" spans="1:14" x14ac:dyDescent="0.3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 s="2">
        <f t="shared" si="3"/>
        <v>2069000000</v>
      </c>
      <c r="M93" s="2">
        <f t="shared" si="4"/>
        <v>2826000000</v>
      </c>
      <c r="N93" s="2">
        <f t="shared" si="5"/>
        <v>757000000</v>
      </c>
    </row>
    <row r="94" spans="1:14" x14ac:dyDescent="0.3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  <c r="L94" s="2">
        <f t="shared" si="3"/>
        <v>2218000000</v>
      </c>
      <c r="M94" s="2">
        <f t="shared" si="4"/>
        <v>2991000000</v>
      </c>
      <c r="N94" s="2">
        <f t="shared" si="5"/>
        <v>773000000</v>
      </c>
    </row>
    <row r="95" spans="1:14" x14ac:dyDescent="0.3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  <c r="L95" s="2">
        <f t="shared" si="3"/>
        <v>2323000000</v>
      </c>
      <c r="M95" s="2">
        <f t="shared" si="4"/>
        <v>3843000000</v>
      </c>
      <c r="N95" s="2">
        <f t="shared" si="5"/>
        <v>1520000000</v>
      </c>
    </row>
    <row r="96" spans="1:14" x14ac:dyDescent="0.3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  <c r="L96" s="2">
        <f t="shared" si="3"/>
        <v>2259000000</v>
      </c>
      <c r="M96" s="2">
        <f t="shared" si="4"/>
        <v>3952000000</v>
      </c>
      <c r="N96" s="2">
        <f t="shared" si="5"/>
        <v>1693000000</v>
      </c>
    </row>
    <row r="97" spans="1:14" x14ac:dyDescent="0.3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  <c r="L97" s="2">
        <f t="shared" si="3"/>
        <v>2359000000</v>
      </c>
      <c r="M97" s="2">
        <f t="shared" si="4"/>
        <v>4511000000</v>
      </c>
      <c r="N97" s="2">
        <f t="shared" si="5"/>
        <v>2152000000</v>
      </c>
    </row>
    <row r="98" spans="1:14" x14ac:dyDescent="0.3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  <c r="L98" s="2">
        <f t="shared" si="3"/>
        <v>434209000</v>
      </c>
      <c r="M98" s="2">
        <f t="shared" si="4"/>
        <v>1180081000</v>
      </c>
      <c r="N98" s="2">
        <f t="shared" si="5"/>
        <v>745872000</v>
      </c>
    </row>
    <row r="99" spans="1:14" x14ac:dyDescent="0.3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  <c r="L99" s="2">
        <f t="shared" si="3"/>
        <v>455415000</v>
      </c>
      <c r="M99" s="2">
        <f t="shared" si="4"/>
        <v>1270494000</v>
      </c>
      <c r="N99" s="2">
        <f t="shared" si="5"/>
        <v>815079000</v>
      </c>
    </row>
    <row r="100" spans="1:14" x14ac:dyDescent="0.3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  <c r="L100" s="2">
        <f t="shared" si="3"/>
        <v>526361000</v>
      </c>
      <c r="M100" s="2">
        <f t="shared" si="4"/>
        <v>1424947000</v>
      </c>
      <c r="N100" s="2">
        <f t="shared" si="5"/>
        <v>898586000</v>
      </c>
    </row>
    <row r="101" spans="1:14" x14ac:dyDescent="0.3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  <c r="L101" s="2">
        <f t="shared" si="3"/>
        <v>517299000</v>
      </c>
      <c r="M101" s="2">
        <f t="shared" si="4"/>
        <v>1425015000</v>
      </c>
      <c r="N101" s="2">
        <f t="shared" si="5"/>
        <v>907716000</v>
      </c>
    </row>
    <row r="102" spans="1:14" x14ac:dyDescent="0.3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  <c r="L102" s="2">
        <f t="shared" si="3"/>
        <v>9463000000</v>
      </c>
      <c r="M102" s="2">
        <f t="shared" si="4"/>
        <v>15330000000</v>
      </c>
      <c r="N102" s="2">
        <f t="shared" si="5"/>
        <v>5867000000</v>
      </c>
    </row>
    <row r="103" spans="1:14" x14ac:dyDescent="0.3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  <c r="L103" s="2">
        <f t="shared" si="3"/>
        <v>9450000000</v>
      </c>
      <c r="M103" s="2">
        <f t="shared" si="4"/>
        <v>15641000000</v>
      </c>
      <c r="N103" s="2">
        <f t="shared" si="5"/>
        <v>6191000000</v>
      </c>
    </row>
    <row r="104" spans="1:14" x14ac:dyDescent="0.3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  <c r="L104" s="2">
        <f t="shared" si="3"/>
        <v>8965000000</v>
      </c>
      <c r="M104" s="2">
        <f t="shared" si="4"/>
        <v>17435000000</v>
      </c>
      <c r="N104" s="2">
        <f t="shared" si="5"/>
        <v>8470000000</v>
      </c>
    </row>
    <row r="105" spans="1:14" x14ac:dyDescent="0.3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  <c r="L105" s="2">
        <f t="shared" si="3"/>
        <v>9035000000</v>
      </c>
      <c r="M105" s="2">
        <f t="shared" si="4"/>
        <v>18829000000</v>
      </c>
      <c r="N105" s="2">
        <f t="shared" si="5"/>
        <v>9794000000</v>
      </c>
    </row>
    <row r="106" spans="1:14" x14ac:dyDescent="0.3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  <c r="L106" s="2">
        <f t="shared" si="3"/>
        <v>6804000000</v>
      </c>
      <c r="M106" s="2">
        <f t="shared" si="4"/>
        <v>8360000000</v>
      </c>
      <c r="N106" s="2">
        <f t="shared" si="5"/>
        <v>1556000000</v>
      </c>
    </row>
    <row r="107" spans="1:14" x14ac:dyDescent="0.3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  <c r="L107" s="2">
        <f t="shared" si="3"/>
        <v>6994000000</v>
      </c>
      <c r="M107" s="2">
        <f t="shared" si="4"/>
        <v>9276000000</v>
      </c>
      <c r="N107" s="2">
        <f t="shared" si="5"/>
        <v>2282000000</v>
      </c>
    </row>
    <row r="108" spans="1:14" x14ac:dyDescent="0.3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  <c r="L108" s="2">
        <f t="shared" si="3"/>
        <v>7411000000</v>
      </c>
      <c r="M108" s="2">
        <f t="shared" si="4"/>
        <v>10314000000</v>
      </c>
      <c r="N108" s="2">
        <f t="shared" si="5"/>
        <v>2903000000</v>
      </c>
    </row>
    <row r="109" spans="1:14" x14ac:dyDescent="0.3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  <c r="L109" s="2">
        <f t="shared" si="3"/>
        <v>7380000000</v>
      </c>
      <c r="M109" s="2">
        <f t="shared" si="4"/>
        <v>9939000000</v>
      </c>
      <c r="N109" s="2">
        <f t="shared" si="5"/>
        <v>2559000000</v>
      </c>
    </row>
    <row r="110" spans="1:14" x14ac:dyDescent="0.3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  <c r="L110" s="2">
        <f t="shared" si="3"/>
        <v>1033762000</v>
      </c>
      <c r="M110" s="2">
        <f t="shared" si="4"/>
        <v>2153481000</v>
      </c>
      <c r="N110" s="2">
        <f t="shared" si="5"/>
        <v>1119719000</v>
      </c>
    </row>
    <row r="111" spans="1:14" x14ac:dyDescent="0.3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  <c r="L111" s="2">
        <f t="shared" si="3"/>
        <v>1287229000</v>
      </c>
      <c r="M111" s="2">
        <f t="shared" si="4"/>
        <v>2501534000</v>
      </c>
      <c r="N111" s="2">
        <f t="shared" si="5"/>
        <v>1214305000</v>
      </c>
    </row>
    <row r="112" spans="1:14" x14ac:dyDescent="0.3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  <c r="L112" s="2">
        <f t="shared" si="3"/>
        <v>1518861000</v>
      </c>
      <c r="M112" s="2">
        <f t="shared" si="4"/>
        <v>3005783000</v>
      </c>
      <c r="N112" s="2">
        <f t="shared" si="5"/>
        <v>1486922000</v>
      </c>
    </row>
    <row r="113" spans="1:14" x14ac:dyDescent="0.3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  <c r="L113" s="2">
        <f t="shared" si="3"/>
        <v>1849859000</v>
      </c>
      <c r="M113" s="2">
        <f t="shared" si="4"/>
        <v>3462648000</v>
      </c>
      <c r="N113" s="2">
        <f t="shared" si="5"/>
        <v>1612789000</v>
      </c>
    </row>
    <row r="114" spans="1:14" x14ac:dyDescent="0.3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  <c r="L114" s="2">
        <f t="shared" si="3"/>
        <v>19526000000</v>
      </c>
      <c r="M114" s="2">
        <f t="shared" si="4"/>
        <v>20271000000</v>
      </c>
      <c r="N114" s="2">
        <f t="shared" si="5"/>
        <v>745000000</v>
      </c>
    </row>
    <row r="115" spans="1:14" x14ac:dyDescent="0.3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  <c r="L115" s="2">
        <f t="shared" si="3"/>
        <v>26058000000</v>
      </c>
      <c r="M115" s="2">
        <f t="shared" si="4"/>
        <v>26236000000</v>
      </c>
      <c r="N115" s="2">
        <f t="shared" si="5"/>
        <v>178000000</v>
      </c>
    </row>
    <row r="116" spans="1:14" x14ac:dyDescent="0.3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  <c r="L116" s="2">
        <f t="shared" si="3"/>
        <v>33122000000</v>
      </c>
      <c r="M116" s="2">
        <f t="shared" si="4"/>
        <v>35355000000</v>
      </c>
      <c r="N116" s="2">
        <f t="shared" si="5"/>
        <v>2233000000</v>
      </c>
    </row>
    <row r="117" spans="1:14" x14ac:dyDescent="0.3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  <c r="L117" s="2">
        <f t="shared" si="3"/>
        <v>43536000000</v>
      </c>
      <c r="M117" s="2">
        <f t="shared" si="4"/>
        <v>47722000000</v>
      </c>
      <c r="N117" s="2">
        <f t="shared" si="5"/>
        <v>4186000000</v>
      </c>
    </row>
    <row r="118" spans="1:14" x14ac:dyDescent="0.3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  <c r="L118" s="2">
        <f t="shared" si="3"/>
        <v>2019600000</v>
      </c>
      <c r="M118" s="2">
        <f t="shared" si="4"/>
        <v>2759900000</v>
      </c>
      <c r="N118" s="2">
        <f t="shared" si="5"/>
        <v>740300000</v>
      </c>
    </row>
    <row r="119" spans="1:14" x14ac:dyDescent="0.3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  <c r="L119" s="2">
        <f t="shared" si="3"/>
        <v>2167900000</v>
      </c>
      <c r="M119" s="2">
        <f t="shared" si="4"/>
        <v>2988700000</v>
      </c>
      <c r="N119" s="2">
        <f t="shared" si="5"/>
        <v>820800000</v>
      </c>
    </row>
    <row r="120" spans="1:14" x14ac:dyDescent="0.3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  <c r="L120" s="2">
        <f t="shared" si="3"/>
        <v>2373000000</v>
      </c>
      <c r="M120" s="2">
        <f t="shared" si="4"/>
        <v>3261500000</v>
      </c>
      <c r="N120" s="2">
        <f t="shared" si="5"/>
        <v>888500000</v>
      </c>
    </row>
    <row r="121" spans="1:14" x14ac:dyDescent="0.3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  <c r="L121" s="2">
        <f t="shared" si="3"/>
        <v>2423700000</v>
      </c>
      <c r="M121" s="2">
        <f t="shared" si="4"/>
        <v>3313200000</v>
      </c>
      <c r="N121" s="2">
        <f t="shared" si="5"/>
        <v>889500000</v>
      </c>
    </row>
    <row r="122" spans="1:14" x14ac:dyDescent="0.3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  <c r="L122" s="2">
        <f t="shared" si="3"/>
        <v>8913500000</v>
      </c>
      <c r="M122" s="2">
        <f t="shared" si="4"/>
        <v>13283600000</v>
      </c>
      <c r="N122" s="2">
        <f t="shared" si="5"/>
        <v>4370100000</v>
      </c>
    </row>
    <row r="123" spans="1:14" x14ac:dyDescent="0.3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  <c r="L123" s="2">
        <f t="shared" si="3"/>
        <v>10198200000</v>
      </c>
      <c r="M123" s="2">
        <f t="shared" si="4"/>
        <v>14786400000</v>
      </c>
      <c r="N123" s="2">
        <f t="shared" si="5"/>
        <v>4588200000</v>
      </c>
    </row>
    <row r="124" spans="1:14" x14ac:dyDescent="0.3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  <c r="L124" s="2">
        <f t="shared" si="3"/>
        <v>11969300000</v>
      </c>
      <c r="M124" s="2">
        <f t="shared" si="4"/>
        <v>17019200000</v>
      </c>
      <c r="N124" s="2">
        <f t="shared" si="5"/>
        <v>5049900000</v>
      </c>
    </row>
    <row r="125" spans="1:14" x14ac:dyDescent="0.3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  <c r="L125" s="2">
        <f t="shared" si="3"/>
        <v>12764900000</v>
      </c>
      <c r="M125" s="2">
        <f t="shared" si="4"/>
        <v>18039600000</v>
      </c>
      <c r="N125" s="2">
        <f t="shared" si="5"/>
        <v>5274700000</v>
      </c>
    </row>
    <row r="126" spans="1:14" x14ac:dyDescent="0.3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  <c r="L126" s="2">
        <f t="shared" si="3"/>
        <v>8214000000</v>
      </c>
      <c r="M126" s="2">
        <f t="shared" si="4"/>
        <v>13349000000</v>
      </c>
      <c r="N126" s="2">
        <f t="shared" si="5"/>
        <v>5135000000</v>
      </c>
    </row>
    <row r="127" spans="1:14" x14ac:dyDescent="0.3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  <c r="L127" s="2">
        <f t="shared" si="3"/>
        <v>7152000000</v>
      </c>
      <c r="M127" s="2">
        <f t="shared" si="4"/>
        <v>11833000000</v>
      </c>
      <c r="N127" s="2">
        <f t="shared" si="5"/>
        <v>4681000000</v>
      </c>
    </row>
    <row r="128" spans="1:14" x14ac:dyDescent="0.3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  <c r="L128" s="2">
        <f t="shared" si="3"/>
        <v>10815000000</v>
      </c>
      <c r="M128" s="2">
        <f t="shared" si="4"/>
        <v>10180000000</v>
      </c>
      <c r="N128" s="2">
        <f t="shared" si="5"/>
        <v>-635000000</v>
      </c>
    </row>
    <row r="129" spans="1:14" x14ac:dyDescent="0.3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  <c r="L129" s="2">
        <f t="shared" si="3"/>
        <v>30163000000</v>
      </c>
      <c r="M129" s="2">
        <f t="shared" si="4"/>
        <v>4318000000</v>
      </c>
      <c r="N129" s="2">
        <f t="shared" si="5"/>
        <v>-25845000000</v>
      </c>
    </row>
    <row r="130" spans="1:14" x14ac:dyDescent="0.3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  <c r="L130" s="2">
        <f t="shared" si="3"/>
        <v>6183000000</v>
      </c>
      <c r="M130" s="2">
        <f t="shared" si="4"/>
        <v>11639000000</v>
      </c>
      <c r="N130" s="2">
        <f t="shared" si="5"/>
        <v>5456000000</v>
      </c>
    </row>
    <row r="131" spans="1:14" x14ac:dyDescent="0.3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  <c r="L131" s="2">
        <f t="shared" ref="L131:L194" si="6">G131+H131+I131</f>
        <v>7275000000</v>
      </c>
      <c r="M131" s="2">
        <f t="shared" ref="M131:M194" si="7">E131-F131</f>
        <v>15153000000</v>
      </c>
      <c r="N131" s="2">
        <f t="shared" ref="N131:N194" si="8">M131-L131</f>
        <v>7878000000</v>
      </c>
    </row>
    <row r="132" spans="1:14" x14ac:dyDescent="0.3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  <c r="L132" s="2">
        <f t="shared" si="6"/>
        <v>6603000000</v>
      </c>
      <c r="M132" s="2">
        <f t="shared" si="7"/>
        <v>5513000000</v>
      </c>
      <c r="N132" s="2">
        <f t="shared" si="8"/>
        <v>-1090000000</v>
      </c>
    </row>
    <row r="133" spans="1:14" x14ac:dyDescent="0.3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  <c r="L133" s="2">
        <f t="shared" si="6"/>
        <v>6395000000</v>
      </c>
      <c r="M133" s="2">
        <f t="shared" si="7"/>
        <v>4969000000</v>
      </c>
      <c r="N133" s="2">
        <f t="shared" si="8"/>
        <v>-1426000000</v>
      </c>
    </row>
    <row r="134" spans="1:14" x14ac:dyDescent="0.3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  <c r="L134" s="2">
        <f t="shared" si="6"/>
        <v>1152300000</v>
      </c>
      <c r="M134" s="2">
        <f t="shared" si="7"/>
        <v>2708300000</v>
      </c>
      <c r="N134" s="2">
        <f t="shared" si="8"/>
        <v>1556000000</v>
      </c>
    </row>
    <row r="135" spans="1:14" x14ac:dyDescent="0.3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  <c r="L135" s="2">
        <f t="shared" si="6"/>
        <v>1147200000</v>
      </c>
      <c r="M135" s="2">
        <f t="shared" si="7"/>
        <v>2809100000</v>
      </c>
      <c r="N135" s="2">
        <f t="shared" si="8"/>
        <v>1661900000</v>
      </c>
    </row>
    <row r="136" spans="1:14" x14ac:dyDescent="0.3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  <c r="L136" s="2">
        <f t="shared" si="6"/>
        <v>1032400000</v>
      </c>
      <c r="M136" s="2">
        <f t="shared" si="7"/>
        <v>2955900000</v>
      </c>
      <c r="N136" s="2">
        <f t="shared" si="8"/>
        <v>1923500000</v>
      </c>
    </row>
    <row r="137" spans="1:14" x14ac:dyDescent="0.3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  <c r="L137" s="2">
        <f t="shared" si="6"/>
        <v>929600000</v>
      </c>
      <c r="M137" s="2">
        <f t="shared" si="7"/>
        <v>3121700000</v>
      </c>
      <c r="N137" s="2">
        <f t="shared" si="8"/>
        <v>2192100000</v>
      </c>
    </row>
    <row r="138" spans="1:14" x14ac:dyDescent="0.3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  <c r="L138" s="2">
        <f t="shared" si="6"/>
        <v>512900000</v>
      </c>
      <c r="M138" s="2">
        <f t="shared" si="7"/>
        <v>1343200000</v>
      </c>
      <c r="N138" s="2">
        <f t="shared" si="8"/>
        <v>830300000</v>
      </c>
    </row>
    <row r="139" spans="1:14" x14ac:dyDescent="0.3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  <c r="L139" s="2">
        <f t="shared" si="6"/>
        <v>548000000</v>
      </c>
      <c r="M139" s="2">
        <f t="shared" si="7"/>
        <v>1450800000</v>
      </c>
      <c r="N139" s="2">
        <f t="shared" si="8"/>
        <v>902800000</v>
      </c>
    </row>
    <row r="140" spans="1:14" x14ac:dyDescent="0.3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  <c r="L140" s="2">
        <f t="shared" si="6"/>
        <v>645100000</v>
      </c>
      <c r="M140" s="2">
        <f t="shared" si="7"/>
        <v>1693800000</v>
      </c>
      <c r="N140" s="2">
        <f t="shared" si="8"/>
        <v>1048700000</v>
      </c>
    </row>
    <row r="141" spans="1:14" x14ac:dyDescent="0.3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  <c r="L141" s="2">
        <f t="shared" si="6"/>
        <v>669100000</v>
      </c>
      <c r="M141" s="2">
        <f t="shared" si="7"/>
        <v>1779500000</v>
      </c>
      <c r="N141" s="2">
        <f t="shared" si="8"/>
        <v>1110400000</v>
      </c>
    </row>
    <row r="142" spans="1:14" x14ac:dyDescent="0.3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 s="2">
        <f t="shared" si="6"/>
        <v>2654000000</v>
      </c>
      <c r="M142" s="2">
        <f t="shared" si="7"/>
        <v>3299000000</v>
      </c>
      <c r="N142" s="2">
        <f t="shared" si="8"/>
        <v>645000000</v>
      </c>
    </row>
    <row r="143" spans="1:14" x14ac:dyDescent="0.3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 s="2">
        <f t="shared" si="6"/>
        <v>2621000000</v>
      </c>
      <c r="M143" s="2">
        <f t="shared" si="7"/>
        <v>3746000000</v>
      </c>
      <c r="N143" s="2">
        <f t="shared" si="8"/>
        <v>1125000000</v>
      </c>
    </row>
    <row r="144" spans="1:14" x14ac:dyDescent="0.3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 s="2">
        <f t="shared" si="6"/>
        <v>2584000000</v>
      </c>
      <c r="M144" s="2">
        <f t="shared" si="7"/>
        <v>4769000000</v>
      </c>
      <c r="N144" s="2">
        <f t="shared" si="8"/>
        <v>2185000000</v>
      </c>
    </row>
    <row r="145" spans="1:14" x14ac:dyDescent="0.3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 s="2">
        <f t="shared" si="6"/>
        <v>2497000000</v>
      </c>
      <c r="M145" s="2">
        <f t="shared" si="7"/>
        <v>4465000000</v>
      </c>
      <c r="N145" s="2">
        <f t="shared" si="8"/>
        <v>1968000000</v>
      </c>
    </row>
    <row r="146" spans="1:14" x14ac:dyDescent="0.3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  <c r="L146" s="2">
        <f t="shared" si="6"/>
        <v>1743000000</v>
      </c>
      <c r="M146" s="2">
        <f t="shared" si="7"/>
        <v>3194000000</v>
      </c>
      <c r="N146" s="2">
        <f t="shared" si="8"/>
        <v>1451000000</v>
      </c>
    </row>
    <row r="147" spans="1:14" x14ac:dyDescent="0.3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  <c r="L147" s="2">
        <f t="shared" si="6"/>
        <v>1680000000</v>
      </c>
      <c r="M147" s="2">
        <f t="shared" si="7"/>
        <v>3052000000</v>
      </c>
      <c r="N147" s="2">
        <f t="shared" si="8"/>
        <v>1372000000</v>
      </c>
    </row>
    <row r="148" spans="1:14" x14ac:dyDescent="0.3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  <c r="L148" s="2">
        <f t="shared" si="6"/>
        <v>1700000000</v>
      </c>
      <c r="M148" s="2">
        <f t="shared" si="7"/>
        <v>2883000000</v>
      </c>
      <c r="N148" s="2">
        <f t="shared" si="8"/>
        <v>1183000000</v>
      </c>
    </row>
    <row r="149" spans="1:14" x14ac:dyDescent="0.3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  <c r="L149" s="2">
        <f t="shared" si="6"/>
        <v>1760000000</v>
      </c>
      <c r="M149" s="2">
        <f t="shared" si="7"/>
        <v>3079000000</v>
      </c>
      <c r="N149" s="2">
        <f t="shared" si="8"/>
        <v>1319000000</v>
      </c>
    </row>
    <row r="150" spans="1:14" x14ac:dyDescent="0.3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2">
        <f t="shared" si="6"/>
        <v>1784000000</v>
      </c>
      <c r="M150" s="2">
        <f t="shared" si="7"/>
        <v>3553000000</v>
      </c>
      <c r="N150" s="2">
        <f t="shared" si="8"/>
        <v>1769000000</v>
      </c>
    </row>
    <row r="151" spans="1:14" x14ac:dyDescent="0.3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2">
        <f t="shared" si="6"/>
        <v>5353000000</v>
      </c>
      <c r="M151" s="2">
        <f t="shared" si="7"/>
        <v>5940000000</v>
      </c>
      <c r="N151" s="2">
        <f t="shared" si="8"/>
        <v>587000000</v>
      </c>
    </row>
    <row r="152" spans="1:14" x14ac:dyDescent="0.3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  <c r="L152" s="2">
        <f t="shared" si="6"/>
        <v>1148900000</v>
      </c>
      <c r="M152" s="2">
        <f t="shared" si="7"/>
        <v>1528200000</v>
      </c>
      <c r="N152" s="2">
        <f t="shared" si="8"/>
        <v>379300000</v>
      </c>
    </row>
    <row r="153" spans="1:14" x14ac:dyDescent="0.3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  <c r="L153" s="2">
        <f t="shared" si="6"/>
        <v>1174200000</v>
      </c>
      <c r="M153" s="2">
        <f t="shared" si="7"/>
        <v>1637700000</v>
      </c>
      <c r="N153" s="2">
        <f t="shared" si="8"/>
        <v>463500000</v>
      </c>
    </row>
    <row r="154" spans="1:14" x14ac:dyDescent="0.3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  <c r="L154" s="2">
        <f t="shared" si="6"/>
        <v>1158900000</v>
      </c>
      <c r="M154" s="2">
        <f t="shared" si="7"/>
        <v>1651200000</v>
      </c>
      <c r="N154" s="2">
        <f t="shared" si="8"/>
        <v>492300000</v>
      </c>
    </row>
    <row r="155" spans="1:14" x14ac:dyDescent="0.3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  <c r="L155" s="2">
        <f t="shared" si="6"/>
        <v>1108100000</v>
      </c>
      <c r="M155" s="2">
        <f t="shared" si="7"/>
        <v>1645800000</v>
      </c>
      <c r="N155" s="2">
        <f t="shared" si="8"/>
        <v>537700000</v>
      </c>
    </row>
    <row r="156" spans="1:14" x14ac:dyDescent="0.3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  <c r="L156" s="2">
        <f t="shared" si="6"/>
        <v>601160000</v>
      </c>
      <c r="M156" s="2">
        <f t="shared" si="7"/>
        <v>1524426000</v>
      </c>
      <c r="N156" s="2">
        <f t="shared" si="8"/>
        <v>923266000</v>
      </c>
    </row>
    <row r="157" spans="1:14" x14ac:dyDescent="0.3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  <c r="L157" s="2">
        <f t="shared" si="6"/>
        <v>641000000</v>
      </c>
      <c r="M157" s="2">
        <f t="shared" si="7"/>
        <v>1590000000</v>
      </c>
      <c r="N157" s="2">
        <f t="shared" si="8"/>
        <v>949000000</v>
      </c>
    </row>
    <row r="158" spans="1:14" x14ac:dyDescent="0.3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  <c r="L158" s="2">
        <f t="shared" si="6"/>
        <v>660000000</v>
      </c>
      <c r="M158" s="2">
        <f t="shared" si="7"/>
        <v>1661000000</v>
      </c>
      <c r="N158" s="2">
        <f t="shared" si="8"/>
        <v>1001000000</v>
      </c>
    </row>
    <row r="159" spans="1:14" x14ac:dyDescent="0.3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  <c r="L159" s="2">
        <f t="shared" si="6"/>
        <v>683000000</v>
      </c>
      <c r="M159" s="2">
        <f t="shared" si="7"/>
        <v>1755000000</v>
      </c>
      <c r="N159" s="2">
        <f t="shared" si="8"/>
        <v>1072000000</v>
      </c>
    </row>
    <row r="160" spans="1:14" x14ac:dyDescent="0.3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  <c r="L160" s="2">
        <f t="shared" si="6"/>
        <v>25104000000</v>
      </c>
      <c r="M160" s="2">
        <f t="shared" si="7"/>
        <v>33301000000</v>
      </c>
      <c r="N160" s="2">
        <f t="shared" si="8"/>
        <v>8197000000</v>
      </c>
    </row>
    <row r="161" spans="1:14" x14ac:dyDescent="0.3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  <c r="L161" s="2">
        <f t="shared" si="6"/>
        <v>24982000000</v>
      </c>
      <c r="M161" s="2">
        <f t="shared" si="7"/>
        <v>34386000000</v>
      </c>
      <c r="N161" s="2">
        <f t="shared" si="8"/>
        <v>9404000000</v>
      </c>
    </row>
    <row r="162" spans="1:14" x14ac:dyDescent="0.3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  <c r="L162" s="2">
        <f t="shared" si="6"/>
        <v>25197000000</v>
      </c>
      <c r="M162" s="2">
        <f t="shared" si="7"/>
        <v>35522000000</v>
      </c>
      <c r="N162" s="2">
        <f t="shared" si="8"/>
        <v>10325000000</v>
      </c>
    </row>
    <row r="163" spans="1:14" x14ac:dyDescent="0.3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  <c r="L163" s="2">
        <f t="shared" si="6"/>
        <v>24880000000</v>
      </c>
      <c r="M163" s="2">
        <f t="shared" si="7"/>
        <v>33966000000</v>
      </c>
      <c r="N163" s="2">
        <f t="shared" si="8"/>
        <v>9086000000</v>
      </c>
    </row>
    <row r="164" spans="1:14" x14ac:dyDescent="0.3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  <c r="L164" s="2">
        <f t="shared" si="6"/>
        <v>607600000</v>
      </c>
      <c r="M164" s="2">
        <f t="shared" si="7"/>
        <v>837600000</v>
      </c>
      <c r="N164" s="2">
        <f t="shared" si="8"/>
        <v>230000000</v>
      </c>
    </row>
    <row r="165" spans="1:14" x14ac:dyDescent="0.3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  <c r="L165" s="2">
        <f t="shared" si="6"/>
        <v>680300000</v>
      </c>
      <c r="M165" s="2">
        <f t="shared" si="7"/>
        <v>979200000</v>
      </c>
      <c r="N165" s="2">
        <f t="shared" si="8"/>
        <v>298900000</v>
      </c>
    </row>
    <row r="166" spans="1:14" x14ac:dyDescent="0.3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  <c r="L166" s="2">
        <f t="shared" si="6"/>
        <v>756900000</v>
      </c>
      <c r="M166" s="2">
        <f t="shared" si="7"/>
        <v>1145600000</v>
      </c>
      <c r="N166" s="2">
        <f t="shared" si="8"/>
        <v>388700000</v>
      </c>
    </row>
    <row r="167" spans="1:14" x14ac:dyDescent="0.3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  <c r="L167" s="2">
        <f t="shared" si="6"/>
        <v>946000000</v>
      </c>
      <c r="M167" s="2">
        <f t="shared" si="7"/>
        <v>1436200000</v>
      </c>
      <c r="N167" s="2">
        <f t="shared" si="8"/>
        <v>490200000</v>
      </c>
    </row>
    <row r="168" spans="1:14" x14ac:dyDescent="0.3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  <c r="L168" s="2">
        <f t="shared" si="6"/>
        <v>2967837000</v>
      </c>
      <c r="M168" s="2">
        <f t="shared" si="7"/>
        <v>4740935000</v>
      </c>
      <c r="N168" s="2">
        <f t="shared" si="8"/>
        <v>1773098000</v>
      </c>
    </row>
    <row r="169" spans="1:14" x14ac:dyDescent="0.3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  <c r="L169" s="2">
        <f t="shared" si="6"/>
        <v>3104684000</v>
      </c>
      <c r="M169" s="2">
        <f t="shared" si="7"/>
        <v>4934907000</v>
      </c>
      <c r="N169" s="2">
        <f t="shared" si="8"/>
        <v>1830223000</v>
      </c>
    </row>
    <row r="170" spans="1:14" x14ac:dyDescent="0.3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  <c r="L170" s="2">
        <f t="shared" si="6"/>
        <v>3373980000</v>
      </c>
      <c r="M170" s="2">
        <f t="shared" si="7"/>
        <v>5327031000</v>
      </c>
      <c r="N170" s="2">
        <f t="shared" si="8"/>
        <v>1953051000</v>
      </c>
    </row>
    <row r="171" spans="1:14" x14ac:dyDescent="0.3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  <c r="L171" s="2">
        <f t="shared" si="6"/>
        <v>3548341000</v>
      </c>
      <c r="M171" s="2">
        <f t="shared" si="7"/>
        <v>5608736000</v>
      </c>
      <c r="N171" s="2">
        <f t="shared" si="8"/>
        <v>2060395000</v>
      </c>
    </row>
    <row r="172" spans="1:14" x14ac:dyDescent="0.3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  <c r="L172" s="2">
        <f t="shared" si="6"/>
        <v>6813000000</v>
      </c>
      <c r="M172" s="2">
        <f t="shared" si="7"/>
        <v>13355000000</v>
      </c>
      <c r="N172" s="2">
        <f t="shared" si="8"/>
        <v>6542000000</v>
      </c>
    </row>
    <row r="173" spans="1:14" x14ac:dyDescent="0.3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  <c r="L173" s="2">
        <f t="shared" si="6"/>
        <v>6527000000</v>
      </c>
      <c r="M173" s="2">
        <f t="shared" si="7"/>
        <v>14010000000</v>
      </c>
      <c r="N173" s="2">
        <f t="shared" si="8"/>
        <v>7483000000</v>
      </c>
    </row>
    <row r="174" spans="1:14" x14ac:dyDescent="0.3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  <c r="L174" s="2">
        <f t="shared" si="6"/>
        <v>6582000000</v>
      </c>
      <c r="M174" s="2">
        <f t="shared" si="7"/>
        <v>14026000000</v>
      </c>
      <c r="N174" s="2">
        <f t="shared" si="8"/>
        <v>7444000000</v>
      </c>
    </row>
    <row r="175" spans="1:14" x14ac:dyDescent="0.3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  <c r="L175" s="2">
        <f t="shared" si="6"/>
        <v>7940000000</v>
      </c>
      <c r="M175" s="2">
        <f t="shared" si="7"/>
        <v>13781000000</v>
      </c>
      <c r="N175" s="2">
        <f t="shared" si="8"/>
        <v>5841000000</v>
      </c>
    </row>
    <row r="176" spans="1:14" x14ac:dyDescent="0.3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  <c r="L176" s="2">
        <f t="shared" si="6"/>
        <v>80262000000</v>
      </c>
      <c r="M176" s="2">
        <f t="shared" si="7"/>
        <v>96325000000</v>
      </c>
      <c r="N176" s="2">
        <f t="shared" si="8"/>
        <v>16063000000</v>
      </c>
    </row>
    <row r="177" spans="1:14" x14ac:dyDescent="0.3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  <c r="L177" s="2">
        <f t="shared" si="6"/>
        <v>72770000000</v>
      </c>
      <c r="M177" s="2">
        <f t="shared" si="7"/>
        <v>98663000000</v>
      </c>
      <c r="N177" s="2">
        <f t="shared" si="8"/>
        <v>25893000000</v>
      </c>
    </row>
    <row r="178" spans="1:14" x14ac:dyDescent="0.3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  <c r="L178" s="2">
        <f t="shared" si="6"/>
        <v>77392000000</v>
      </c>
      <c r="M178" s="2">
        <f t="shared" si="7"/>
        <v>92525000000</v>
      </c>
      <c r="N178" s="2">
        <f t="shared" si="8"/>
        <v>15133000000</v>
      </c>
    </row>
    <row r="179" spans="1:14" x14ac:dyDescent="0.3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  <c r="L179" s="2">
        <f t="shared" si="6"/>
        <v>60353000000</v>
      </c>
      <c r="M179" s="2">
        <f t="shared" si="7"/>
        <v>90852000000</v>
      </c>
      <c r="N179" s="2">
        <f t="shared" si="8"/>
        <v>30499000000</v>
      </c>
    </row>
    <row r="180" spans="1:14" x14ac:dyDescent="0.3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  <c r="L180" s="2">
        <f t="shared" si="6"/>
        <v>4364000000</v>
      </c>
      <c r="M180" s="2">
        <f t="shared" si="7"/>
        <v>7134000000</v>
      </c>
      <c r="N180" s="2">
        <f t="shared" si="8"/>
        <v>2770000000</v>
      </c>
    </row>
    <row r="181" spans="1:14" x14ac:dyDescent="0.3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  <c r="L181" s="2">
        <f t="shared" si="6"/>
        <v>3666000000</v>
      </c>
      <c r="M181" s="2">
        <f t="shared" si="7"/>
        <v>4162000000</v>
      </c>
      <c r="N181" s="2">
        <f t="shared" si="8"/>
        <v>496000000</v>
      </c>
    </row>
    <row r="182" spans="1:14" x14ac:dyDescent="0.3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  <c r="L182" s="2">
        <f t="shared" si="6"/>
        <v>3925000000</v>
      </c>
      <c r="M182" s="2">
        <f t="shared" si="7"/>
        <v>4581000000</v>
      </c>
      <c r="N182" s="2">
        <f t="shared" si="8"/>
        <v>656000000</v>
      </c>
    </row>
    <row r="183" spans="1:14" x14ac:dyDescent="0.3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  <c r="L183" s="2">
        <f t="shared" si="6"/>
        <v>3697000000</v>
      </c>
      <c r="M183" s="2">
        <f t="shared" si="7"/>
        <v>4146000000</v>
      </c>
      <c r="N183" s="2">
        <f t="shared" si="8"/>
        <v>449000000</v>
      </c>
    </row>
    <row r="184" spans="1:14" x14ac:dyDescent="0.3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  <c r="L184" s="2">
        <f t="shared" si="6"/>
        <v>2750537000</v>
      </c>
      <c r="M184" s="2">
        <f t="shared" si="7"/>
        <v>4388755000</v>
      </c>
      <c r="N184" s="2">
        <f t="shared" si="8"/>
        <v>1638218000</v>
      </c>
    </row>
    <row r="185" spans="1:14" x14ac:dyDescent="0.3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  <c r="L185" s="2">
        <f t="shared" si="6"/>
        <v>2950995000</v>
      </c>
      <c r="M185" s="2">
        <f t="shared" si="7"/>
        <v>4565582000</v>
      </c>
      <c r="N185" s="2">
        <f t="shared" si="8"/>
        <v>1614587000</v>
      </c>
    </row>
    <row r="186" spans="1:14" x14ac:dyDescent="0.3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  <c r="L186" s="2">
        <f t="shared" si="6"/>
        <v>3065486000</v>
      </c>
      <c r="M186" s="2">
        <f t="shared" si="7"/>
        <v>4619779000</v>
      </c>
      <c r="N186" s="2">
        <f t="shared" si="8"/>
        <v>1554293000</v>
      </c>
    </row>
    <row r="187" spans="1:14" x14ac:dyDescent="0.3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  <c r="L187" s="2">
        <f t="shared" si="6"/>
        <v>3205407000</v>
      </c>
      <c r="M187" s="2">
        <f t="shared" si="7"/>
        <v>4620310000</v>
      </c>
      <c r="N187" s="2">
        <f t="shared" si="8"/>
        <v>1414903000</v>
      </c>
    </row>
    <row r="188" spans="1:14" x14ac:dyDescent="0.3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  <c r="L188" s="2">
        <f t="shared" si="6"/>
        <v>6817000000</v>
      </c>
      <c r="M188" s="2">
        <f t="shared" si="7"/>
        <v>10308000000</v>
      </c>
      <c r="N188" s="2">
        <f t="shared" si="8"/>
        <v>3491000000</v>
      </c>
    </row>
    <row r="189" spans="1:14" x14ac:dyDescent="0.3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  <c r="L189" s="2">
        <f t="shared" si="6"/>
        <v>6323000000</v>
      </c>
      <c r="M189" s="2">
        <f t="shared" si="7"/>
        <v>10242000000</v>
      </c>
      <c r="N189" s="2">
        <f t="shared" si="8"/>
        <v>3919000000</v>
      </c>
    </row>
    <row r="190" spans="1:14" x14ac:dyDescent="0.3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  <c r="L190" s="2">
        <f t="shared" si="6"/>
        <v>6057000000</v>
      </c>
      <c r="M190" s="2">
        <f t="shared" si="7"/>
        <v>9759000000</v>
      </c>
      <c r="N190" s="2">
        <f t="shared" si="8"/>
        <v>3702000000</v>
      </c>
    </row>
    <row r="191" spans="1:14" x14ac:dyDescent="0.3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  <c r="L191" s="2">
        <f t="shared" si="6"/>
        <v>6529000000</v>
      </c>
      <c r="M191" s="2">
        <f t="shared" si="7"/>
        <v>10113000000</v>
      </c>
      <c r="N191" s="2">
        <f t="shared" si="8"/>
        <v>3584000000</v>
      </c>
    </row>
    <row r="192" spans="1:14" x14ac:dyDescent="0.3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  <c r="L192" s="2">
        <f t="shared" si="6"/>
        <v>8755000000</v>
      </c>
      <c r="M192" s="2">
        <f t="shared" si="7"/>
        <v>10984000000</v>
      </c>
      <c r="N192" s="2">
        <f t="shared" si="8"/>
        <v>2229000000</v>
      </c>
    </row>
    <row r="193" spans="1:14" x14ac:dyDescent="0.3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  <c r="L193" s="2">
        <f t="shared" si="6"/>
        <v>8106000000</v>
      </c>
      <c r="M193" s="2">
        <f t="shared" si="7"/>
        <v>9399000000</v>
      </c>
      <c r="N193" s="2">
        <f t="shared" si="8"/>
        <v>1293000000</v>
      </c>
    </row>
    <row r="194" spans="1:14" x14ac:dyDescent="0.3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  <c r="L194" s="2">
        <f t="shared" si="6"/>
        <v>7592000000</v>
      </c>
      <c r="M194" s="2">
        <f t="shared" si="7"/>
        <v>9047000000</v>
      </c>
      <c r="N194" s="2">
        <f t="shared" si="8"/>
        <v>1455000000</v>
      </c>
    </row>
    <row r="195" spans="1:14" x14ac:dyDescent="0.3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  <c r="L195" s="2">
        <f t="shared" ref="L195:L258" si="9">G195+H195+I195</f>
        <v>7618000000</v>
      </c>
      <c r="M195" s="2">
        <f t="shared" ref="M195:M258" si="10">E195-F195</f>
        <v>9191000000</v>
      </c>
      <c r="N195" s="2">
        <f t="shared" ref="N195:N258" si="11">M195-L195</f>
        <v>1573000000</v>
      </c>
    </row>
    <row r="196" spans="1:14" x14ac:dyDescent="0.3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  <c r="L196" s="2">
        <f t="shared" si="9"/>
        <v>1216000000</v>
      </c>
      <c r="M196" s="2">
        <f t="shared" si="10"/>
        <v>1855100000</v>
      </c>
      <c r="N196" s="2">
        <f t="shared" si="11"/>
        <v>639100000</v>
      </c>
    </row>
    <row r="197" spans="1:14" x14ac:dyDescent="0.3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  <c r="L197" s="2">
        <f t="shared" si="9"/>
        <v>1283500000</v>
      </c>
      <c r="M197" s="2">
        <f t="shared" si="10"/>
        <v>2065000000</v>
      </c>
      <c r="N197" s="2">
        <f t="shared" si="11"/>
        <v>781500000</v>
      </c>
    </row>
    <row r="198" spans="1:14" x14ac:dyDescent="0.3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  <c r="L198" s="2">
        <f t="shared" si="9"/>
        <v>1271300000</v>
      </c>
      <c r="M198" s="2">
        <f t="shared" si="10"/>
        <v>2114800000</v>
      </c>
      <c r="N198" s="2">
        <f t="shared" si="11"/>
        <v>843500000</v>
      </c>
    </row>
    <row r="199" spans="1:14" x14ac:dyDescent="0.3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  <c r="L199" s="2">
        <f t="shared" si="9"/>
        <v>1394700000</v>
      </c>
      <c r="M199" s="2">
        <f t="shared" si="10"/>
        <v>2342300000</v>
      </c>
      <c r="N199" s="2">
        <f t="shared" si="11"/>
        <v>947600000</v>
      </c>
    </row>
    <row r="200" spans="1:14" x14ac:dyDescent="0.3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  <c r="L200" s="2">
        <f t="shared" si="9"/>
        <v>2916000000</v>
      </c>
      <c r="M200" s="2">
        <f t="shared" si="10"/>
        <v>4171000000</v>
      </c>
      <c r="N200" s="2">
        <f t="shared" si="11"/>
        <v>1255000000</v>
      </c>
    </row>
    <row r="201" spans="1:14" x14ac:dyDescent="0.3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  <c r="L201" s="2">
        <f t="shared" si="9"/>
        <v>2695000000</v>
      </c>
      <c r="M201" s="2">
        <f t="shared" si="10"/>
        <v>4301000000</v>
      </c>
      <c r="N201" s="2">
        <f t="shared" si="11"/>
        <v>1606000000</v>
      </c>
    </row>
    <row r="202" spans="1:14" x14ac:dyDescent="0.3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  <c r="L202" s="2">
        <f t="shared" si="9"/>
        <v>3195000000</v>
      </c>
      <c r="M202" s="2">
        <f t="shared" si="10"/>
        <v>4695000000</v>
      </c>
      <c r="N202" s="2">
        <f t="shared" si="11"/>
        <v>1500000000</v>
      </c>
    </row>
    <row r="203" spans="1:14" x14ac:dyDescent="0.3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  <c r="L203" s="2">
        <f t="shared" si="9"/>
        <v>3833000000</v>
      </c>
      <c r="M203" s="2">
        <f t="shared" si="10"/>
        <v>5991000000</v>
      </c>
      <c r="N203" s="2">
        <f t="shared" si="11"/>
        <v>2158000000</v>
      </c>
    </row>
    <row r="204" spans="1:14" x14ac:dyDescent="0.3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  <c r="L204" s="2">
        <f t="shared" si="9"/>
        <v>1862000000</v>
      </c>
      <c r="M204" s="2">
        <f t="shared" si="10"/>
        <v>3811000000</v>
      </c>
      <c r="N204" s="2">
        <f t="shared" si="11"/>
        <v>1949000000</v>
      </c>
    </row>
    <row r="205" spans="1:14" x14ac:dyDescent="0.3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  <c r="L205" s="2">
        <f t="shared" si="9"/>
        <v>1946000000</v>
      </c>
      <c r="M205" s="2">
        <f t="shared" si="10"/>
        <v>4805000000</v>
      </c>
      <c r="N205" s="2">
        <f t="shared" si="11"/>
        <v>2859000000</v>
      </c>
    </row>
    <row r="206" spans="1:14" x14ac:dyDescent="0.3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  <c r="L206" s="2">
        <f t="shared" si="9"/>
        <v>1435000000</v>
      </c>
      <c r="M206" s="2">
        <f t="shared" si="10"/>
        <v>1327000000</v>
      </c>
      <c r="N206" s="2">
        <f t="shared" si="11"/>
        <v>-108000000</v>
      </c>
    </row>
    <row r="207" spans="1:14" x14ac:dyDescent="0.3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  <c r="L207" s="2">
        <f t="shared" si="9"/>
        <v>1199000000</v>
      </c>
      <c r="M207" s="2">
        <f t="shared" si="10"/>
        <v>-132000000</v>
      </c>
      <c r="N207" s="2">
        <f t="shared" si="11"/>
        <v>-1331000000</v>
      </c>
    </row>
    <row r="208" spans="1:14" x14ac:dyDescent="0.3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 s="2">
        <f t="shared" si="9"/>
        <v>3584000000</v>
      </c>
      <c r="M208" s="2">
        <f t="shared" si="10"/>
        <v>6074500000</v>
      </c>
      <c r="N208" s="2">
        <f t="shared" si="11"/>
        <v>2490500000</v>
      </c>
    </row>
    <row r="209" spans="1:14" x14ac:dyDescent="0.3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 s="2">
        <f t="shared" si="9"/>
        <v>4576600000</v>
      </c>
      <c r="M209" s="2">
        <f t="shared" si="10"/>
        <v>8532300000</v>
      </c>
      <c r="N209" s="2">
        <f t="shared" si="11"/>
        <v>3955700000</v>
      </c>
    </row>
    <row r="210" spans="1:14" x14ac:dyDescent="0.3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 s="2">
        <f t="shared" si="9"/>
        <v>4539000000</v>
      </c>
      <c r="M210" s="2">
        <f t="shared" si="10"/>
        <v>9523400000</v>
      </c>
      <c r="N210" s="2">
        <f t="shared" si="11"/>
        <v>4984400000</v>
      </c>
    </row>
    <row r="211" spans="1:14" x14ac:dyDescent="0.3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 s="2">
        <f t="shared" si="9"/>
        <v>4331800000</v>
      </c>
      <c r="M211" s="2">
        <f t="shared" si="10"/>
        <v>9970100000</v>
      </c>
      <c r="N211" s="2">
        <f t="shared" si="11"/>
        <v>5638300000</v>
      </c>
    </row>
    <row r="212" spans="1:14" x14ac:dyDescent="0.3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  <c r="L212" s="2">
        <f t="shared" si="9"/>
        <v>771200000</v>
      </c>
      <c r="M212" s="2">
        <f t="shared" si="10"/>
        <v>1561700000</v>
      </c>
      <c r="N212" s="2">
        <f t="shared" si="11"/>
        <v>790500000</v>
      </c>
    </row>
    <row r="213" spans="1:14" x14ac:dyDescent="0.3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  <c r="L213" s="2">
        <f t="shared" si="9"/>
        <v>797300000</v>
      </c>
      <c r="M213" s="2">
        <f t="shared" si="10"/>
        <v>1592700000</v>
      </c>
      <c r="N213" s="2">
        <f t="shared" si="11"/>
        <v>795400000</v>
      </c>
    </row>
    <row r="214" spans="1:14" x14ac:dyDescent="0.3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  <c r="L214" s="2">
        <f t="shared" si="9"/>
        <v>827900000</v>
      </c>
      <c r="M214" s="2">
        <f t="shared" si="10"/>
        <v>1666500000</v>
      </c>
      <c r="N214" s="2">
        <f t="shared" si="11"/>
        <v>838600000</v>
      </c>
    </row>
    <row r="215" spans="1:14" x14ac:dyDescent="0.3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  <c r="L215" s="2">
        <f t="shared" si="9"/>
        <v>931500000</v>
      </c>
      <c r="M215" s="2">
        <f t="shared" si="10"/>
        <v>1536700000</v>
      </c>
      <c r="N215" s="2">
        <f t="shared" si="11"/>
        <v>605200000</v>
      </c>
    </row>
    <row r="216" spans="1:14" x14ac:dyDescent="0.3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  <c r="L216" s="2">
        <f t="shared" si="9"/>
        <v>8921000000</v>
      </c>
      <c r="M216" s="2">
        <f t="shared" si="10"/>
        <v>13011000000</v>
      </c>
      <c r="N216" s="2">
        <f t="shared" si="11"/>
        <v>4090000000</v>
      </c>
    </row>
    <row r="217" spans="1:14" x14ac:dyDescent="0.3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  <c r="L217" s="2">
        <f t="shared" si="9"/>
        <v>8670000000</v>
      </c>
      <c r="M217" s="2">
        <f t="shared" si="10"/>
        <v>11766000000</v>
      </c>
      <c r="N217" s="2">
        <f t="shared" si="11"/>
        <v>3096000000</v>
      </c>
    </row>
    <row r="218" spans="1:14" x14ac:dyDescent="0.3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  <c r="L218" s="2">
        <f t="shared" si="9"/>
        <v>9356000000</v>
      </c>
      <c r="M218" s="2">
        <f t="shared" si="10"/>
        <v>11947000000</v>
      </c>
      <c r="N218" s="2">
        <f t="shared" si="11"/>
        <v>2591000000</v>
      </c>
    </row>
    <row r="219" spans="1:14" x14ac:dyDescent="0.3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  <c r="L219" s="2">
        <f t="shared" si="9"/>
        <v>10761000000</v>
      </c>
      <c r="M219" s="2">
        <f t="shared" si="10"/>
        <v>12651000000</v>
      </c>
      <c r="N219" s="2">
        <f t="shared" si="11"/>
        <v>1890000000</v>
      </c>
    </row>
    <row r="220" spans="1:14" x14ac:dyDescent="0.3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2">
        <f t="shared" si="9"/>
        <v>3810000000</v>
      </c>
      <c r="M220" s="2">
        <f t="shared" si="10"/>
        <v>4900000000</v>
      </c>
      <c r="N220" s="2">
        <f t="shared" si="11"/>
        <v>1090000000</v>
      </c>
    </row>
    <row r="221" spans="1:14" x14ac:dyDescent="0.3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2">
        <f t="shared" si="9"/>
        <v>3949000000</v>
      </c>
      <c r="M221" s="2">
        <f t="shared" si="10"/>
        <v>4969000000</v>
      </c>
      <c r="N221" s="2">
        <f t="shared" si="11"/>
        <v>1020000000</v>
      </c>
    </row>
    <row r="222" spans="1:14" x14ac:dyDescent="0.3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2">
        <f t="shared" si="9"/>
        <v>4072000000</v>
      </c>
      <c r="M222" s="2">
        <f t="shared" si="10"/>
        <v>5170000000</v>
      </c>
      <c r="N222" s="2">
        <f t="shared" si="11"/>
        <v>1098000000</v>
      </c>
    </row>
    <row r="223" spans="1:14" x14ac:dyDescent="0.3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2">
        <f t="shared" si="9"/>
        <v>4367000000</v>
      </c>
      <c r="M223" s="2">
        <f t="shared" si="10"/>
        <v>5304000000</v>
      </c>
      <c r="N223" s="2">
        <f t="shared" si="11"/>
        <v>937000000</v>
      </c>
    </row>
    <row r="224" spans="1:14" x14ac:dyDescent="0.3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  <c r="L224" s="2">
        <f t="shared" si="9"/>
        <v>702300000</v>
      </c>
      <c r="M224" s="2">
        <f t="shared" si="10"/>
        <v>1557500000</v>
      </c>
      <c r="N224" s="2">
        <f t="shared" si="11"/>
        <v>855200000</v>
      </c>
    </row>
    <row r="225" spans="1:14" x14ac:dyDescent="0.3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  <c r="L225" s="2">
        <f t="shared" si="9"/>
        <v>792700000</v>
      </c>
      <c r="M225" s="2">
        <f t="shared" si="10"/>
        <v>1756400000</v>
      </c>
      <c r="N225" s="2">
        <f t="shared" si="11"/>
        <v>963700000</v>
      </c>
    </row>
    <row r="226" spans="1:14" x14ac:dyDescent="0.3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  <c r="L226" s="2">
        <f t="shared" si="9"/>
        <v>763400000</v>
      </c>
      <c r="M226" s="2">
        <f t="shared" si="10"/>
        <v>1703100000</v>
      </c>
      <c r="N226" s="2">
        <f t="shared" si="11"/>
        <v>939700000</v>
      </c>
    </row>
    <row r="227" spans="1:14" x14ac:dyDescent="0.3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  <c r="L227" s="2">
        <f t="shared" si="9"/>
        <v>1707200000</v>
      </c>
      <c r="M227" s="2">
        <f t="shared" si="10"/>
        <v>1933100000</v>
      </c>
      <c r="N227" s="2">
        <f t="shared" si="11"/>
        <v>225900000</v>
      </c>
    </row>
    <row r="228" spans="1:14" x14ac:dyDescent="0.3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  <c r="L228" s="2">
        <f t="shared" si="9"/>
        <v>539657000</v>
      </c>
      <c r="M228" s="2">
        <f t="shared" si="10"/>
        <v>1179978000</v>
      </c>
      <c r="N228" s="2">
        <f t="shared" si="11"/>
        <v>640321000</v>
      </c>
    </row>
    <row r="229" spans="1:14" x14ac:dyDescent="0.3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  <c r="L229" s="2">
        <f t="shared" si="9"/>
        <v>677710000</v>
      </c>
      <c r="M229" s="2">
        <f t="shared" si="10"/>
        <v>1364136000</v>
      </c>
      <c r="N229" s="2">
        <f t="shared" si="11"/>
        <v>686426000</v>
      </c>
    </row>
    <row r="230" spans="1:14" x14ac:dyDescent="0.3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  <c r="L230" s="2">
        <f t="shared" si="9"/>
        <v>730650000</v>
      </c>
      <c r="M230" s="2">
        <f t="shared" si="10"/>
        <v>1532472000</v>
      </c>
      <c r="N230" s="2">
        <f t="shared" si="11"/>
        <v>801822000</v>
      </c>
    </row>
    <row r="231" spans="1:14" x14ac:dyDescent="0.3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  <c r="L231" s="2">
        <f t="shared" si="9"/>
        <v>737120000</v>
      </c>
      <c r="M231" s="2">
        <f t="shared" si="10"/>
        <v>1586485000</v>
      </c>
      <c r="N231" s="2">
        <f t="shared" si="11"/>
        <v>849365000</v>
      </c>
    </row>
    <row r="232" spans="1:14" x14ac:dyDescent="0.3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  <c r="L232" s="2">
        <f t="shared" si="9"/>
        <v>2065900000</v>
      </c>
      <c r="M232" s="2">
        <f t="shared" si="10"/>
        <v>3364900000</v>
      </c>
      <c r="N232" s="2">
        <f t="shared" si="11"/>
        <v>1299000000</v>
      </c>
    </row>
    <row r="233" spans="1:14" x14ac:dyDescent="0.3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  <c r="L233" s="2">
        <f t="shared" si="9"/>
        <v>1778900000</v>
      </c>
      <c r="M233" s="2">
        <f t="shared" si="10"/>
        <v>2927400000</v>
      </c>
      <c r="N233" s="2">
        <f t="shared" si="11"/>
        <v>1148500000</v>
      </c>
    </row>
    <row r="234" spans="1:14" x14ac:dyDescent="0.3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  <c r="L234" s="2">
        <f t="shared" si="9"/>
        <v>1545300000</v>
      </c>
      <c r="M234" s="2">
        <f t="shared" si="10"/>
        <v>2875600000</v>
      </c>
      <c r="N234" s="2">
        <f t="shared" si="11"/>
        <v>1330300000</v>
      </c>
    </row>
    <row r="235" spans="1:14" x14ac:dyDescent="0.3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  <c r="L235" s="2">
        <f t="shared" si="9"/>
        <v>2209400000</v>
      </c>
      <c r="M235" s="2">
        <f t="shared" si="10"/>
        <v>3090800000</v>
      </c>
      <c r="N235" s="2">
        <f t="shared" si="11"/>
        <v>881400000</v>
      </c>
    </row>
    <row r="236" spans="1:14" x14ac:dyDescent="0.3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  <c r="L236" s="2">
        <f t="shared" si="9"/>
        <v>3033000000</v>
      </c>
      <c r="M236" s="2">
        <f t="shared" si="10"/>
        <v>4921000000</v>
      </c>
      <c r="N236" s="2">
        <f t="shared" si="11"/>
        <v>1888000000</v>
      </c>
    </row>
    <row r="237" spans="1:14" x14ac:dyDescent="0.3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  <c r="L237" s="2">
        <f t="shared" si="9"/>
        <v>3251000000</v>
      </c>
      <c r="M237" s="2">
        <f t="shared" si="10"/>
        <v>5161000000</v>
      </c>
      <c r="N237" s="2">
        <f t="shared" si="11"/>
        <v>1910000000</v>
      </c>
    </row>
    <row r="238" spans="1:14" x14ac:dyDescent="0.3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  <c r="L238" s="2">
        <f t="shared" si="9"/>
        <v>3521000000</v>
      </c>
      <c r="M238" s="2">
        <f t="shared" si="10"/>
        <v>5712000000</v>
      </c>
      <c r="N238" s="2">
        <f t="shared" si="11"/>
        <v>2191000000</v>
      </c>
    </row>
    <row r="239" spans="1:14" x14ac:dyDescent="0.3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  <c r="L239" s="2">
        <f t="shared" si="9"/>
        <v>4107000000</v>
      </c>
      <c r="M239" s="2">
        <f t="shared" si="10"/>
        <v>6543000000</v>
      </c>
      <c r="N239" s="2">
        <f t="shared" si="11"/>
        <v>2436000000</v>
      </c>
    </row>
    <row r="240" spans="1:14" x14ac:dyDescent="0.3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  <c r="L240" s="2">
        <f t="shared" si="9"/>
        <v>8574000000</v>
      </c>
      <c r="M240" s="2">
        <f t="shared" si="10"/>
        <v>14202000000</v>
      </c>
      <c r="N240" s="2">
        <f t="shared" si="11"/>
        <v>5628000000</v>
      </c>
    </row>
    <row r="241" spans="1:14" x14ac:dyDescent="0.3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  <c r="L241" s="2">
        <f t="shared" si="9"/>
        <v>10528000000</v>
      </c>
      <c r="M241" s="2">
        <f t="shared" si="10"/>
        <v>13842000000</v>
      </c>
      <c r="N241" s="2">
        <f t="shared" si="11"/>
        <v>3314000000</v>
      </c>
    </row>
    <row r="242" spans="1:14" x14ac:dyDescent="0.3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  <c r="L242" s="2">
        <f t="shared" si="9"/>
        <v>9093000000</v>
      </c>
      <c r="M242" s="2">
        <f t="shared" si="10"/>
        <v>12878000000</v>
      </c>
      <c r="N242" s="2">
        <f t="shared" si="11"/>
        <v>3785000000</v>
      </c>
    </row>
    <row r="243" spans="1:14" x14ac:dyDescent="0.3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  <c r="L243" s="2">
        <f t="shared" si="9"/>
        <v>8539000000</v>
      </c>
      <c r="M243" s="2">
        <f t="shared" si="10"/>
        <v>9632000000</v>
      </c>
      <c r="N243" s="2">
        <f t="shared" si="11"/>
        <v>1093000000</v>
      </c>
    </row>
    <row r="244" spans="1:14" x14ac:dyDescent="0.3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0</v>
      </c>
      <c r="J244" t="s">
        <v>46</v>
      </c>
      <c r="K244" t="s">
        <v>49</v>
      </c>
      <c r="L244" s="2">
        <f t="shared" si="9"/>
        <v>2096000000</v>
      </c>
      <c r="M244" s="2">
        <f t="shared" si="10"/>
        <v>5316000000</v>
      </c>
      <c r="N244" s="2">
        <f t="shared" si="11"/>
        <v>3220000000</v>
      </c>
    </row>
    <row r="245" spans="1:14" x14ac:dyDescent="0.3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  <c r="L245" s="2">
        <f t="shared" si="9"/>
        <v>2226000000</v>
      </c>
      <c r="M245" s="2">
        <f t="shared" si="10"/>
        <v>6739000000</v>
      </c>
      <c r="N245" s="2">
        <f t="shared" si="11"/>
        <v>4513000000</v>
      </c>
    </row>
    <row r="246" spans="1:14" x14ac:dyDescent="0.3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0</v>
      </c>
      <c r="J246" t="s">
        <v>46</v>
      </c>
      <c r="K246" t="s">
        <v>49</v>
      </c>
      <c r="L246" s="2">
        <f t="shared" si="9"/>
        <v>2245000000</v>
      </c>
      <c r="M246" s="2">
        <f t="shared" si="10"/>
        <v>5930000000</v>
      </c>
      <c r="N246" s="2">
        <f t="shared" si="11"/>
        <v>3685000000</v>
      </c>
    </row>
    <row r="247" spans="1:14" x14ac:dyDescent="0.3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  <c r="L247" s="2">
        <f t="shared" si="9"/>
        <v>2390000000</v>
      </c>
      <c r="M247" s="2">
        <f t="shared" si="10"/>
        <v>6019000000</v>
      </c>
      <c r="N247" s="2">
        <f t="shared" si="11"/>
        <v>3629000000</v>
      </c>
    </row>
    <row r="248" spans="1:14" x14ac:dyDescent="0.3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  <c r="L248" s="2">
        <f t="shared" si="9"/>
        <v>169645000</v>
      </c>
      <c r="M248" s="2">
        <f t="shared" si="10"/>
        <v>768671000</v>
      </c>
      <c r="N248" s="2">
        <f t="shared" si="11"/>
        <v>599026000</v>
      </c>
    </row>
    <row r="249" spans="1:14" x14ac:dyDescent="0.3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  <c r="L249" s="2">
        <f t="shared" si="9"/>
        <v>190390000</v>
      </c>
      <c r="M249" s="2">
        <f t="shared" si="10"/>
        <v>891095000</v>
      </c>
      <c r="N249" s="2">
        <f t="shared" si="11"/>
        <v>700705000</v>
      </c>
    </row>
    <row r="250" spans="1:14" x14ac:dyDescent="0.3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  <c r="L250" s="2">
        <f t="shared" si="9"/>
        <v>265101000</v>
      </c>
      <c r="M250" s="2">
        <f t="shared" si="10"/>
        <v>999696000</v>
      </c>
      <c r="N250" s="2">
        <f t="shared" si="11"/>
        <v>734595000</v>
      </c>
    </row>
    <row r="251" spans="1:14" x14ac:dyDescent="0.3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  <c r="L251" s="2">
        <f t="shared" si="9"/>
        <v>314096000</v>
      </c>
      <c r="M251" s="2">
        <f t="shared" si="10"/>
        <v>1139269000</v>
      </c>
      <c r="N251" s="2">
        <f t="shared" si="11"/>
        <v>825173000</v>
      </c>
    </row>
    <row r="252" spans="1:14" x14ac:dyDescent="0.3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  <c r="L252" s="2">
        <f t="shared" si="9"/>
        <v>835164000</v>
      </c>
      <c r="M252" s="2">
        <f t="shared" si="10"/>
        <v>1703691000</v>
      </c>
      <c r="N252" s="2">
        <f t="shared" si="11"/>
        <v>868527000</v>
      </c>
    </row>
    <row r="253" spans="1:14" x14ac:dyDescent="0.3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  <c r="L253" s="2">
        <f t="shared" si="9"/>
        <v>954861000</v>
      </c>
      <c r="M253" s="2">
        <f t="shared" si="10"/>
        <v>1874734000</v>
      </c>
      <c r="N253" s="2">
        <f t="shared" si="11"/>
        <v>919873000</v>
      </c>
    </row>
    <row r="254" spans="1:14" x14ac:dyDescent="0.3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  <c r="L254" s="2">
        <f t="shared" si="9"/>
        <v>1243077000</v>
      </c>
      <c r="M254" s="2">
        <f t="shared" si="10"/>
        <v>2232150000</v>
      </c>
      <c r="N254" s="2">
        <f t="shared" si="11"/>
        <v>989073000</v>
      </c>
    </row>
    <row r="255" spans="1:14" x14ac:dyDescent="0.3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  <c r="L255" s="2">
        <f t="shared" si="9"/>
        <v>1347099000</v>
      </c>
      <c r="M255" s="2">
        <f t="shared" si="10"/>
        <v>2342425000</v>
      </c>
      <c r="N255" s="2">
        <f t="shared" si="11"/>
        <v>995326000</v>
      </c>
    </row>
    <row r="256" spans="1:14" x14ac:dyDescent="0.3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  <c r="L256" s="2">
        <f t="shared" si="9"/>
        <v>3469000000</v>
      </c>
      <c r="M256" s="2">
        <f t="shared" si="10"/>
        <v>4811000000</v>
      </c>
      <c r="N256" s="2">
        <f t="shared" si="11"/>
        <v>1342000000</v>
      </c>
    </row>
    <row r="257" spans="1:14" x14ac:dyDescent="0.3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  <c r="L257" s="2">
        <f t="shared" si="9"/>
        <v>3691000000</v>
      </c>
      <c r="M257" s="2">
        <f t="shared" si="10"/>
        <v>5463000000</v>
      </c>
      <c r="N257" s="2">
        <f t="shared" si="11"/>
        <v>1772000000</v>
      </c>
    </row>
    <row r="258" spans="1:14" x14ac:dyDescent="0.3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  <c r="L258" s="2">
        <f t="shared" si="9"/>
        <v>3693000000</v>
      </c>
      <c r="M258" s="2">
        <f t="shared" si="10"/>
        <v>6267000000</v>
      </c>
      <c r="N258" s="2">
        <f t="shared" si="11"/>
        <v>2574000000</v>
      </c>
    </row>
    <row r="259" spans="1:14" x14ac:dyDescent="0.3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  <c r="L259" s="2">
        <f t="shared" ref="L259:L322" si="12">G259+H259+I259</f>
        <v>3935000000</v>
      </c>
      <c r="M259" s="2">
        <f t="shared" ref="M259:M322" si="13">E259-F259</f>
        <v>7006000000</v>
      </c>
      <c r="N259" s="2">
        <f t="shared" ref="N259:N322" si="14">M259-L259</f>
        <v>3071000000</v>
      </c>
    </row>
    <row r="260" spans="1:14" x14ac:dyDescent="0.3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 s="2">
        <f t="shared" si="12"/>
        <v>4173500000</v>
      </c>
      <c r="M260" s="2">
        <f t="shared" si="13"/>
        <v>6153500000</v>
      </c>
      <c r="N260" s="2">
        <f t="shared" si="14"/>
        <v>1980000000</v>
      </c>
    </row>
    <row r="261" spans="1:14" x14ac:dyDescent="0.3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 s="2">
        <f t="shared" si="12"/>
        <v>4716800000</v>
      </c>
      <c r="M261" s="2">
        <f t="shared" si="13"/>
        <v>7284500000</v>
      </c>
      <c r="N261" s="2">
        <f t="shared" si="14"/>
        <v>2567700000</v>
      </c>
    </row>
    <row r="262" spans="1:14" x14ac:dyDescent="0.3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 s="2">
        <f t="shared" si="12"/>
        <v>6281700000</v>
      </c>
      <c r="M262" s="2">
        <f t="shared" si="13"/>
        <v>8835900000</v>
      </c>
      <c r="N262" s="2">
        <f t="shared" si="14"/>
        <v>2554200000</v>
      </c>
    </row>
    <row r="263" spans="1:14" x14ac:dyDescent="0.3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 s="2">
        <f t="shared" si="12"/>
        <v>7586800000</v>
      </c>
      <c r="M263" s="2">
        <f t="shared" si="13"/>
        <v>10791200000</v>
      </c>
      <c r="N263" s="2">
        <f t="shared" si="14"/>
        <v>3204400000</v>
      </c>
    </row>
    <row r="264" spans="1:14" x14ac:dyDescent="0.3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 s="2">
        <f t="shared" si="12"/>
        <v>1820014000</v>
      </c>
      <c r="M264" s="2">
        <f t="shared" si="13"/>
        <v>2396026000</v>
      </c>
      <c r="N264" s="2">
        <f t="shared" si="14"/>
        <v>576012000</v>
      </c>
    </row>
    <row r="265" spans="1:14" x14ac:dyDescent="0.3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 s="2">
        <f t="shared" si="12"/>
        <v>2035242000</v>
      </c>
      <c r="M265" s="2">
        <f t="shared" si="13"/>
        <v>2798326000</v>
      </c>
      <c r="N265" s="2">
        <f t="shared" si="14"/>
        <v>763084000</v>
      </c>
    </row>
    <row r="266" spans="1:14" x14ac:dyDescent="0.3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 s="2">
        <f t="shared" si="12"/>
        <v>2893350000</v>
      </c>
      <c r="M266" s="2">
        <f t="shared" si="13"/>
        <v>3674486000</v>
      </c>
      <c r="N266" s="2">
        <f t="shared" si="14"/>
        <v>781136000</v>
      </c>
    </row>
    <row r="267" spans="1:14" x14ac:dyDescent="0.3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 s="2">
        <f t="shared" si="12"/>
        <v>3106344000</v>
      </c>
      <c r="M267" s="2">
        <f t="shared" si="13"/>
        <v>4017357000</v>
      </c>
      <c r="N267" s="2">
        <f t="shared" si="14"/>
        <v>911013000</v>
      </c>
    </row>
    <row r="268" spans="1:14" x14ac:dyDescent="0.3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  <c r="L268" s="2">
        <f t="shared" si="12"/>
        <v>200900000</v>
      </c>
      <c r="M268" s="2">
        <f t="shared" si="13"/>
        <v>3113300000</v>
      </c>
      <c r="N268" s="2">
        <f t="shared" si="14"/>
        <v>2912400000</v>
      </c>
    </row>
    <row r="269" spans="1:14" x14ac:dyDescent="0.3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  <c r="L269" s="2">
        <f t="shared" si="12"/>
        <v>150200000</v>
      </c>
      <c r="M269" s="2">
        <f t="shared" si="13"/>
        <v>2520200000</v>
      </c>
      <c r="N269" s="2">
        <f t="shared" si="14"/>
        <v>2370000000</v>
      </c>
    </row>
    <row r="270" spans="1:14" x14ac:dyDescent="0.3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  <c r="L270" s="2">
        <f t="shared" si="12"/>
        <v>205200000</v>
      </c>
      <c r="M270" s="2">
        <f t="shared" si="13"/>
        <v>1778500000</v>
      </c>
      <c r="N270" s="2">
        <f t="shared" si="14"/>
        <v>1573300000</v>
      </c>
    </row>
    <row r="271" spans="1:14" x14ac:dyDescent="0.3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  <c r="L271" s="2">
        <f t="shared" si="12"/>
        <v>319000000</v>
      </c>
      <c r="M271" s="2">
        <f t="shared" si="13"/>
        <v>1547100000</v>
      </c>
      <c r="N271" s="2">
        <f t="shared" si="14"/>
        <v>1228100000</v>
      </c>
    </row>
    <row r="272" spans="1:14" x14ac:dyDescent="0.3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  <c r="L272" s="2">
        <f t="shared" si="12"/>
        <v>3870000000</v>
      </c>
      <c r="M272" s="2">
        <f t="shared" si="13"/>
        <v>5138000000</v>
      </c>
      <c r="N272" s="2">
        <f t="shared" si="14"/>
        <v>1268000000</v>
      </c>
    </row>
    <row r="273" spans="1:14" x14ac:dyDescent="0.3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  <c r="L273" s="2">
        <f t="shared" si="12"/>
        <v>3723000000</v>
      </c>
      <c r="M273" s="2">
        <f t="shared" si="13"/>
        <v>4917000000</v>
      </c>
      <c r="N273" s="2">
        <f t="shared" si="14"/>
        <v>1194000000</v>
      </c>
    </row>
    <row r="274" spans="1:14" x14ac:dyDescent="0.3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  <c r="L274" s="2">
        <f t="shared" si="12"/>
        <v>3711000000</v>
      </c>
      <c r="M274" s="2">
        <f t="shared" si="13"/>
        <v>5182000000</v>
      </c>
      <c r="N274" s="2">
        <f t="shared" si="14"/>
        <v>1471000000</v>
      </c>
    </row>
    <row r="275" spans="1:14" x14ac:dyDescent="0.3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  <c r="L275" s="2">
        <f t="shared" si="12"/>
        <v>3561000000</v>
      </c>
      <c r="M275" s="2">
        <f t="shared" si="13"/>
        <v>5039000000</v>
      </c>
      <c r="N275" s="2">
        <f t="shared" si="14"/>
        <v>1478000000</v>
      </c>
    </row>
    <row r="276" spans="1:14" x14ac:dyDescent="0.3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  <c r="L276" s="2">
        <f t="shared" si="12"/>
        <v>746300000</v>
      </c>
      <c r="M276" s="2">
        <f t="shared" si="13"/>
        <v>1291400000</v>
      </c>
      <c r="N276" s="2">
        <f t="shared" si="14"/>
        <v>545100000</v>
      </c>
    </row>
    <row r="277" spans="1:14" x14ac:dyDescent="0.3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  <c r="L277" s="2">
        <f t="shared" si="12"/>
        <v>815800000</v>
      </c>
      <c r="M277" s="2">
        <f t="shared" si="13"/>
        <v>1438000000</v>
      </c>
      <c r="N277" s="2">
        <f t="shared" si="14"/>
        <v>622200000</v>
      </c>
    </row>
    <row r="278" spans="1:14" x14ac:dyDescent="0.3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  <c r="L278" s="2">
        <f t="shared" si="12"/>
        <v>811700000</v>
      </c>
      <c r="M278" s="2">
        <f t="shared" si="13"/>
        <v>1452900000</v>
      </c>
      <c r="N278" s="2">
        <f t="shared" si="14"/>
        <v>641200000</v>
      </c>
    </row>
    <row r="279" spans="1:14" x14ac:dyDescent="0.3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  <c r="L279" s="2">
        <f t="shared" si="12"/>
        <v>837600000</v>
      </c>
      <c r="M279" s="2">
        <f t="shared" si="13"/>
        <v>1511800000</v>
      </c>
      <c r="N279" s="2">
        <f t="shared" si="14"/>
        <v>674200000</v>
      </c>
    </row>
    <row r="280" spans="1:14" x14ac:dyDescent="0.3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  <c r="L280" s="2">
        <f t="shared" si="12"/>
        <v>3534000000</v>
      </c>
      <c r="M280" s="2">
        <f t="shared" si="13"/>
        <v>5235000000</v>
      </c>
      <c r="N280" s="2">
        <f t="shared" si="14"/>
        <v>1701000000</v>
      </c>
    </row>
    <row r="281" spans="1:14" x14ac:dyDescent="0.3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  <c r="L281" s="2">
        <f t="shared" si="12"/>
        <v>3589000000</v>
      </c>
      <c r="M281" s="2">
        <f t="shared" si="13"/>
        <v>6150000000</v>
      </c>
      <c r="N281" s="2">
        <f t="shared" si="14"/>
        <v>2561000000</v>
      </c>
    </row>
    <row r="282" spans="1:14" x14ac:dyDescent="0.3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  <c r="L282" s="2">
        <f t="shared" si="12"/>
        <v>3469000000</v>
      </c>
      <c r="M282" s="2">
        <f t="shared" si="13"/>
        <v>7076000000</v>
      </c>
      <c r="N282" s="2">
        <f t="shared" si="14"/>
        <v>3607000000</v>
      </c>
    </row>
    <row r="283" spans="1:14" x14ac:dyDescent="0.3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  <c r="L283" s="2">
        <f t="shared" si="12"/>
        <v>2563000000</v>
      </c>
      <c r="M283" s="2">
        <f t="shared" si="13"/>
        <v>2469000000</v>
      </c>
      <c r="N283" s="2">
        <f t="shared" si="14"/>
        <v>-94000000</v>
      </c>
    </row>
    <row r="284" spans="1:14" x14ac:dyDescent="0.3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  <c r="L284" s="2">
        <f t="shared" si="12"/>
        <v>1042251000</v>
      </c>
      <c r="M284" s="2">
        <f t="shared" si="13"/>
        <v>1717571000</v>
      </c>
      <c r="N284" s="2">
        <f t="shared" si="14"/>
        <v>675320000</v>
      </c>
    </row>
    <row r="285" spans="1:14" x14ac:dyDescent="0.3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  <c r="L285" s="2">
        <f t="shared" si="12"/>
        <v>1153445000</v>
      </c>
      <c r="M285" s="2">
        <f t="shared" si="13"/>
        <v>1836095000</v>
      </c>
      <c r="N285" s="2">
        <f t="shared" si="14"/>
        <v>682650000</v>
      </c>
    </row>
    <row r="286" spans="1:14" x14ac:dyDescent="0.3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  <c r="L286" s="2">
        <f t="shared" si="12"/>
        <v>1259234000</v>
      </c>
      <c r="M286" s="2">
        <f t="shared" si="13"/>
        <v>2007652000</v>
      </c>
      <c r="N286" s="2">
        <f t="shared" si="14"/>
        <v>748418000</v>
      </c>
    </row>
    <row r="287" spans="1:14" x14ac:dyDescent="0.3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  <c r="L287" s="2">
        <f t="shared" si="12"/>
        <v>1410170000</v>
      </c>
      <c r="M287" s="2">
        <f t="shared" si="13"/>
        <v>2268480000</v>
      </c>
      <c r="N287" s="2">
        <f t="shared" si="14"/>
        <v>858310000</v>
      </c>
    </row>
    <row r="288" spans="1:14" x14ac:dyDescent="0.3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  <c r="L288" s="2">
        <f t="shared" si="12"/>
        <v>1901000000</v>
      </c>
      <c r="M288" s="2">
        <f t="shared" si="13"/>
        <v>2810000000</v>
      </c>
      <c r="N288" s="2">
        <f t="shared" si="14"/>
        <v>909000000</v>
      </c>
    </row>
    <row r="289" spans="1:14" x14ac:dyDescent="0.3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  <c r="L289" s="2">
        <f t="shared" si="12"/>
        <v>2164000000</v>
      </c>
      <c r="M289" s="2">
        <f t="shared" si="13"/>
        <v>3135000000</v>
      </c>
      <c r="N289" s="2">
        <f t="shared" si="14"/>
        <v>971000000</v>
      </c>
    </row>
    <row r="290" spans="1:14" x14ac:dyDescent="0.3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  <c r="L290" s="2">
        <f t="shared" si="12"/>
        <v>2214000000</v>
      </c>
      <c r="M290" s="2">
        <f t="shared" si="13"/>
        <v>3328000000</v>
      </c>
      <c r="N290" s="2">
        <f t="shared" si="14"/>
        <v>1114000000</v>
      </c>
    </row>
    <row r="291" spans="1:14" x14ac:dyDescent="0.3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  <c r="L291" s="2">
        <f t="shared" si="12"/>
        <v>6993000000</v>
      </c>
      <c r="M291" s="2">
        <f t="shared" si="13"/>
        <v>10348000000</v>
      </c>
      <c r="N291" s="2">
        <f t="shared" si="14"/>
        <v>3355000000</v>
      </c>
    </row>
    <row r="292" spans="1:14" x14ac:dyDescent="0.3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  <c r="L292" s="2">
        <f t="shared" si="12"/>
        <v>8742000000</v>
      </c>
      <c r="M292" s="2">
        <f t="shared" si="13"/>
        <v>11219000000</v>
      </c>
      <c r="N292" s="2">
        <f t="shared" si="14"/>
        <v>2477000000</v>
      </c>
    </row>
    <row r="293" spans="1:14" x14ac:dyDescent="0.3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  <c r="L293" s="2">
        <f t="shared" si="12"/>
        <v>9339000000</v>
      </c>
      <c r="M293" s="2">
        <f t="shared" si="13"/>
        <v>11515000000</v>
      </c>
      <c r="N293" s="2">
        <f t="shared" si="14"/>
        <v>2176000000</v>
      </c>
    </row>
    <row r="294" spans="1:14" x14ac:dyDescent="0.3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  <c r="L294" s="2">
        <f t="shared" si="12"/>
        <v>10276000000</v>
      </c>
      <c r="M294" s="2">
        <f t="shared" si="13"/>
        <v>13580000000</v>
      </c>
      <c r="N294" s="2">
        <f t="shared" si="14"/>
        <v>3304000000</v>
      </c>
    </row>
    <row r="295" spans="1:14" x14ac:dyDescent="0.3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  <c r="L295" s="2">
        <f t="shared" si="12"/>
        <v>11259000000</v>
      </c>
      <c r="M295" s="2">
        <f t="shared" si="13"/>
        <v>14586000000</v>
      </c>
      <c r="N295" s="2">
        <f t="shared" si="14"/>
        <v>3327000000</v>
      </c>
    </row>
    <row r="296" spans="1:14" x14ac:dyDescent="0.3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  <c r="L296" s="2">
        <f t="shared" si="12"/>
        <v>14000000</v>
      </c>
      <c r="M296" s="2">
        <f t="shared" si="13"/>
        <v>634000000</v>
      </c>
      <c r="N296" s="2">
        <f t="shared" si="14"/>
        <v>620000000</v>
      </c>
    </row>
    <row r="297" spans="1:14" x14ac:dyDescent="0.3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  <c r="L297" s="2">
        <f t="shared" si="12"/>
        <v>15000000</v>
      </c>
      <c r="M297" s="2">
        <f t="shared" si="13"/>
        <v>783000000</v>
      </c>
      <c r="N297" s="2">
        <f t="shared" si="14"/>
        <v>768000000</v>
      </c>
    </row>
    <row r="298" spans="1:14" x14ac:dyDescent="0.3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  <c r="L298" s="2">
        <f t="shared" si="12"/>
        <v>14000000</v>
      </c>
      <c r="M298" s="2">
        <f t="shared" si="13"/>
        <v>788000000</v>
      </c>
      <c r="N298" s="2">
        <f t="shared" si="14"/>
        <v>774000000</v>
      </c>
    </row>
    <row r="299" spans="1:14" x14ac:dyDescent="0.3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  <c r="L299" s="2">
        <f t="shared" si="12"/>
        <v>13000000</v>
      </c>
      <c r="M299" s="2">
        <f t="shared" si="13"/>
        <v>947000000</v>
      </c>
      <c r="N299" s="2">
        <f t="shared" si="14"/>
        <v>934000000</v>
      </c>
    </row>
    <row r="300" spans="1:14" x14ac:dyDescent="0.3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  <c r="L300" s="2">
        <f t="shared" si="12"/>
        <v>6043000000</v>
      </c>
      <c r="M300" s="2">
        <f t="shared" si="13"/>
        <v>9932000000</v>
      </c>
      <c r="N300" s="2">
        <f t="shared" si="14"/>
        <v>3889000000</v>
      </c>
    </row>
    <row r="301" spans="1:14" x14ac:dyDescent="0.3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  <c r="L301" s="2">
        <f t="shared" si="12"/>
        <v>6645000000</v>
      </c>
      <c r="M301" s="2">
        <f t="shared" si="13"/>
        <v>10201000000</v>
      </c>
      <c r="N301" s="2">
        <f t="shared" si="14"/>
        <v>3556000000</v>
      </c>
    </row>
    <row r="302" spans="1:14" x14ac:dyDescent="0.3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  <c r="L302" s="2">
        <f t="shared" si="12"/>
        <v>6552000000</v>
      </c>
      <c r="M302" s="2">
        <f t="shared" si="13"/>
        <v>10109000000</v>
      </c>
      <c r="N302" s="2">
        <f t="shared" si="14"/>
        <v>3557000000</v>
      </c>
    </row>
    <row r="303" spans="1:14" x14ac:dyDescent="0.3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  <c r="L303" s="2">
        <f t="shared" si="12"/>
        <v>6610000000</v>
      </c>
      <c r="M303" s="2">
        <f t="shared" si="13"/>
        <v>9399000000</v>
      </c>
      <c r="N303" s="2">
        <f t="shared" si="14"/>
        <v>2789000000</v>
      </c>
    </row>
    <row r="304" spans="1:14" x14ac:dyDescent="0.3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  <c r="L304" s="2">
        <f t="shared" si="12"/>
        <v>1421000000</v>
      </c>
      <c r="M304" s="2">
        <f t="shared" si="13"/>
        <v>2391000000</v>
      </c>
      <c r="N304" s="2">
        <f t="shared" si="14"/>
        <v>970000000</v>
      </c>
    </row>
    <row r="305" spans="1:14" x14ac:dyDescent="0.3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  <c r="L305" s="2">
        <f t="shared" si="12"/>
        <v>1379000000</v>
      </c>
      <c r="M305" s="2">
        <f t="shared" si="13"/>
        <v>2356000000</v>
      </c>
      <c r="N305" s="2">
        <f t="shared" si="14"/>
        <v>977000000</v>
      </c>
    </row>
    <row r="306" spans="1:14" x14ac:dyDescent="0.3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  <c r="L306" s="2">
        <f t="shared" si="12"/>
        <v>1457000000</v>
      </c>
      <c r="M306" s="2">
        <f t="shared" si="13"/>
        <v>2465000000</v>
      </c>
      <c r="N306" s="2">
        <f t="shared" si="14"/>
        <v>1008000000</v>
      </c>
    </row>
    <row r="307" spans="1:14" x14ac:dyDescent="0.3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  <c r="L307" s="2">
        <f t="shared" si="12"/>
        <v>1534000000</v>
      </c>
      <c r="M307" s="2">
        <f t="shared" si="13"/>
        <v>2598000000</v>
      </c>
      <c r="N307" s="2">
        <f t="shared" si="14"/>
        <v>1064000000</v>
      </c>
    </row>
    <row r="308" spans="1:14" x14ac:dyDescent="0.3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  <c r="L308" s="2">
        <f t="shared" si="12"/>
        <v>1716000000</v>
      </c>
      <c r="M308" s="2">
        <f t="shared" si="13"/>
        <v>2611000000</v>
      </c>
      <c r="N308" s="2">
        <f t="shared" si="14"/>
        <v>895000000</v>
      </c>
    </row>
    <row r="309" spans="1:14" x14ac:dyDescent="0.3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  <c r="L309" s="2">
        <f t="shared" si="12"/>
        <v>1638000000</v>
      </c>
      <c r="M309" s="2">
        <f t="shared" si="13"/>
        <v>2562000000</v>
      </c>
      <c r="N309" s="2">
        <f t="shared" si="14"/>
        <v>924000000</v>
      </c>
    </row>
    <row r="310" spans="1:14" x14ac:dyDescent="0.3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  <c r="L310" s="2">
        <f t="shared" si="12"/>
        <v>2006000000</v>
      </c>
      <c r="M310" s="2">
        <f t="shared" si="13"/>
        <v>2776000000</v>
      </c>
      <c r="N310" s="2">
        <f t="shared" si="14"/>
        <v>770000000</v>
      </c>
    </row>
    <row r="311" spans="1:14" x14ac:dyDescent="0.3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  <c r="L311" s="2">
        <f t="shared" si="12"/>
        <v>2084000000</v>
      </c>
      <c r="M311" s="2">
        <f t="shared" si="13"/>
        <v>2920000000</v>
      </c>
      <c r="N311" s="2">
        <f t="shared" si="14"/>
        <v>836000000</v>
      </c>
    </row>
    <row r="312" spans="1:14" x14ac:dyDescent="0.3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  <c r="L312" s="2">
        <f t="shared" si="12"/>
        <v>299787000</v>
      </c>
      <c r="M312" s="2">
        <f t="shared" si="13"/>
        <v>854769000</v>
      </c>
      <c r="N312" s="2">
        <f t="shared" si="14"/>
        <v>554982000</v>
      </c>
    </row>
    <row r="313" spans="1:14" x14ac:dyDescent="0.3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  <c r="L313" s="2">
        <f t="shared" si="12"/>
        <v>384371000</v>
      </c>
      <c r="M313" s="2">
        <f t="shared" si="13"/>
        <v>1117756000</v>
      </c>
      <c r="N313" s="2">
        <f t="shared" si="14"/>
        <v>733385000</v>
      </c>
    </row>
    <row r="314" spans="1:14" x14ac:dyDescent="0.3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  <c r="L314" s="2">
        <f t="shared" si="12"/>
        <v>380582000</v>
      </c>
      <c r="M314" s="2">
        <f t="shared" si="13"/>
        <v>1174287000</v>
      </c>
      <c r="N314" s="2">
        <f t="shared" si="14"/>
        <v>793705000</v>
      </c>
    </row>
    <row r="315" spans="1:14" x14ac:dyDescent="0.3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  <c r="L315" s="2">
        <f t="shared" si="12"/>
        <v>422608000</v>
      </c>
      <c r="M315" s="2">
        <f t="shared" si="13"/>
        <v>498214000</v>
      </c>
      <c r="N315" s="2">
        <f t="shared" si="14"/>
        <v>75606000</v>
      </c>
    </row>
    <row r="316" spans="1:14" x14ac:dyDescent="0.3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  <c r="L316" s="2">
        <f t="shared" si="12"/>
        <v>2540000000</v>
      </c>
      <c r="M316" s="2">
        <f t="shared" si="13"/>
        <v>4280000000</v>
      </c>
      <c r="N316" s="2">
        <f t="shared" si="14"/>
        <v>1740000000</v>
      </c>
    </row>
    <row r="317" spans="1:14" x14ac:dyDescent="0.3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  <c r="L317" s="2">
        <f t="shared" si="12"/>
        <v>2866000000</v>
      </c>
      <c r="M317" s="2">
        <f t="shared" si="13"/>
        <v>4861000000</v>
      </c>
      <c r="N317" s="2">
        <f t="shared" si="14"/>
        <v>1995000000</v>
      </c>
    </row>
    <row r="318" spans="1:14" x14ac:dyDescent="0.3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  <c r="L318" s="2">
        <f t="shared" si="12"/>
        <v>2904000000</v>
      </c>
      <c r="M318" s="2">
        <f t="shared" si="13"/>
        <v>4947000000</v>
      </c>
      <c r="N318" s="2">
        <f t="shared" si="14"/>
        <v>2043000000</v>
      </c>
    </row>
    <row r="319" spans="1:14" x14ac:dyDescent="0.3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  <c r="L319" s="2">
        <f t="shared" si="12"/>
        <v>2825000000</v>
      </c>
      <c r="M319" s="2">
        <f t="shared" si="13"/>
        <v>4452000000</v>
      </c>
      <c r="N319" s="2">
        <f t="shared" si="14"/>
        <v>1627000000</v>
      </c>
    </row>
    <row r="320" spans="1:14" x14ac:dyDescent="0.3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  <c r="L320" s="2">
        <f t="shared" si="12"/>
        <v>862000000</v>
      </c>
      <c r="M320" s="2">
        <f t="shared" si="13"/>
        <v>2004000000</v>
      </c>
      <c r="N320" s="2">
        <f t="shared" si="14"/>
        <v>1142000000</v>
      </c>
    </row>
    <row r="321" spans="1:14" x14ac:dyDescent="0.3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  <c r="L321" s="2">
        <f t="shared" si="12"/>
        <v>937000000</v>
      </c>
      <c r="M321" s="2">
        <f t="shared" si="13"/>
        <v>2089000000</v>
      </c>
      <c r="N321" s="2">
        <f t="shared" si="14"/>
        <v>1152000000</v>
      </c>
    </row>
    <row r="322" spans="1:14" x14ac:dyDescent="0.3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  <c r="L322" s="2">
        <f t="shared" si="12"/>
        <v>1012000000</v>
      </c>
      <c r="M322" s="2">
        <f t="shared" si="13"/>
        <v>2175000000</v>
      </c>
      <c r="N322" s="2">
        <f t="shared" si="14"/>
        <v>1163000000</v>
      </c>
    </row>
    <row r="323" spans="1:14" x14ac:dyDescent="0.3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  <c r="L323" s="2">
        <f t="shared" ref="L323:L386" si="15">G323+H323+I323</f>
        <v>1092000000</v>
      </c>
      <c r="M323" s="2">
        <f t="shared" ref="M323:M386" si="16">E323-F323</f>
        <v>2389000000</v>
      </c>
      <c r="N323" s="2">
        <f t="shared" ref="N323:N386" si="17">M323-L323</f>
        <v>1297000000</v>
      </c>
    </row>
    <row r="324" spans="1:14" x14ac:dyDescent="0.3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  <c r="L324" s="2">
        <f t="shared" si="15"/>
        <v>1193000000</v>
      </c>
      <c r="M324" s="2">
        <f t="shared" si="16"/>
        <v>1329000000</v>
      </c>
      <c r="N324" s="2">
        <f t="shared" si="17"/>
        <v>136000000</v>
      </c>
    </row>
    <row r="325" spans="1:14" x14ac:dyDescent="0.3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  <c r="L325" s="2">
        <f t="shared" si="15"/>
        <v>1591000000</v>
      </c>
      <c r="M325" s="2">
        <f t="shared" si="16"/>
        <v>1868000000</v>
      </c>
      <c r="N325" s="2">
        <f t="shared" si="17"/>
        <v>277000000</v>
      </c>
    </row>
    <row r="326" spans="1:14" x14ac:dyDescent="0.3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  <c r="L326" s="2">
        <f t="shared" si="15"/>
        <v>3418000000</v>
      </c>
      <c r="M326" s="2">
        <f t="shared" si="16"/>
        <v>3882000000</v>
      </c>
      <c r="N326" s="2">
        <f t="shared" si="17"/>
        <v>464000000</v>
      </c>
    </row>
    <row r="327" spans="1:14" x14ac:dyDescent="0.3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  <c r="L327" s="2">
        <f t="shared" si="15"/>
        <v>4813000000</v>
      </c>
      <c r="M327" s="2">
        <f t="shared" si="16"/>
        <v>5518000000</v>
      </c>
      <c r="N327" s="2">
        <f t="shared" si="17"/>
        <v>705000000</v>
      </c>
    </row>
    <row r="328" spans="1:14" x14ac:dyDescent="0.3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  <c r="L328" s="2">
        <f t="shared" si="15"/>
        <v>1415000000</v>
      </c>
      <c r="M328" s="2">
        <f t="shared" si="16"/>
        <v>2705000000</v>
      </c>
      <c r="N328" s="2">
        <f t="shared" si="17"/>
        <v>1290000000</v>
      </c>
    </row>
    <row r="329" spans="1:14" x14ac:dyDescent="0.3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  <c r="L329" s="2">
        <f t="shared" si="15"/>
        <v>1341000000</v>
      </c>
      <c r="M329" s="2">
        <f t="shared" si="16"/>
        <v>2351000000</v>
      </c>
      <c r="N329" s="2">
        <f t="shared" si="17"/>
        <v>1010000000</v>
      </c>
    </row>
    <row r="330" spans="1:14" x14ac:dyDescent="0.3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  <c r="L330" s="2">
        <f t="shared" si="15"/>
        <v>1401000000</v>
      </c>
      <c r="M330" s="2">
        <f t="shared" si="16"/>
        <v>2336000000</v>
      </c>
      <c r="N330" s="2">
        <f t="shared" si="17"/>
        <v>935000000</v>
      </c>
    </row>
    <row r="331" spans="1:14" x14ac:dyDescent="0.3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  <c r="L331" s="2">
        <f t="shared" si="15"/>
        <v>1344000000</v>
      </c>
      <c r="M331" s="2">
        <f t="shared" si="16"/>
        <v>2277000000</v>
      </c>
      <c r="N331" s="2">
        <f t="shared" si="17"/>
        <v>933000000</v>
      </c>
    </row>
    <row r="332" spans="1:14" x14ac:dyDescent="0.3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  <c r="L332" s="2">
        <f t="shared" si="15"/>
        <v>16212000000</v>
      </c>
      <c r="M332" s="2">
        <f t="shared" si="16"/>
        <v>22368000000</v>
      </c>
      <c r="N332" s="2">
        <f t="shared" si="17"/>
        <v>6156000000</v>
      </c>
    </row>
    <row r="333" spans="1:14" x14ac:dyDescent="0.3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  <c r="L333" s="2">
        <f t="shared" si="15"/>
        <v>15806000000</v>
      </c>
      <c r="M333" s="2">
        <f t="shared" si="16"/>
        <v>22935000000</v>
      </c>
      <c r="N333" s="2">
        <f t="shared" si="17"/>
        <v>7129000000</v>
      </c>
    </row>
    <row r="334" spans="1:14" x14ac:dyDescent="0.3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  <c r="L334" s="2">
        <f t="shared" si="15"/>
        <v>15721000000</v>
      </c>
      <c r="M334" s="2">
        <f t="shared" si="16"/>
        <v>22781000000</v>
      </c>
      <c r="N334" s="2">
        <f t="shared" si="17"/>
        <v>7060000000</v>
      </c>
    </row>
    <row r="335" spans="1:14" x14ac:dyDescent="0.3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  <c r="L335" s="2">
        <f t="shared" si="15"/>
        <v>17532000000</v>
      </c>
      <c r="M335" s="2">
        <f t="shared" si="16"/>
        <v>23947000000</v>
      </c>
      <c r="N335" s="2">
        <f t="shared" si="17"/>
        <v>6415000000</v>
      </c>
    </row>
    <row r="336" spans="1:14" x14ac:dyDescent="0.3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  <c r="L336" s="2">
        <f t="shared" si="15"/>
        <v>621518000</v>
      </c>
      <c r="M336" s="2">
        <f t="shared" si="16"/>
        <v>914492000</v>
      </c>
      <c r="N336" s="2">
        <f t="shared" si="17"/>
        <v>292974000</v>
      </c>
    </row>
    <row r="337" spans="1:14" x14ac:dyDescent="0.3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  <c r="L337" s="2">
        <f t="shared" si="15"/>
        <v>798703000</v>
      </c>
      <c r="M337" s="2">
        <f t="shared" si="16"/>
        <v>1345997000</v>
      </c>
      <c r="N337" s="2">
        <f t="shared" si="17"/>
        <v>547294000</v>
      </c>
    </row>
    <row r="338" spans="1:14" x14ac:dyDescent="0.3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  <c r="L338" s="2">
        <f t="shared" si="15"/>
        <v>762362000</v>
      </c>
      <c r="M338" s="2">
        <f t="shared" si="16"/>
        <v>1648131000</v>
      </c>
      <c r="N338" s="2">
        <f t="shared" si="17"/>
        <v>885769000</v>
      </c>
    </row>
    <row r="339" spans="1:14" x14ac:dyDescent="0.3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  <c r="L339" s="2">
        <f t="shared" si="15"/>
        <v>734464000</v>
      </c>
      <c r="M339" s="2">
        <f t="shared" si="16"/>
        <v>776156000</v>
      </c>
      <c r="N339" s="2">
        <f t="shared" si="17"/>
        <v>41692000</v>
      </c>
    </row>
    <row r="340" spans="1:14" x14ac:dyDescent="0.3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  <c r="L340" s="2">
        <f t="shared" si="15"/>
        <v>495000000</v>
      </c>
      <c r="M340" s="2">
        <f t="shared" si="16"/>
        <v>1371000000</v>
      </c>
      <c r="N340" s="2">
        <f t="shared" si="17"/>
        <v>876000000</v>
      </c>
    </row>
    <row r="341" spans="1:14" x14ac:dyDescent="0.3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  <c r="L341" s="2">
        <f t="shared" si="15"/>
        <v>594000000</v>
      </c>
      <c r="M341" s="2">
        <f t="shared" si="16"/>
        <v>1510000000</v>
      </c>
      <c r="N341" s="2">
        <f t="shared" si="17"/>
        <v>916000000</v>
      </c>
    </row>
    <row r="342" spans="1:14" x14ac:dyDescent="0.3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  <c r="L342" s="2">
        <f t="shared" si="15"/>
        <v>606000000</v>
      </c>
      <c r="M342" s="2">
        <f t="shared" si="16"/>
        <v>1614000000</v>
      </c>
      <c r="N342" s="2">
        <f t="shared" si="17"/>
        <v>1008000000</v>
      </c>
    </row>
    <row r="343" spans="1:14" x14ac:dyDescent="0.3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  <c r="L343" s="2">
        <f t="shared" si="15"/>
        <v>638000000</v>
      </c>
      <c r="M343" s="2">
        <f t="shared" si="16"/>
        <v>1617000000</v>
      </c>
      <c r="N343" s="2">
        <f t="shared" si="17"/>
        <v>979000000</v>
      </c>
    </row>
    <row r="344" spans="1:14" x14ac:dyDescent="0.3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 s="2">
        <f t="shared" si="15"/>
        <v>699801000</v>
      </c>
      <c r="M344" s="2">
        <f t="shared" si="16"/>
        <v>1026808000</v>
      </c>
      <c r="N344" s="2">
        <f t="shared" si="17"/>
        <v>327007000</v>
      </c>
    </row>
    <row r="345" spans="1:14" x14ac:dyDescent="0.3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 s="2">
        <f t="shared" si="15"/>
        <v>785084000</v>
      </c>
      <c r="M345" s="2">
        <f t="shared" si="16"/>
        <v>1091570000</v>
      </c>
      <c r="N345" s="2">
        <f t="shared" si="17"/>
        <v>306486000</v>
      </c>
    </row>
    <row r="346" spans="1:14" x14ac:dyDescent="0.3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 s="2">
        <f t="shared" si="15"/>
        <v>833591000</v>
      </c>
      <c r="M346" s="2">
        <f t="shared" si="16"/>
        <v>1070262000</v>
      </c>
      <c r="N346" s="2">
        <f t="shared" si="17"/>
        <v>236671000</v>
      </c>
    </row>
    <row r="347" spans="1:14" x14ac:dyDescent="0.3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 s="2">
        <f t="shared" si="15"/>
        <v>848999000</v>
      </c>
      <c r="M347" s="2">
        <f t="shared" si="16"/>
        <v>1173079000</v>
      </c>
      <c r="N347" s="2">
        <f t="shared" si="17"/>
        <v>324080000</v>
      </c>
    </row>
    <row r="348" spans="1:14" x14ac:dyDescent="0.3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  <c r="L348" s="2">
        <f t="shared" si="15"/>
        <v>10104000000</v>
      </c>
      <c r="M348" s="2">
        <f t="shared" si="16"/>
        <v>13208000000</v>
      </c>
      <c r="N348" s="2">
        <f t="shared" si="17"/>
        <v>3104000000</v>
      </c>
    </row>
    <row r="349" spans="1:14" x14ac:dyDescent="0.3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  <c r="L349" s="2">
        <f t="shared" si="15"/>
        <v>10899000000</v>
      </c>
      <c r="M349" s="2">
        <f t="shared" si="16"/>
        <v>14182000000</v>
      </c>
      <c r="N349" s="2">
        <f t="shared" si="17"/>
        <v>3283000000</v>
      </c>
    </row>
    <row r="350" spans="1:14" x14ac:dyDescent="0.3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  <c r="L350" s="2">
        <f t="shared" si="15"/>
        <v>11445000000</v>
      </c>
      <c r="M350" s="2">
        <f t="shared" si="16"/>
        <v>15134000000</v>
      </c>
      <c r="N350" s="2">
        <f t="shared" si="17"/>
        <v>3689000000</v>
      </c>
    </row>
    <row r="351" spans="1:14" x14ac:dyDescent="0.3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  <c r="L351" s="2">
        <f t="shared" si="15"/>
        <v>12068000000</v>
      </c>
      <c r="M351" s="2">
        <f t="shared" si="16"/>
        <v>15818000000</v>
      </c>
      <c r="N351" s="2">
        <f t="shared" si="17"/>
        <v>3750000000</v>
      </c>
    </row>
    <row r="352" spans="1:14" x14ac:dyDescent="0.3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  <c r="L352" s="2">
        <f t="shared" si="15"/>
        <v>2475000</v>
      </c>
      <c r="M352" s="2">
        <f t="shared" si="16"/>
        <v>1319000</v>
      </c>
      <c r="N352" s="2">
        <f t="shared" si="17"/>
        <v>-1156000</v>
      </c>
    </row>
    <row r="353" spans="1:14" x14ac:dyDescent="0.3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L353" s="2">
        <f t="shared" si="15"/>
        <v>4133000</v>
      </c>
      <c r="M353" s="2">
        <f t="shared" si="16"/>
        <v>1372000</v>
      </c>
      <c r="N353" s="2">
        <f t="shared" si="17"/>
        <v>-2761000</v>
      </c>
    </row>
    <row r="354" spans="1:14" x14ac:dyDescent="0.3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  <c r="L354" s="2">
        <f t="shared" si="15"/>
        <v>15359000</v>
      </c>
      <c r="M354" s="2">
        <f t="shared" si="16"/>
        <v>4054000</v>
      </c>
      <c r="N354" s="2">
        <f t="shared" si="17"/>
        <v>-11305000</v>
      </c>
    </row>
    <row r="355" spans="1:14" x14ac:dyDescent="0.3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  <c r="L355" s="2">
        <f t="shared" si="15"/>
        <v>25853000</v>
      </c>
      <c r="M355" s="2">
        <f t="shared" si="16"/>
        <v>15165000</v>
      </c>
      <c r="N355" s="2">
        <f t="shared" si="17"/>
        <v>-10688000</v>
      </c>
    </row>
    <row r="356" spans="1:14" x14ac:dyDescent="0.3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  <c r="L356" s="2">
        <f t="shared" si="15"/>
        <v>1781000000</v>
      </c>
      <c r="M356" s="2">
        <f t="shared" si="16"/>
        <v>2912000000</v>
      </c>
      <c r="N356" s="2">
        <f t="shared" si="17"/>
        <v>1131000000</v>
      </c>
    </row>
    <row r="357" spans="1:14" x14ac:dyDescent="0.3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  <c r="L357" s="2">
        <f t="shared" si="15"/>
        <v>1649000000</v>
      </c>
      <c r="M357" s="2">
        <f t="shared" si="16"/>
        <v>2971000000</v>
      </c>
      <c r="N357" s="2">
        <f t="shared" si="17"/>
        <v>1322000000</v>
      </c>
    </row>
    <row r="358" spans="1:14" x14ac:dyDescent="0.3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  <c r="L358" s="2">
        <f t="shared" si="15"/>
        <v>1626000000</v>
      </c>
      <c r="M358" s="2">
        <f t="shared" si="16"/>
        <v>2782000000</v>
      </c>
      <c r="N358" s="2">
        <f t="shared" si="17"/>
        <v>1156000000</v>
      </c>
    </row>
    <row r="359" spans="1:14" x14ac:dyDescent="0.3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  <c r="L359" s="2">
        <f t="shared" si="15"/>
        <v>1789000000</v>
      </c>
      <c r="M359" s="2">
        <f t="shared" si="16"/>
        <v>2780000000</v>
      </c>
      <c r="N359" s="2">
        <f t="shared" si="17"/>
        <v>991000000</v>
      </c>
    </row>
    <row r="360" spans="1:14" x14ac:dyDescent="0.3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  <c r="L360" s="2">
        <f t="shared" si="15"/>
        <v>2477326000</v>
      </c>
      <c r="M360" s="2">
        <f t="shared" si="16"/>
        <v>2366616000</v>
      </c>
      <c r="N360" s="2">
        <f t="shared" si="17"/>
        <v>-110710000</v>
      </c>
    </row>
    <row r="361" spans="1:14" x14ac:dyDescent="0.3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  <c r="L361" s="2">
        <f t="shared" si="15"/>
        <v>3388649000</v>
      </c>
      <c r="M361" s="2">
        <f t="shared" si="16"/>
        <v>3102575000</v>
      </c>
      <c r="N361" s="2">
        <f t="shared" si="17"/>
        <v>-286074000</v>
      </c>
    </row>
    <row r="362" spans="1:14" x14ac:dyDescent="0.3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  <c r="L362" s="2">
        <f t="shared" si="15"/>
        <v>4229949000</v>
      </c>
      <c r="M362" s="2">
        <f t="shared" si="16"/>
        <v>4084316000</v>
      </c>
      <c r="N362" s="2">
        <f t="shared" si="17"/>
        <v>-145633000</v>
      </c>
    </row>
    <row r="363" spans="1:14" x14ac:dyDescent="0.3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  <c r="L363" s="2">
        <f t="shared" si="15"/>
        <v>4897745000</v>
      </c>
      <c r="M363" s="2">
        <f t="shared" si="16"/>
        <v>5012668000</v>
      </c>
      <c r="N363" s="2">
        <f t="shared" si="17"/>
        <v>114923000</v>
      </c>
    </row>
    <row r="364" spans="1:14" x14ac:dyDescent="0.3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 s="2">
        <f t="shared" si="15"/>
        <v>18139000000</v>
      </c>
      <c r="M364" s="2">
        <f t="shared" si="16"/>
        <v>29440000000</v>
      </c>
      <c r="N364" s="2">
        <f t="shared" si="17"/>
        <v>11301000000</v>
      </c>
    </row>
    <row r="365" spans="1:14" x14ac:dyDescent="0.3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 s="2">
        <f t="shared" si="15"/>
        <v>18006000000</v>
      </c>
      <c r="M365" s="2">
        <f t="shared" si="16"/>
        <v>27769000000</v>
      </c>
      <c r="N365" s="2">
        <f t="shared" si="17"/>
        <v>9763000000</v>
      </c>
    </row>
    <row r="366" spans="1:14" x14ac:dyDescent="0.3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 s="2">
        <f t="shared" si="15"/>
        <v>18427000000</v>
      </c>
      <c r="M366" s="2">
        <f t="shared" si="16"/>
        <v>29681000000</v>
      </c>
      <c r="N366" s="2">
        <f t="shared" si="17"/>
        <v>11254000000</v>
      </c>
    </row>
    <row r="367" spans="1:14" x14ac:dyDescent="0.3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 s="2">
        <f t="shared" si="15"/>
        <v>18032000000</v>
      </c>
      <c r="M367" s="2">
        <f t="shared" si="16"/>
        <v>30960000000</v>
      </c>
      <c r="N367" s="2">
        <f t="shared" si="17"/>
        <v>12928000000</v>
      </c>
    </row>
    <row r="368" spans="1:14" x14ac:dyDescent="0.3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  <c r="L368" s="2">
        <f t="shared" si="15"/>
        <v>331265000</v>
      </c>
      <c r="M368" s="2">
        <f t="shared" si="16"/>
        <v>787445000</v>
      </c>
      <c r="N368" s="2">
        <f t="shared" si="17"/>
        <v>456180000</v>
      </c>
    </row>
    <row r="369" spans="1:14" x14ac:dyDescent="0.3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  <c r="L369" s="2">
        <f t="shared" si="15"/>
        <v>369486000</v>
      </c>
      <c r="M369" s="2">
        <f t="shared" si="16"/>
        <v>674816000</v>
      </c>
      <c r="N369" s="2">
        <f t="shared" si="17"/>
        <v>305330000</v>
      </c>
    </row>
    <row r="370" spans="1:14" x14ac:dyDescent="0.3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  <c r="L370" s="2">
        <f t="shared" si="15"/>
        <v>4622000000</v>
      </c>
      <c r="M370" s="2">
        <f t="shared" si="16"/>
        <v>8095000000</v>
      </c>
      <c r="N370" s="2">
        <f t="shared" si="17"/>
        <v>3473000000</v>
      </c>
    </row>
    <row r="371" spans="1:14" x14ac:dyDescent="0.3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  <c r="L371" s="2">
        <f t="shared" si="15"/>
        <v>4956000000</v>
      </c>
      <c r="M371" s="2">
        <f t="shared" si="16"/>
        <v>8569000000</v>
      </c>
      <c r="N371" s="2">
        <f t="shared" si="17"/>
        <v>3613000000</v>
      </c>
    </row>
    <row r="372" spans="1:14" x14ac:dyDescent="0.3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  <c r="L372" s="2">
        <f t="shared" si="15"/>
        <v>4934000000</v>
      </c>
      <c r="M372" s="2">
        <f t="shared" si="16"/>
        <v>8518000000</v>
      </c>
      <c r="N372" s="2">
        <f t="shared" si="17"/>
        <v>3584000000</v>
      </c>
    </row>
    <row r="373" spans="1:14" x14ac:dyDescent="0.3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  <c r="L373" s="2">
        <f t="shared" si="15"/>
        <v>4898000000</v>
      </c>
      <c r="M373" s="2">
        <f t="shared" si="16"/>
        <v>8287000000</v>
      </c>
      <c r="N373" s="2">
        <f t="shared" si="17"/>
        <v>3389000000</v>
      </c>
    </row>
    <row r="374" spans="1:14" x14ac:dyDescent="0.3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  <c r="L374" s="2">
        <f t="shared" si="15"/>
        <v>1187331000</v>
      </c>
      <c r="M374" s="2">
        <f t="shared" si="16"/>
        <v>1753309000</v>
      </c>
      <c r="N374" s="2">
        <f t="shared" si="17"/>
        <v>565978000</v>
      </c>
    </row>
    <row r="375" spans="1:14" x14ac:dyDescent="0.3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  <c r="L375" s="2">
        <f t="shared" si="15"/>
        <v>1147039000</v>
      </c>
      <c r="M375" s="2">
        <f t="shared" si="16"/>
        <v>1749759000</v>
      </c>
      <c r="N375" s="2">
        <f t="shared" si="17"/>
        <v>602720000</v>
      </c>
    </row>
    <row r="376" spans="1:14" x14ac:dyDescent="0.3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  <c r="L376" s="2">
        <f t="shared" si="15"/>
        <v>1224930000</v>
      </c>
      <c r="M376" s="2">
        <f t="shared" si="16"/>
        <v>1921337000</v>
      </c>
      <c r="N376" s="2">
        <f t="shared" si="17"/>
        <v>696407000</v>
      </c>
    </row>
    <row r="377" spans="1:14" x14ac:dyDescent="0.3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  <c r="L377" s="2">
        <f t="shared" si="15"/>
        <v>1348122000</v>
      </c>
      <c r="M377" s="2">
        <f t="shared" si="16"/>
        <v>2129870000</v>
      </c>
      <c r="N377" s="2">
        <f t="shared" si="17"/>
        <v>781748000</v>
      </c>
    </row>
    <row r="378" spans="1:14" x14ac:dyDescent="0.3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  <c r="L378" s="2">
        <f t="shared" si="15"/>
        <v>8024000000</v>
      </c>
      <c r="M378" s="2">
        <f t="shared" si="16"/>
        <v>10737000000</v>
      </c>
      <c r="N378" s="2">
        <f t="shared" si="17"/>
        <v>2713000000</v>
      </c>
    </row>
    <row r="379" spans="1:14" x14ac:dyDescent="0.3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  <c r="L379" s="2">
        <f t="shared" si="15"/>
        <v>8043000000</v>
      </c>
      <c r="M379" s="2">
        <f t="shared" si="16"/>
        <v>10588000000</v>
      </c>
      <c r="N379" s="2">
        <f t="shared" si="17"/>
        <v>2545000000</v>
      </c>
    </row>
    <row r="380" spans="1:14" x14ac:dyDescent="0.3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  <c r="L380" s="2">
        <f t="shared" si="15"/>
        <v>7775000000</v>
      </c>
      <c r="M380" s="2">
        <f t="shared" si="16"/>
        <v>10185000000</v>
      </c>
      <c r="N380" s="2">
        <f t="shared" si="17"/>
        <v>2410000000</v>
      </c>
    </row>
    <row r="381" spans="1:14" x14ac:dyDescent="0.3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  <c r="L381" s="2">
        <f t="shared" si="15"/>
        <v>7517000000</v>
      </c>
      <c r="M381" s="2">
        <f t="shared" si="16"/>
        <v>10122000000</v>
      </c>
      <c r="N381" s="2">
        <f t="shared" si="17"/>
        <v>2605000000</v>
      </c>
    </row>
    <row r="382" spans="1:14" x14ac:dyDescent="0.3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  <c r="L382" s="2">
        <f t="shared" si="15"/>
        <v>1706735000</v>
      </c>
      <c r="M382" s="2">
        <f t="shared" si="16"/>
        <v>3068231000</v>
      </c>
      <c r="N382" s="2">
        <f t="shared" si="17"/>
        <v>1361496000</v>
      </c>
    </row>
    <row r="383" spans="1:14" x14ac:dyDescent="0.3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  <c r="L383" s="2">
        <f t="shared" si="15"/>
        <v>1899800000</v>
      </c>
      <c r="M383" s="2">
        <f t="shared" si="16"/>
        <v>3577700000</v>
      </c>
      <c r="N383" s="2">
        <f t="shared" si="17"/>
        <v>1677900000</v>
      </c>
    </row>
    <row r="384" spans="1:14" x14ac:dyDescent="0.3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  <c r="L384" s="2">
        <f t="shared" si="15"/>
        <v>2236700000</v>
      </c>
      <c r="M384" s="2">
        <f t="shared" si="16"/>
        <v>4121600000</v>
      </c>
      <c r="N384" s="2">
        <f t="shared" si="17"/>
        <v>1884900000</v>
      </c>
    </row>
    <row r="385" spans="1:14" x14ac:dyDescent="0.3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  <c r="L385" s="2">
        <f t="shared" si="15"/>
        <v>2833800000</v>
      </c>
      <c r="M385" s="2">
        <f t="shared" si="16"/>
        <v>4975800000</v>
      </c>
      <c r="N385" s="2">
        <f t="shared" si="17"/>
        <v>2142000000</v>
      </c>
    </row>
    <row r="386" spans="1:14" x14ac:dyDescent="0.3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 s="2">
        <f t="shared" si="15"/>
        <v>2034922000</v>
      </c>
      <c r="M386" s="2">
        <f t="shared" si="16"/>
        <v>2415639000</v>
      </c>
      <c r="N386" s="2">
        <f t="shared" si="17"/>
        <v>380717000</v>
      </c>
    </row>
    <row r="387" spans="1:14" x14ac:dyDescent="0.3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 s="2">
        <f t="shared" ref="L387:L450" si="18">G387+H387+I387</f>
        <v>2193581000</v>
      </c>
      <c r="M387" s="2">
        <f t="shared" ref="M387:M450" si="19">E387-F387</f>
        <v>2522637000</v>
      </c>
      <c r="N387" s="2">
        <f t="shared" ref="N387:N450" si="20">M387-L387</f>
        <v>329056000</v>
      </c>
    </row>
    <row r="388" spans="1:14" x14ac:dyDescent="0.3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 s="2">
        <f t="shared" si="18"/>
        <v>2143597000</v>
      </c>
      <c r="M388" s="2">
        <f t="shared" si="19"/>
        <v>2661230000</v>
      </c>
      <c r="N388" s="2">
        <f t="shared" si="20"/>
        <v>517633000</v>
      </c>
    </row>
    <row r="389" spans="1:14" x14ac:dyDescent="0.3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 s="2">
        <f t="shared" si="18"/>
        <v>2138444000</v>
      </c>
      <c r="M389" s="2">
        <f t="shared" si="19"/>
        <v>2858724000</v>
      </c>
      <c r="N389" s="2">
        <f t="shared" si="20"/>
        <v>720280000</v>
      </c>
    </row>
    <row r="390" spans="1:14" x14ac:dyDescent="0.3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  <c r="L390" s="2">
        <f t="shared" si="18"/>
        <v>0</v>
      </c>
      <c r="M390" s="2">
        <f t="shared" si="19"/>
        <v>23783000000</v>
      </c>
      <c r="N390" s="2">
        <f t="shared" si="20"/>
        <v>23783000000</v>
      </c>
    </row>
    <row r="391" spans="1:14" x14ac:dyDescent="0.3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  <c r="L391" s="2">
        <f t="shared" si="18"/>
        <v>0</v>
      </c>
      <c r="M391" s="2">
        <f t="shared" si="19"/>
        <v>25367000000</v>
      </c>
      <c r="N391" s="2">
        <f t="shared" si="20"/>
        <v>25367000000</v>
      </c>
    </row>
    <row r="392" spans="1:14" x14ac:dyDescent="0.3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  <c r="L392" s="2">
        <f t="shared" si="18"/>
        <v>0</v>
      </c>
      <c r="M392" s="2">
        <f t="shared" si="19"/>
        <v>26528000000</v>
      </c>
      <c r="N392" s="2">
        <f t="shared" si="20"/>
        <v>26528000000</v>
      </c>
    </row>
    <row r="393" spans="1:14" x14ac:dyDescent="0.3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  <c r="L393" s="2">
        <f t="shared" si="18"/>
        <v>0</v>
      </c>
      <c r="M393" s="2">
        <f t="shared" si="19"/>
        <v>28857000000</v>
      </c>
      <c r="N393" s="2">
        <f t="shared" si="20"/>
        <v>28857000000</v>
      </c>
    </row>
    <row r="394" spans="1:14" x14ac:dyDescent="0.3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  <c r="L394" s="2">
        <f t="shared" si="18"/>
        <v>30513000000</v>
      </c>
      <c r="M394" s="2">
        <f t="shared" si="19"/>
        <v>67254000000</v>
      </c>
      <c r="N394" s="2">
        <f t="shared" si="20"/>
        <v>36741000000</v>
      </c>
    </row>
    <row r="395" spans="1:14" x14ac:dyDescent="0.3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  <c r="L395" s="2">
        <f t="shared" si="18"/>
        <v>31759000000</v>
      </c>
      <c r="M395" s="2">
        <f t="shared" si="19"/>
        <v>60833000000</v>
      </c>
      <c r="N395" s="2">
        <f t="shared" si="20"/>
        <v>29074000000</v>
      </c>
    </row>
    <row r="396" spans="1:14" x14ac:dyDescent="0.3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  <c r="L396" s="2">
        <f t="shared" si="18"/>
        <v>33827000000</v>
      </c>
      <c r="M396" s="2">
        <f t="shared" si="19"/>
        <v>55538000000</v>
      </c>
      <c r="N396" s="2">
        <f t="shared" si="20"/>
        <v>21711000000</v>
      </c>
    </row>
    <row r="397" spans="1:14" x14ac:dyDescent="0.3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  <c r="L397" s="2">
        <f t="shared" si="18"/>
        <v>37510000000</v>
      </c>
      <c r="M397" s="2">
        <f t="shared" si="19"/>
        <v>37140000000</v>
      </c>
      <c r="N397" s="2">
        <f t="shared" si="20"/>
        <v>-370000000</v>
      </c>
    </row>
    <row r="398" spans="1:14" x14ac:dyDescent="0.3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  <c r="L398" s="2">
        <f t="shared" si="18"/>
        <v>713111000</v>
      </c>
      <c r="M398" s="2">
        <f t="shared" si="19"/>
        <v>1476071000</v>
      </c>
      <c r="N398" s="2">
        <f t="shared" si="20"/>
        <v>762960000</v>
      </c>
    </row>
    <row r="399" spans="1:14" x14ac:dyDescent="0.3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  <c r="L399" s="2">
        <f t="shared" si="18"/>
        <v>948470000</v>
      </c>
      <c r="M399" s="2">
        <f t="shared" si="19"/>
        <v>1864483000</v>
      </c>
      <c r="N399" s="2">
        <f t="shared" si="20"/>
        <v>916013000</v>
      </c>
    </row>
    <row r="400" spans="1:14" x14ac:dyDescent="0.3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  <c r="L400" s="2">
        <f t="shared" si="18"/>
        <v>1190973000</v>
      </c>
      <c r="M400" s="2">
        <f t="shared" si="19"/>
        <v>2121773000</v>
      </c>
      <c r="N400" s="2">
        <f t="shared" si="20"/>
        <v>930800000</v>
      </c>
    </row>
    <row r="401" spans="1:14" x14ac:dyDescent="0.3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  <c r="L401" s="2">
        <f t="shared" si="18"/>
        <v>1461587000</v>
      </c>
      <c r="M401" s="2">
        <f t="shared" si="19"/>
        <v>1262214000</v>
      </c>
      <c r="N401" s="2">
        <f t="shared" si="20"/>
        <v>-199373000</v>
      </c>
    </row>
    <row r="402" spans="1:14" x14ac:dyDescent="0.3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  <c r="L402" s="2">
        <f t="shared" si="18"/>
        <v>1677000000</v>
      </c>
      <c r="M402" s="2">
        <f t="shared" si="19"/>
        <v>4535000000</v>
      </c>
      <c r="N402" s="2">
        <f t="shared" si="20"/>
        <v>2858000000</v>
      </c>
    </row>
    <row r="403" spans="1:14" x14ac:dyDescent="0.3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  <c r="L403" s="2">
        <f t="shared" si="18"/>
        <v>1771000000</v>
      </c>
      <c r="M403" s="2">
        <f t="shared" si="19"/>
        <v>5087000000</v>
      </c>
      <c r="N403" s="2">
        <f t="shared" si="20"/>
        <v>3316000000</v>
      </c>
    </row>
    <row r="404" spans="1:14" x14ac:dyDescent="0.3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  <c r="L404" s="2">
        <f t="shared" si="18"/>
        <v>1834000000</v>
      </c>
      <c r="M404" s="2">
        <f t="shared" si="19"/>
        <v>4555000000</v>
      </c>
      <c r="N404" s="2">
        <f t="shared" si="20"/>
        <v>2721000000</v>
      </c>
    </row>
    <row r="405" spans="1:14" x14ac:dyDescent="0.3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  <c r="L405" s="2">
        <f t="shared" si="18"/>
        <v>1946000000</v>
      </c>
      <c r="M405" s="2">
        <f t="shared" si="19"/>
        <v>5482000000</v>
      </c>
      <c r="N405" s="2">
        <f t="shared" si="20"/>
        <v>3536000000</v>
      </c>
    </row>
    <row r="406" spans="1:14" x14ac:dyDescent="0.3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  <c r="L406" s="2">
        <f t="shared" si="18"/>
        <v>13007000000</v>
      </c>
      <c r="M406" s="2">
        <f t="shared" si="19"/>
        <v>16809000000</v>
      </c>
      <c r="N406" s="2">
        <f t="shared" si="20"/>
        <v>3802000000</v>
      </c>
    </row>
    <row r="407" spans="1:14" x14ac:dyDescent="0.3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  <c r="L407" s="2">
        <f t="shared" si="18"/>
        <v>14473000000</v>
      </c>
      <c r="M407" s="2">
        <f t="shared" si="19"/>
        <v>17395000000</v>
      </c>
      <c r="N407" s="2">
        <f t="shared" si="20"/>
        <v>2922000000</v>
      </c>
    </row>
    <row r="408" spans="1:14" x14ac:dyDescent="0.3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  <c r="L408" s="2">
        <f t="shared" si="18"/>
        <v>15771000000</v>
      </c>
      <c r="M408" s="2">
        <f t="shared" si="19"/>
        <v>23608000000</v>
      </c>
      <c r="N408" s="2">
        <f t="shared" si="20"/>
        <v>7837000000</v>
      </c>
    </row>
    <row r="409" spans="1:14" x14ac:dyDescent="0.3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  <c r="L409" s="2">
        <f t="shared" si="18"/>
        <v>16747000000</v>
      </c>
      <c r="M409" s="2">
        <f t="shared" si="19"/>
        <v>23699000000</v>
      </c>
      <c r="N409" s="2">
        <f t="shared" si="20"/>
        <v>6952000000</v>
      </c>
    </row>
    <row r="410" spans="1:14" x14ac:dyDescent="0.3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  <c r="L410" s="2">
        <f t="shared" si="18"/>
        <v>8601000000</v>
      </c>
      <c r="M410" s="2">
        <f t="shared" si="19"/>
        <v>11356000000</v>
      </c>
      <c r="N410" s="2">
        <f t="shared" si="20"/>
        <v>2755000000</v>
      </c>
    </row>
    <row r="411" spans="1:14" x14ac:dyDescent="0.3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  <c r="L411" s="2">
        <f t="shared" si="18"/>
        <v>7494000000</v>
      </c>
      <c r="M411" s="2">
        <f t="shared" si="19"/>
        <v>11383000000</v>
      </c>
      <c r="N411" s="2">
        <f t="shared" si="20"/>
        <v>3889000000</v>
      </c>
    </row>
    <row r="412" spans="1:14" x14ac:dyDescent="0.3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  <c r="L412" s="2">
        <f t="shared" si="18"/>
        <v>6972000000</v>
      </c>
      <c r="M412" s="2">
        <f t="shared" si="19"/>
        <v>10018000000</v>
      </c>
      <c r="N412" s="2">
        <f t="shared" si="20"/>
        <v>3046000000</v>
      </c>
    </row>
    <row r="413" spans="1:14" x14ac:dyDescent="0.3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  <c r="L413" s="2">
        <f t="shared" si="18"/>
        <v>6646000000</v>
      </c>
      <c r="M413" s="2">
        <f t="shared" si="19"/>
        <v>10125000000</v>
      </c>
      <c r="N413" s="2">
        <f t="shared" si="20"/>
        <v>3479000000</v>
      </c>
    </row>
    <row r="414" spans="1:14" x14ac:dyDescent="0.3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  <c r="L414" s="2">
        <f t="shared" si="18"/>
        <v>5903400000</v>
      </c>
      <c r="M414" s="2">
        <f t="shared" si="19"/>
        <v>12128100000</v>
      </c>
      <c r="N414" s="2">
        <f t="shared" si="20"/>
        <v>6224700000</v>
      </c>
    </row>
    <row r="415" spans="1:14" x14ac:dyDescent="0.3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  <c r="L415" s="2">
        <f t="shared" si="18"/>
        <v>5829700000</v>
      </c>
      <c r="M415" s="2">
        <f t="shared" si="19"/>
        <v>11291100000</v>
      </c>
      <c r="N415" s="2">
        <f t="shared" si="20"/>
        <v>5461400000</v>
      </c>
    </row>
    <row r="416" spans="1:14" x14ac:dyDescent="0.3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  <c r="L416" s="2">
        <f t="shared" si="18"/>
        <v>5259500000</v>
      </c>
      <c r="M416" s="2">
        <f t="shared" si="19"/>
        <v>8719600000</v>
      </c>
      <c r="N416" s="2">
        <f t="shared" si="20"/>
        <v>3460100000</v>
      </c>
    </row>
    <row r="417" spans="1:14" x14ac:dyDescent="0.3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  <c r="L417" s="2">
        <f t="shared" si="18"/>
        <v>5407400000</v>
      </c>
      <c r="M417" s="2">
        <f t="shared" si="19"/>
        <v>8395100000</v>
      </c>
      <c r="N417" s="2">
        <f t="shared" si="20"/>
        <v>2987700000</v>
      </c>
    </row>
    <row r="418" spans="1:14" x14ac:dyDescent="0.3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  <c r="L418" s="2">
        <f t="shared" si="18"/>
        <v>3900000000</v>
      </c>
      <c r="M418" s="2">
        <f t="shared" si="19"/>
        <v>8139000000</v>
      </c>
      <c r="N418" s="2">
        <f t="shared" si="20"/>
        <v>4239000000</v>
      </c>
    </row>
    <row r="419" spans="1:14" x14ac:dyDescent="0.3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  <c r="L419" s="2">
        <f t="shared" si="18"/>
        <v>4280000000</v>
      </c>
      <c r="M419" s="2">
        <f t="shared" si="19"/>
        <v>8672000000</v>
      </c>
      <c r="N419" s="2">
        <f t="shared" si="20"/>
        <v>4392000000</v>
      </c>
    </row>
    <row r="420" spans="1:14" x14ac:dyDescent="0.3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  <c r="L420" s="2">
        <f t="shared" si="18"/>
        <v>4783000000</v>
      </c>
      <c r="M420" s="2">
        <f t="shared" si="19"/>
        <v>8997000000</v>
      </c>
      <c r="N420" s="2">
        <f t="shared" si="20"/>
        <v>4214000000</v>
      </c>
    </row>
    <row r="421" spans="1:14" x14ac:dyDescent="0.3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  <c r="L421" s="2">
        <f t="shared" si="18"/>
        <v>5127000000</v>
      </c>
      <c r="M421" s="2">
        <f t="shared" si="19"/>
        <v>9379000000</v>
      </c>
      <c r="N421" s="2">
        <f t="shared" si="20"/>
        <v>4252000000</v>
      </c>
    </row>
    <row r="422" spans="1:14" x14ac:dyDescent="0.3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  <c r="L422" s="2">
        <f t="shared" si="18"/>
        <v>3430125000</v>
      </c>
      <c r="M422" s="2">
        <f t="shared" si="19"/>
        <v>5085401000</v>
      </c>
      <c r="N422" s="2">
        <f t="shared" si="20"/>
        <v>1655276000</v>
      </c>
    </row>
    <row r="423" spans="1:14" x14ac:dyDescent="0.3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  <c r="L423" s="2">
        <f t="shared" si="18"/>
        <v>3699557000</v>
      </c>
      <c r="M423" s="2">
        <f t="shared" si="19"/>
        <v>5435742000</v>
      </c>
      <c r="N423" s="2">
        <f t="shared" si="20"/>
        <v>1736185000</v>
      </c>
    </row>
    <row r="424" spans="1:14" x14ac:dyDescent="0.3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  <c r="L424" s="2">
        <f t="shared" si="18"/>
        <v>4033414000</v>
      </c>
      <c r="M424" s="2">
        <f t="shared" si="19"/>
        <v>5802507000</v>
      </c>
      <c r="N424" s="2">
        <f t="shared" si="20"/>
        <v>1769093000</v>
      </c>
    </row>
    <row r="425" spans="1:14" x14ac:dyDescent="0.3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  <c r="L425" s="2">
        <f t="shared" si="18"/>
        <v>4365797000</v>
      </c>
      <c r="M425" s="2">
        <f t="shared" si="19"/>
        <v>6306091000</v>
      </c>
      <c r="N425" s="2">
        <f t="shared" si="20"/>
        <v>1940294000</v>
      </c>
    </row>
    <row r="426" spans="1:14" x14ac:dyDescent="0.3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  <c r="L426" s="2">
        <f t="shared" si="18"/>
        <v>1817000000</v>
      </c>
      <c r="M426" s="2">
        <f t="shared" si="19"/>
        <v>3018000000</v>
      </c>
      <c r="N426" s="2">
        <f t="shared" si="20"/>
        <v>1201000000</v>
      </c>
    </row>
    <row r="427" spans="1:14" x14ac:dyDescent="0.3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  <c r="L427" s="2">
        <f t="shared" si="18"/>
        <v>1819000000</v>
      </c>
      <c r="M427" s="2">
        <f t="shared" si="19"/>
        <v>2820000000</v>
      </c>
      <c r="N427" s="2">
        <f t="shared" si="20"/>
        <v>1001000000</v>
      </c>
    </row>
    <row r="428" spans="1:14" x14ac:dyDescent="0.3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  <c r="L428" s="2">
        <f t="shared" si="18"/>
        <v>1815000000</v>
      </c>
      <c r="M428" s="2">
        <f t="shared" si="19"/>
        <v>2798000000</v>
      </c>
      <c r="N428" s="2">
        <f t="shared" si="20"/>
        <v>983000000</v>
      </c>
    </row>
    <row r="429" spans="1:14" x14ac:dyDescent="0.3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  <c r="L429" s="2">
        <f t="shared" si="18"/>
        <v>1437000000</v>
      </c>
      <c r="M429" s="2">
        <f t="shared" si="19"/>
        <v>2836000000</v>
      </c>
      <c r="N429" s="2">
        <f t="shared" si="20"/>
        <v>1399000000</v>
      </c>
    </row>
    <row r="430" spans="1:14" x14ac:dyDescent="0.3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  <c r="L430" s="2">
        <f t="shared" si="18"/>
        <v>649900000</v>
      </c>
      <c r="M430" s="2">
        <f t="shared" si="19"/>
        <v>1405800000</v>
      </c>
      <c r="N430" s="2">
        <f t="shared" si="20"/>
        <v>755900000</v>
      </c>
    </row>
    <row r="431" spans="1:14" x14ac:dyDescent="0.3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  <c r="L431" s="2">
        <f t="shared" si="18"/>
        <v>826900000</v>
      </c>
      <c r="M431" s="2">
        <f t="shared" si="19"/>
        <v>1756300000</v>
      </c>
      <c r="N431" s="2">
        <f t="shared" si="20"/>
        <v>929400000</v>
      </c>
    </row>
    <row r="432" spans="1:14" x14ac:dyDescent="0.3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  <c r="L432" s="2">
        <f t="shared" si="18"/>
        <v>1003000000</v>
      </c>
      <c r="M432" s="2">
        <f t="shared" si="19"/>
        <v>2288300000</v>
      </c>
      <c r="N432" s="2">
        <f t="shared" si="20"/>
        <v>1285300000</v>
      </c>
    </row>
    <row r="433" spans="1:14" x14ac:dyDescent="0.3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  <c r="L433" s="2">
        <f t="shared" si="18"/>
        <v>1100300000</v>
      </c>
      <c r="M433" s="2">
        <f t="shared" si="19"/>
        <v>2654800000</v>
      </c>
      <c r="N433" s="2">
        <f t="shared" si="20"/>
        <v>1554500000</v>
      </c>
    </row>
    <row r="434" spans="1:14" x14ac:dyDescent="0.3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  <c r="L434" s="2">
        <f t="shared" si="18"/>
        <v>6319100000</v>
      </c>
      <c r="M434" s="2">
        <f t="shared" si="19"/>
        <v>9414300000</v>
      </c>
      <c r="N434" s="2">
        <f t="shared" si="20"/>
        <v>3095200000</v>
      </c>
    </row>
    <row r="435" spans="1:14" x14ac:dyDescent="0.3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  <c r="L435" s="2">
        <f t="shared" si="18"/>
        <v>6221500000</v>
      </c>
      <c r="M435" s="2">
        <f t="shared" si="19"/>
        <v>9342000000</v>
      </c>
      <c r="N435" s="2">
        <f t="shared" si="20"/>
        <v>3120500000</v>
      </c>
    </row>
    <row r="436" spans="1:14" x14ac:dyDescent="0.3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  <c r="L436" s="2">
        <f t="shared" si="18"/>
        <v>6546000000</v>
      </c>
      <c r="M436" s="2">
        <f t="shared" si="19"/>
        <v>9892600000</v>
      </c>
      <c r="N436" s="2">
        <f t="shared" si="20"/>
        <v>3346600000</v>
      </c>
    </row>
    <row r="437" spans="1:14" x14ac:dyDescent="0.3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  <c r="L437" s="2">
        <f t="shared" si="18"/>
        <v>7293400000</v>
      </c>
      <c r="M437" s="2">
        <f t="shared" si="19"/>
        <v>10762500000</v>
      </c>
      <c r="N437" s="2">
        <f t="shared" si="20"/>
        <v>3469100000</v>
      </c>
    </row>
    <row r="438" spans="1:14" x14ac:dyDescent="0.3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  <c r="L438" s="2">
        <f t="shared" si="18"/>
        <v>10557000000</v>
      </c>
      <c r="M438" s="2">
        <f t="shared" si="19"/>
        <v>20007000000</v>
      </c>
      <c r="N438" s="2">
        <f t="shared" si="20"/>
        <v>9450000000</v>
      </c>
    </row>
    <row r="439" spans="1:14" x14ac:dyDescent="0.3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  <c r="L439" s="2">
        <f t="shared" si="18"/>
        <v>10853000000</v>
      </c>
      <c r="M439" s="2">
        <f t="shared" si="19"/>
        <v>22393000000</v>
      </c>
      <c r="N439" s="2">
        <f t="shared" si="20"/>
        <v>11540000000</v>
      </c>
    </row>
    <row r="440" spans="1:14" x14ac:dyDescent="0.3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  <c r="L440" s="2">
        <f t="shared" si="18"/>
        <v>10877000000</v>
      </c>
      <c r="M440" s="2">
        <f t="shared" si="19"/>
        <v>24101000000</v>
      </c>
      <c r="N440" s="2">
        <f t="shared" si="20"/>
        <v>13224000000</v>
      </c>
    </row>
    <row r="441" spans="1:14" x14ac:dyDescent="0.3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  <c r="L441" s="2">
        <f t="shared" si="18"/>
        <v>11281000000</v>
      </c>
      <c r="M441" s="2">
        <f t="shared" si="19"/>
        <v>25639000000</v>
      </c>
      <c r="N441" s="2">
        <f t="shared" si="20"/>
        <v>14358000000</v>
      </c>
    </row>
    <row r="442" spans="1:14" x14ac:dyDescent="0.3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  <c r="L442" s="2">
        <f t="shared" si="18"/>
        <v>1874000000</v>
      </c>
      <c r="M442" s="2">
        <f t="shared" si="19"/>
        <v>3846000000</v>
      </c>
      <c r="N442" s="2">
        <f t="shared" si="20"/>
        <v>1972000000</v>
      </c>
    </row>
    <row r="443" spans="1:14" x14ac:dyDescent="0.3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  <c r="L443" s="2">
        <f t="shared" si="18"/>
        <v>2021000000</v>
      </c>
      <c r="M443" s="2">
        <f t="shared" si="19"/>
        <v>4141000000</v>
      </c>
      <c r="N443" s="2">
        <f t="shared" si="20"/>
        <v>2120000000</v>
      </c>
    </row>
    <row r="444" spans="1:14" x14ac:dyDescent="0.3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  <c r="L444" s="2">
        <f t="shared" si="18"/>
        <v>1999000000</v>
      </c>
      <c r="M444" s="2">
        <f t="shared" si="19"/>
        <v>4051000000</v>
      </c>
      <c r="N444" s="2">
        <f t="shared" si="20"/>
        <v>2052000000</v>
      </c>
    </row>
    <row r="445" spans="1:14" x14ac:dyDescent="0.3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  <c r="L445" s="2">
        <f t="shared" si="18"/>
        <v>2012000000</v>
      </c>
      <c r="M445" s="2">
        <f t="shared" si="19"/>
        <v>4065000000</v>
      </c>
      <c r="N445" s="2">
        <f t="shared" si="20"/>
        <v>2053000000</v>
      </c>
    </row>
    <row r="446" spans="1:14" x14ac:dyDescent="0.3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  <c r="L446" s="2">
        <f t="shared" si="18"/>
        <v>1874000000</v>
      </c>
      <c r="M446" s="2">
        <f t="shared" si="19"/>
        <v>3846000000</v>
      </c>
      <c r="N446" s="2">
        <f t="shared" si="20"/>
        <v>1972000000</v>
      </c>
    </row>
    <row r="447" spans="1:14" x14ac:dyDescent="0.3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  <c r="L447" s="2">
        <f t="shared" si="18"/>
        <v>2021000000</v>
      </c>
      <c r="M447" s="2">
        <f t="shared" si="19"/>
        <v>4141000000</v>
      </c>
      <c r="N447" s="2">
        <f t="shared" si="20"/>
        <v>2120000000</v>
      </c>
    </row>
    <row r="448" spans="1:14" x14ac:dyDescent="0.3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  <c r="L448" s="2">
        <f t="shared" si="18"/>
        <v>1999000000</v>
      </c>
      <c r="M448" s="2">
        <f t="shared" si="19"/>
        <v>4051000000</v>
      </c>
      <c r="N448" s="2">
        <f t="shared" si="20"/>
        <v>2052000000</v>
      </c>
    </row>
    <row r="449" spans="1:14" x14ac:dyDescent="0.3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  <c r="L449" s="2">
        <f t="shared" si="18"/>
        <v>2012000000</v>
      </c>
      <c r="M449" s="2">
        <f t="shared" si="19"/>
        <v>4065000000</v>
      </c>
      <c r="N449" s="2">
        <f t="shared" si="20"/>
        <v>2053000000</v>
      </c>
    </row>
    <row r="450" spans="1:14" x14ac:dyDescent="0.3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  <c r="L450" s="2">
        <f t="shared" si="18"/>
        <v>1013000000</v>
      </c>
      <c r="M450" s="2">
        <f t="shared" si="19"/>
        <v>2777000000</v>
      </c>
      <c r="N450" s="2">
        <f t="shared" si="20"/>
        <v>1764000000</v>
      </c>
    </row>
    <row r="451" spans="1:14" x14ac:dyDescent="0.3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  <c r="L451" s="2">
        <f t="shared" ref="L451:L514" si="21">G451+H451+I451</f>
        <v>1130000000</v>
      </c>
      <c r="M451" s="2">
        <f t="shared" ref="M451:M514" si="22">E451-F451</f>
        <v>3028000000</v>
      </c>
      <c r="N451" s="2">
        <f t="shared" ref="N451:N514" si="23">M451-L451</f>
        <v>1898000000</v>
      </c>
    </row>
    <row r="452" spans="1:14" x14ac:dyDescent="0.3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  <c r="L452" s="2">
        <f t="shared" si="21"/>
        <v>1110000000</v>
      </c>
      <c r="M452" s="2">
        <f t="shared" si="22"/>
        <v>3010000000</v>
      </c>
      <c r="N452" s="2">
        <f t="shared" si="23"/>
        <v>1900000000</v>
      </c>
    </row>
    <row r="453" spans="1:14" x14ac:dyDescent="0.3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  <c r="L453" s="2">
        <f t="shared" si="21"/>
        <v>1279000000</v>
      </c>
      <c r="M453" s="2">
        <f t="shared" si="22"/>
        <v>3554000000</v>
      </c>
      <c r="N453" s="2">
        <f t="shared" si="23"/>
        <v>2275000000</v>
      </c>
    </row>
    <row r="454" spans="1:14" x14ac:dyDescent="0.3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  <c r="L454" s="2">
        <f t="shared" si="21"/>
        <v>451091000</v>
      </c>
      <c r="M454" s="2">
        <f t="shared" si="22"/>
        <v>817169000</v>
      </c>
      <c r="N454" s="2">
        <f t="shared" si="23"/>
        <v>366078000</v>
      </c>
    </row>
    <row r="455" spans="1:14" x14ac:dyDescent="0.3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  <c r="L455" s="2">
        <f t="shared" si="21"/>
        <v>544787000</v>
      </c>
      <c r="M455" s="2">
        <f t="shared" si="22"/>
        <v>926599000</v>
      </c>
      <c r="N455" s="2">
        <f t="shared" si="23"/>
        <v>381812000</v>
      </c>
    </row>
    <row r="456" spans="1:14" x14ac:dyDescent="0.3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  <c r="L456" s="2">
        <f t="shared" si="21"/>
        <v>627981000</v>
      </c>
      <c r="M456" s="2">
        <f t="shared" si="22"/>
        <v>1013117000</v>
      </c>
      <c r="N456" s="2">
        <f t="shared" si="23"/>
        <v>385136000</v>
      </c>
    </row>
    <row r="457" spans="1:14" x14ac:dyDescent="0.3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  <c r="L457" s="2">
        <f t="shared" si="21"/>
        <v>710143000</v>
      </c>
      <c r="M457" s="2">
        <f t="shared" si="22"/>
        <v>1112054000</v>
      </c>
      <c r="N457" s="2">
        <f t="shared" si="23"/>
        <v>401911000</v>
      </c>
    </row>
    <row r="458" spans="1:14" x14ac:dyDescent="0.3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  <c r="L458" s="2">
        <f t="shared" si="21"/>
        <v>1732600000</v>
      </c>
      <c r="M458" s="2">
        <f t="shared" si="22"/>
        <v>2652700000</v>
      </c>
      <c r="N458" s="2">
        <f t="shared" si="23"/>
        <v>920100000</v>
      </c>
    </row>
    <row r="459" spans="1:14" x14ac:dyDescent="0.3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  <c r="L459" s="2">
        <f t="shared" si="21"/>
        <v>1819500000</v>
      </c>
      <c r="M459" s="2">
        <f t="shared" si="22"/>
        <v>2789800000</v>
      </c>
      <c r="N459" s="2">
        <f t="shared" si="23"/>
        <v>970300000</v>
      </c>
    </row>
    <row r="460" spans="1:14" x14ac:dyDescent="0.3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  <c r="L460" s="2">
        <f t="shared" si="21"/>
        <v>1993800000</v>
      </c>
      <c r="M460" s="2">
        <f t="shared" si="22"/>
        <v>3034000000</v>
      </c>
      <c r="N460" s="2">
        <f t="shared" si="23"/>
        <v>1040200000</v>
      </c>
    </row>
    <row r="461" spans="1:14" x14ac:dyDescent="0.3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  <c r="L461" s="2">
        <f t="shared" si="21"/>
        <v>3607000000</v>
      </c>
      <c r="M461" s="2">
        <f t="shared" si="22"/>
        <v>4656700000</v>
      </c>
      <c r="N461" s="2">
        <f t="shared" si="23"/>
        <v>1049700000</v>
      </c>
    </row>
    <row r="462" spans="1:14" x14ac:dyDescent="0.3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  <c r="L462" s="2">
        <f t="shared" si="21"/>
        <v>1201500000</v>
      </c>
      <c r="M462" s="2">
        <f t="shared" si="22"/>
        <v>1663000000</v>
      </c>
      <c r="N462" s="2">
        <f t="shared" si="23"/>
        <v>461500000</v>
      </c>
    </row>
    <row r="463" spans="1:14" x14ac:dyDescent="0.3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  <c r="L463" s="2">
        <f t="shared" si="21"/>
        <v>1118400000</v>
      </c>
      <c r="M463" s="2">
        <f t="shared" si="22"/>
        <v>1558400000</v>
      </c>
      <c r="N463" s="2">
        <f t="shared" si="23"/>
        <v>440000000</v>
      </c>
    </row>
    <row r="464" spans="1:14" x14ac:dyDescent="0.3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  <c r="L464" s="2">
        <f t="shared" si="21"/>
        <v>1158200000</v>
      </c>
      <c r="M464" s="2">
        <f t="shared" si="22"/>
        <v>1584500000</v>
      </c>
      <c r="N464" s="2">
        <f t="shared" si="23"/>
        <v>426300000</v>
      </c>
    </row>
    <row r="465" spans="1:14" x14ac:dyDescent="0.3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  <c r="L465" s="2">
        <f t="shared" si="21"/>
        <v>1267800000</v>
      </c>
      <c r="M465" s="2">
        <f t="shared" si="22"/>
        <v>1637100000</v>
      </c>
      <c r="N465" s="2">
        <f t="shared" si="23"/>
        <v>369300000</v>
      </c>
    </row>
    <row r="466" spans="1:14" x14ac:dyDescent="0.3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  <c r="L466" s="2">
        <f t="shared" si="21"/>
        <v>1616921000</v>
      </c>
      <c r="M466" s="2">
        <f t="shared" si="22"/>
        <v>2778591000</v>
      </c>
      <c r="N466" s="2">
        <f t="shared" si="23"/>
        <v>1161670000</v>
      </c>
    </row>
    <row r="467" spans="1:14" x14ac:dyDescent="0.3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  <c r="L467" s="2">
        <f t="shared" si="21"/>
        <v>1758765000</v>
      </c>
      <c r="M467" s="2">
        <f t="shared" si="22"/>
        <v>2974249000</v>
      </c>
      <c r="N467" s="2">
        <f t="shared" si="23"/>
        <v>1215484000</v>
      </c>
    </row>
    <row r="468" spans="1:14" x14ac:dyDescent="0.3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  <c r="L468" s="2">
        <f t="shared" si="21"/>
        <v>1647382000</v>
      </c>
      <c r="M468" s="2">
        <f t="shared" si="22"/>
        <v>2568144000</v>
      </c>
      <c r="N468" s="2">
        <f t="shared" si="23"/>
        <v>920762000</v>
      </c>
    </row>
    <row r="469" spans="1:14" x14ac:dyDescent="0.3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  <c r="L469" s="2">
        <f t="shared" si="21"/>
        <v>1757523000</v>
      </c>
      <c r="M469" s="2">
        <f t="shared" si="22"/>
        <v>2471969000</v>
      </c>
      <c r="N469" s="2">
        <f t="shared" si="23"/>
        <v>714446000</v>
      </c>
    </row>
    <row r="470" spans="1:14" x14ac:dyDescent="0.3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  <c r="L470" s="2">
        <f t="shared" si="21"/>
        <v>2452000000</v>
      </c>
      <c r="M470" s="2">
        <f t="shared" si="22"/>
        <v>3498000000</v>
      </c>
      <c r="N470" s="2">
        <f t="shared" si="23"/>
        <v>1046000000</v>
      </c>
    </row>
    <row r="471" spans="1:14" x14ac:dyDescent="0.3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  <c r="L471" s="2">
        <f t="shared" si="21"/>
        <v>2450000000</v>
      </c>
      <c r="M471" s="2">
        <f t="shared" si="22"/>
        <v>3630000000</v>
      </c>
      <c r="N471" s="2">
        <f t="shared" si="23"/>
        <v>1180000000</v>
      </c>
    </row>
    <row r="472" spans="1:14" x14ac:dyDescent="0.3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  <c r="L472" s="2">
        <f t="shared" si="21"/>
        <v>2425000000</v>
      </c>
      <c r="M472" s="2">
        <f t="shared" si="22"/>
        <v>3723000000</v>
      </c>
      <c r="N472" s="2">
        <f t="shared" si="23"/>
        <v>1298000000</v>
      </c>
    </row>
    <row r="473" spans="1:14" x14ac:dyDescent="0.3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  <c r="L473" s="2">
        <f t="shared" si="21"/>
        <v>2425000000</v>
      </c>
      <c r="M473" s="2">
        <f t="shared" si="22"/>
        <v>3858000000</v>
      </c>
      <c r="N473" s="2">
        <f t="shared" si="23"/>
        <v>1433000000</v>
      </c>
    </row>
    <row r="474" spans="1:14" x14ac:dyDescent="0.3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  <c r="L474" s="2">
        <f t="shared" si="21"/>
        <v>903500000</v>
      </c>
      <c r="M474" s="2">
        <f t="shared" si="22"/>
        <v>1304400000</v>
      </c>
      <c r="N474" s="2">
        <f t="shared" si="23"/>
        <v>400900000</v>
      </c>
    </row>
    <row r="475" spans="1:14" x14ac:dyDescent="0.3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  <c r="L475" s="2">
        <f t="shared" si="21"/>
        <v>969800000</v>
      </c>
      <c r="M475" s="2">
        <f t="shared" si="22"/>
        <v>1295100000</v>
      </c>
      <c r="N475" s="2">
        <f t="shared" si="23"/>
        <v>325300000</v>
      </c>
    </row>
    <row r="476" spans="1:14" x14ac:dyDescent="0.3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  <c r="L476" s="2">
        <f t="shared" si="21"/>
        <v>992800000</v>
      </c>
      <c r="M476" s="2">
        <f t="shared" si="22"/>
        <v>1422500000</v>
      </c>
      <c r="N476" s="2">
        <f t="shared" si="23"/>
        <v>429700000</v>
      </c>
    </row>
    <row r="477" spans="1:14" x14ac:dyDescent="0.3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  <c r="L477" s="2">
        <f t="shared" si="21"/>
        <v>913100000</v>
      </c>
      <c r="M477" s="2">
        <f t="shared" si="22"/>
        <v>1541100000</v>
      </c>
      <c r="N477" s="2">
        <f t="shared" si="23"/>
        <v>628000000</v>
      </c>
    </row>
    <row r="478" spans="1:14" x14ac:dyDescent="0.3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  <c r="L478" s="2">
        <f t="shared" si="21"/>
        <v>3110000000</v>
      </c>
      <c r="M478" s="2">
        <f t="shared" si="22"/>
        <v>6677000000</v>
      </c>
      <c r="N478" s="2">
        <f t="shared" si="23"/>
        <v>3567000000</v>
      </c>
    </row>
    <row r="479" spans="1:14" x14ac:dyDescent="0.3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  <c r="L479" s="2">
        <f t="shared" si="21"/>
        <v>3942000000</v>
      </c>
      <c r="M479" s="2">
        <f t="shared" si="22"/>
        <v>9211000000</v>
      </c>
      <c r="N479" s="2">
        <f t="shared" si="23"/>
        <v>5269000000</v>
      </c>
    </row>
    <row r="480" spans="1:14" x14ac:dyDescent="0.3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  <c r="L480" s="2">
        <f t="shared" si="21"/>
        <v>4279000000</v>
      </c>
      <c r="M480" s="2">
        <f t="shared" si="22"/>
        <v>9602000000</v>
      </c>
      <c r="N480" s="2">
        <f t="shared" si="23"/>
        <v>5323000000</v>
      </c>
    </row>
    <row r="481" spans="1:14" x14ac:dyDescent="0.3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  <c r="L481" s="2">
        <f t="shared" si="21"/>
        <v>4279000000</v>
      </c>
      <c r="M481" s="2">
        <f t="shared" si="22"/>
        <v>9731000000</v>
      </c>
      <c r="N481" s="2">
        <f t="shared" si="23"/>
        <v>5452000000</v>
      </c>
    </row>
    <row r="482" spans="1:14" x14ac:dyDescent="0.3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  <c r="L482" s="2">
        <f t="shared" si="21"/>
        <v>1231848000</v>
      </c>
      <c r="M482" s="2">
        <f t="shared" si="22"/>
        <v>2602731000</v>
      </c>
      <c r="N482" s="2">
        <f t="shared" si="23"/>
        <v>1370883000</v>
      </c>
    </row>
    <row r="483" spans="1:14" x14ac:dyDescent="0.3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  <c r="L483" s="2">
        <f t="shared" si="21"/>
        <v>2045245000</v>
      </c>
      <c r="M483" s="2">
        <f t="shared" si="22"/>
        <v>3565673000</v>
      </c>
      <c r="N483" s="2">
        <f t="shared" si="23"/>
        <v>1520428000</v>
      </c>
    </row>
    <row r="484" spans="1:14" x14ac:dyDescent="0.3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  <c r="L484" s="2">
        <f t="shared" si="21"/>
        <v>1869441000</v>
      </c>
      <c r="M484" s="2">
        <f t="shared" si="22"/>
        <v>3675801000</v>
      </c>
      <c r="N484" s="2">
        <f t="shared" si="23"/>
        <v>1806360000</v>
      </c>
    </row>
    <row r="485" spans="1:14" x14ac:dyDescent="0.3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  <c r="L485" s="2">
        <f t="shared" si="21"/>
        <v>2585159000</v>
      </c>
      <c r="M485" s="2">
        <f t="shared" si="22"/>
        <v>3957003000</v>
      </c>
      <c r="N485" s="2">
        <f t="shared" si="23"/>
        <v>1371844000</v>
      </c>
    </row>
    <row r="486" spans="1:14" x14ac:dyDescent="0.3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  <c r="L486" s="2">
        <f t="shared" si="21"/>
        <v>5523000000</v>
      </c>
      <c r="M486" s="2">
        <f t="shared" si="22"/>
        <v>8129000000</v>
      </c>
      <c r="N486" s="2">
        <f t="shared" si="23"/>
        <v>2606000000</v>
      </c>
    </row>
    <row r="487" spans="1:14" x14ac:dyDescent="0.3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  <c r="L487" s="2">
        <f t="shared" si="21"/>
        <v>11609000000</v>
      </c>
      <c r="M487" s="2">
        <f t="shared" si="22"/>
        <v>18306000000</v>
      </c>
      <c r="N487" s="2">
        <f t="shared" si="23"/>
        <v>6697000000</v>
      </c>
    </row>
    <row r="488" spans="1:14" x14ac:dyDescent="0.3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  <c r="L488" s="2">
        <f t="shared" si="21"/>
        <v>10870000000</v>
      </c>
      <c r="M488" s="2">
        <f t="shared" si="22"/>
        <v>11041000000</v>
      </c>
      <c r="N488" s="2">
        <f t="shared" si="23"/>
        <v>171000000</v>
      </c>
    </row>
    <row r="489" spans="1:14" x14ac:dyDescent="0.3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  <c r="L489" s="2">
        <f t="shared" si="21"/>
        <v>8268000000</v>
      </c>
      <c r="M489" s="2">
        <f t="shared" si="22"/>
        <v>10615000000</v>
      </c>
      <c r="N489" s="2">
        <f t="shared" si="23"/>
        <v>2347000000</v>
      </c>
    </row>
    <row r="490" spans="1:14" x14ac:dyDescent="0.3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 s="2">
        <f t="shared" si="21"/>
        <v>2261000000</v>
      </c>
      <c r="M490" s="2">
        <f t="shared" si="22"/>
        <v>2409000000</v>
      </c>
      <c r="N490" s="2">
        <f t="shared" si="23"/>
        <v>148000000</v>
      </c>
    </row>
    <row r="491" spans="1:14" x14ac:dyDescent="0.3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 s="2">
        <f t="shared" si="21"/>
        <v>2196000000</v>
      </c>
      <c r="M491" s="2">
        <f t="shared" si="22"/>
        <v>2228000000</v>
      </c>
      <c r="N491" s="2">
        <f t="shared" si="23"/>
        <v>32000000</v>
      </c>
    </row>
    <row r="492" spans="1:14" x14ac:dyDescent="0.3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 s="2">
        <f t="shared" si="21"/>
        <v>2138000000</v>
      </c>
      <c r="M492" s="2">
        <f t="shared" si="22"/>
        <v>3086000000</v>
      </c>
      <c r="N492" s="2">
        <f t="shared" si="23"/>
        <v>948000000</v>
      </c>
    </row>
    <row r="493" spans="1:14" x14ac:dyDescent="0.3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 s="2">
        <f t="shared" si="21"/>
        <v>2144000000</v>
      </c>
      <c r="M493" s="2">
        <f t="shared" si="22"/>
        <v>3042000000</v>
      </c>
      <c r="N493" s="2">
        <f t="shared" si="23"/>
        <v>898000000</v>
      </c>
    </row>
    <row r="494" spans="1:14" x14ac:dyDescent="0.3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 s="2">
        <f t="shared" si="21"/>
        <v>4311000000</v>
      </c>
      <c r="M494" s="2">
        <f t="shared" si="22"/>
        <v>6765000000</v>
      </c>
      <c r="N494" s="2">
        <f t="shared" si="23"/>
        <v>2454000000</v>
      </c>
    </row>
    <row r="495" spans="1:14" x14ac:dyDescent="0.3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 s="2">
        <f t="shared" si="21"/>
        <v>4651000000</v>
      </c>
      <c r="M495" s="2">
        <f t="shared" si="22"/>
        <v>7127000000</v>
      </c>
      <c r="N495" s="2">
        <f t="shared" si="23"/>
        <v>2476000000</v>
      </c>
    </row>
    <row r="496" spans="1:14" x14ac:dyDescent="0.3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 s="2">
        <f t="shared" si="21"/>
        <v>4624000000</v>
      </c>
      <c r="M496" s="2">
        <f t="shared" si="22"/>
        <v>6821000000</v>
      </c>
      <c r="N496" s="2">
        <f t="shared" si="23"/>
        <v>2197000000</v>
      </c>
    </row>
    <row r="497" spans="1:14" x14ac:dyDescent="0.3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 s="2">
        <f t="shared" si="21"/>
        <v>4647000000</v>
      </c>
      <c r="M497" s="2">
        <f t="shared" si="22"/>
        <v>6972000000</v>
      </c>
      <c r="N497" s="2">
        <f t="shared" si="23"/>
        <v>2325000000</v>
      </c>
    </row>
    <row r="498" spans="1:14" x14ac:dyDescent="0.3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  <c r="L498" s="2">
        <f t="shared" si="21"/>
        <v>4018300000</v>
      </c>
      <c r="M498" s="2">
        <f t="shared" si="22"/>
        <v>5453300000</v>
      </c>
      <c r="N498" s="2">
        <f t="shared" si="23"/>
        <v>1435000000</v>
      </c>
    </row>
    <row r="499" spans="1:14" x14ac:dyDescent="0.3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  <c r="L499" s="2">
        <f t="shared" si="21"/>
        <v>4360300000</v>
      </c>
      <c r="M499" s="2">
        <f t="shared" si="22"/>
        <v>6092200000</v>
      </c>
      <c r="N499" s="2">
        <f t="shared" si="23"/>
        <v>1731900000</v>
      </c>
    </row>
    <row r="500" spans="1:14" x14ac:dyDescent="0.3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  <c r="L500" s="2">
        <f t="shared" si="21"/>
        <v>4577600000</v>
      </c>
      <c r="M500" s="2">
        <f t="shared" si="22"/>
        <v>6601400000</v>
      </c>
      <c r="N500" s="2">
        <f t="shared" si="23"/>
        <v>2023800000</v>
      </c>
    </row>
    <row r="501" spans="1:14" x14ac:dyDescent="0.3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  <c r="L501" s="2">
        <f t="shared" si="21"/>
        <v>4345500000</v>
      </c>
      <c r="M501" s="2">
        <f t="shared" si="22"/>
        <v>6321600000</v>
      </c>
      <c r="N501" s="2">
        <f t="shared" si="23"/>
        <v>1976100000</v>
      </c>
    </row>
    <row r="502" spans="1:14" x14ac:dyDescent="0.3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  <c r="L502" s="2">
        <f t="shared" si="21"/>
        <v>2919000000</v>
      </c>
      <c r="M502" s="2">
        <f t="shared" si="22"/>
        <v>5163000000</v>
      </c>
      <c r="N502" s="2">
        <f t="shared" si="23"/>
        <v>2244000000</v>
      </c>
    </row>
    <row r="503" spans="1:14" x14ac:dyDescent="0.3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  <c r="L503" s="2">
        <f t="shared" si="21"/>
        <v>2948000000</v>
      </c>
      <c r="M503" s="2">
        <f t="shared" si="22"/>
        <v>5112000000</v>
      </c>
      <c r="N503" s="2">
        <f t="shared" si="23"/>
        <v>2164000000</v>
      </c>
    </row>
    <row r="504" spans="1:14" x14ac:dyDescent="0.3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  <c r="L504" s="2">
        <f t="shared" si="21"/>
        <v>3067000000</v>
      </c>
      <c r="M504" s="2">
        <f t="shared" si="22"/>
        <v>5494000000</v>
      </c>
      <c r="N504" s="2">
        <f t="shared" si="23"/>
        <v>2427000000</v>
      </c>
    </row>
    <row r="505" spans="1:14" x14ac:dyDescent="0.3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  <c r="L505" s="2">
        <f t="shared" si="21"/>
        <v>3247000000</v>
      </c>
      <c r="M505" s="2">
        <f t="shared" si="22"/>
        <v>5718000000</v>
      </c>
      <c r="N505" s="2">
        <f t="shared" si="23"/>
        <v>2471000000</v>
      </c>
    </row>
    <row r="506" spans="1:14" x14ac:dyDescent="0.3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  <c r="L506" s="2">
        <f t="shared" si="21"/>
        <v>833500000</v>
      </c>
      <c r="M506" s="2">
        <f t="shared" si="22"/>
        <v>1313500000</v>
      </c>
      <c r="N506" s="2">
        <f t="shared" si="23"/>
        <v>480000000</v>
      </c>
    </row>
    <row r="507" spans="1:14" x14ac:dyDescent="0.3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  <c r="L507" s="2">
        <f t="shared" si="21"/>
        <v>905400000</v>
      </c>
      <c r="M507" s="2">
        <f t="shared" si="22"/>
        <v>1516600000</v>
      </c>
      <c r="N507" s="2">
        <f t="shared" si="23"/>
        <v>611200000</v>
      </c>
    </row>
    <row r="508" spans="1:14" x14ac:dyDescent="0.3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  <c r="L508" s="2">
        <f t="shared" si="21"/>
        <v>953500000</v>
      </c>
      <c r="M508" s="2">
        <f t="shared" si="22"/>
        <v>1591700000</v>
      </c>
      <c r="N508" s="2">
        <f t="shared" si="23"/>
        <v>638200000</v>
      </c>
    </row>
    <row r="509" spans="1:14" x14ac:dyDescent="0.3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  <c r="L509" s="2">
        <f t="shared" si="21"/>
        <v>1082300000</v>
      </c>
      <c r="M509" s="2">
        <f t="shared" si="22"/>
        <v>1776200000</v>
      </c>
      <c r="N509" s="2">
        <f t="shared" si="23"/>
        <v>693900000</v>
      </c>
    </row>
    <row r="510" spans="1:14" x14ac:dyDescent="0.3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  <c r="L510" s="2">
        <f t="shared" si="21"/>
        <v>1858000000</v>
      </c>
      <c r="M510" s="2">
        <f t="shared" si="22"/>
        <v>4115000000</v>
      </c>
      <c r="N510" s="2">
        <f t="shared" si="23"/>
        <v>2257000000</v>
      </c>
    </row>
    <row r="511" spans="1:14" x14ac:dyDescent="0.3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  <c r="L511" s="2">
        <f t="shared" si="21"/>
        <v>1931000000</v>
      </c>
      <c r="M511" s="2">
        <f t="shared" si="22"/>
        <v>4217000000</v>
      </c>
      <c r="N511" s="2">
        <f t="shared" si="23"/>
        <v>2286000000</v>
      </c>
    </row>
    <row r="512" spans="1:14" x14ac:dyDescent="0.3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  <c r="L512" s="2">
        <f t="shared" si="21"/>
        <v>2042000000</v>
      </c>
      <c r="M512" s="2">
        <f t="shared" si="22"/>
        <v>4671000000</v>
      </c>
      <c r="N512" s="2">
        <f t="shared" si="23"/>
        <v>2629000000</v>
      </c>
    </row>
    <row r="513" spans="1:14" x14ac:dyDescent="0.3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  <c r="L513" s="2">
        <f t="shared" si="21"/>
        <v>2255000000</v>
      </c>
      <c r="M513" s="2">
        <f t="shared" si="22"/>
        <v>4268000000</v>
      </c>
      <c r="N513" s="2">
        <f t="shared" si="23"/>
        <v>2013000000</v>
      </c>
    </row>
    <row r="514" spans="1:14" x14ac:dyDescent="0.3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  <c r="L514" s="2">
        <f t="shared" si="21"/>
        <v>6597000000</v>
      </c>
      <c r="M514" s="2">
        <f t="shared" si="22"/>
        <v>8155800000</v>
      </c>
      <c r="N514" s="2">
        <f t="shared" si="23"/>
        <v>1558800000</v>
      </c>
    </row>
    <row r="515" spans="1:14" x14ac:dyDescent="0.3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  <c r="L515" s="2">
        <f t="shared" ref="L515:L578" si="24">G515+H515+I515</f>
        <v>6985900000</v>
      </c>
      <c r="M515" s="2">
        <f t="shared" ref="M515:M578" si="25">E515-F515</f>
        <v>8810600000</v>
      </c>
      <c r="N515" s="2">
        <f t="shared" ref="N515:N578" si="26">M515-L515</f>
        <v>1824700000</v>
      </c>
    </row>
    <row r="516" spans="1:14" x14ac:dyDescent="0.3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  <c r="L516" s="2">
        <f t="shared" si="24"/>
        <v>7073500000</v>
      </c>
      <c r="M516" s="2">
        <f t="shared" si="25"/>
        <v>8679800000</v>
      </c>
      <c r="N516" s="2">
        <f t="shared" si="26"/>
        <v>1606300000</v>
      </c>
    </row>
    <row r="517" spans="1:14" x14ac:dyDescent="0.3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  <c r="L517" s="2">
        <f t="shared" si="24"/>
        <v>7337800000</v>
      </c>
      <c r="M517" s="2">
        <f t="shared" si="25"/>
        <v>9081200000</v>
      </c>
      <c r="N517" s="2">
        <f t="shared" si="26"/>
        <v>1743400000</v>
      </c>
    </row>
    <row r="518" spans="1:14" x14ac:dyDescent="0.3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  <c r="L518" s="2">
        <f t="shared" si="24"/>
        <v>842000000</v>
      </c>
      <c r="M518" s="2">
        <f t="shared" si="25"/>
        <v>1762000000</v>
      </c>
      <c r="N518" s="2">
        <f t="shared" si="26"/>
        <v>920000000</v>
      </c>
    </row>
    <row r="519" spans="1:14" x14ac:dyDescent="0.3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  <c r="L519" s="2">
        <f t="shared" si="24"/>
        <v>838000000</v>
      </c>
      <c r="M519" s="2">
        <f t="shared" si="25"/>
        <v>2776000000</v>
      </c>
      <c r="N519" s="2">
        <f t="shared" si="26"/>
        <v>1938000000</v>
      </c>
    </row>
    <row r="520" spans="1:14" x14ac:dyDescent="0.3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  <c r="L520" s="2">
        <f t="shared" si="24"/>
        <v>982000000</v>
      </c>
      <c r="M520" s="2">
        <f t="shared" si="25"/>
        <v>2221000000</v>
      </c>
      <c r="N520" s="2">
        <f t="shared" si="26"/>
        <v>1239000000</v>
      </c>
    </row>
    <row r="521" spans="1:14" x14ac:dyDescent="0.3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  <c r="L521" s="2">
        <f t="shared" si="24"/>
        <v>1013000000</v>
      </c>
      <c r="M521" s="2">
        <f t="shared" si="25"/>
        <v>2580000000</v>
      </c>
      <c r="N521" s="2">
        <f t="shared" si="26"/>
        <v>1567000000</v>
      </c>
    </row>
    <row r="522" spans="1:14" x14ac:dyDescent="0.3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  <c r="L522" s="2">
        <f t="shared" si="24"/>
        <v>6010000000</v>
      </c>
      <c r="M522" s="2">
        <f t="shared" si="25"/>
        <v>9952000000</v>
      </c>
      <c r="N522" s="2">
        <f t="shared" si="26"/>
        <v>3942000000</v>
      </c>
    </row>
    <row r="523" spans="1:14" x14ac:dyDescent="0.3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  <c r="L523" s="2">
        <f t="shared" si="24"/>
        <v>4375000000</v>
      </c>
      <c r="M523" s="2">
        <f t="shared" si="25"/>
        <v>7762000000</v>
      </c>
      <c r="N523" s="2">
        <f t="shared" si="26"/>
        <v>3387000000</v>
      </c>
    </row>
    <row r="524" spans="1:14" x14ac:dyDescent="0.3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  <c r="L524" s="2">
        <f t="shared" si="24"/>
        <v>4065000000</v>
      </c>
      <c r="M524" s="2">
        <f t="shared" si="25"/>
        <v>7008000000</v>
      </c>
      <c r="N524" s="2">
        <f t="shared" si="26"/>
        <v>2943000000</v>
      </c>
    </row>
    <row r="525" spans="1:14" x14ac:dyDescent="0.3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  <c r="L525" s="2">
        <f t="shared" si="24"/>
        <v>3758000000</v>
      </c>
      <c r="M525" s="2">
        <f t="shared" si="25"/>
        <v>6262000000</v>
      </c>
      <c r="N525" s="2">
        <f t="shared" si="26"/>
        <v>2504000000</v>
      </c>
    </row>
    <row r="526" spans="1:14" x14ac:dyDescent="0.3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  <c r="L526" s="2">
        <f t="shared" si="24"/>
        <v>7032137000</v>
      </c>
      <c r="M526" s="2">
        <f t="shared" si="25"/>
        <v>9983208000</v>
      </c>
      <c r="N526" s="2">
        <f t="shared" si="26"/>
        <v>2951071000</v>
      </c>
    </row>
    <row r="527" spans="1:14" x14ac:dyDescent="0.3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  <c r="L527" s="2">
        <f t="shared" si="24"/>
        <v>8222072000</v>
      </c>
      <c r="M527" s="2">
        <f t="shared" si="25"/>
        <v>12420225000</v>
      </c>
      <c r="N527" s="2">
        <f t="shared" si="26"/>
        <v>4198153000</v>
      </c>
    </row>
    <row r="528" spans="1:14" x14ac:dyDescent="0.3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  <c r="L528" s="2">
        <f t="shared" si="24"/>
        <v>9282675000</v>
      </c>
      <c r="M528" s="2">
        <f t="shared" si="25"/>
        <v>15500951000</v>
      </c>
      <c r="N528" s="2">
        <f t="shared" si="26"/>
        <v>6218276000</v>
      </c>
    </row>
    <row r="529" spans="1:14" x14ac:dyDescent="0.3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  <c r="L529" s="2">
        <f t="shared" si="24"/>
        <v>6487964000</v>
      </c>
      <c r="M529" s="2">
        <f t="shared" si="25"/>
        <v>6579671000</v>
      </c>
      <c r="N529" s="2">
        <f t="shared" si="26"/>
        <v>91707000</v>
      </c>
    </row>
    <row r="530" spans="1:14" x14ac:dyDescent="0.3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  <c r="L530" s="2">
        <f t="shared" si="24"/>
        <v>531180000</v>
      </c>
      <c r="M530" s="2">
        <f t="shared" si="25"/>
        <v>942759000</v>
      </c>
      <c r="N530" s="2">
        <f t="shared" si="26"/>
        <v>411579000</v>
      </c>
    </row>
    <row r="531" spans="1:14" x14ac:dyDescent="0.3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  <c r="L531" s="2">
        <f t="shared" si="24"/>
        <v>621413000</v>
      </c>
      <c r="M531" s="2">
        <f t="shared" si="25"/>
        <v>1088363000</v>
      </c>
      <c r="N531" s="2">
        <f t="shared" si="26"/>
        <v>466950000</v>
      </c>
    </row>
    <row r="532" spans="1:14" x14ac:dyDescent="0.3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  <c r="L532" s="2">
        <f t="shared" si="24"/>
        <v>734119000</v>
      </c>
      <c r="M532" s="2">
        <f t="shared" si="25"/>
        <v>1245891000</v>
      </c>
      <c r="N532" s="2">
        <f t="shared" si="26"/>
        <v>511772000</v>
      </c>
    </row>
    <row r="533" spans="1:14" x14ac:dyDescent="0.3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  <c r="L533" s="2">
        <f t="shared" si="24"/>
        <v>825296000</v>
      </c>
      <c r="M533" s="2">
        <f t="shared" si="25"/>
        <v>1434361000</v>
      </c>
      <c r="N533" s="2">
        <f t="shared" si="26"/>
        <v>609065000</v>
      </c>
    </row>
    <row r="534" spans="1:14" x14ac:dyDescent="0.3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  <c r="L534" s="2">
        <f t="shared" si="24"/>
        <v>607902000</v>
      </c>
      <c r="M534" s="2">
        <f t="shared" si="25"/>
        <v>1121995000</v>
      </c>
      <c r="N534" s="2">
        <f t="shared" si="26"/>
        <v>514093000</v>
      </c>
    </row>
    <row r="535" spans="1:14" x14ac:dyDescent="0.3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  <c r="L535" s="2">
        <f t="shared" si="24"/>
        <v>1041152000</v>
      </c>
      <c r="M535" s="2">
        <f t="shared" si="25"/>
        <v>1553474000</v>
      </c>
      <c r="N535" s="2">
        <f t="shared" si="26"/>
        <v>512322000</v>
      </c>
    </row>
    <row r="536" spans="1:14" x14ac:dyDescent="0.3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  <c r="L536" s="2">
        <f t="shared" si="24"/>
        <v>809809000</v>
      </c>
      <c r="M536" s="2">
        <f t="shared" si="25"/>
        <v>1731184000</v>
      </c>
      <c r="N536" s="2">
        <f t="shared" si="26"/>
        <v>921375000</v>
      </c>
    </row>
    <row r="537" spans="1:14" x14ac:dyDescent="0.3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  <c r="L537" s="2">
        <f t="shared" si="24"/>
        <v>830977000</v>
      </c>
      <c r="M537" s="2">
        <f t="shared" si="25"/>
        <v>1839797000</v>
      </c>
      <c r="N537" s="2">
        <f t="shared" si="26"/>
        <v>1008820000</v>
      </c>
    </row>
    <row r="538" spans="1:14" x14ac:dyDescent="0.3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  <c r="L538" s="2">
        <f t="shared" si="24"/>
        <v>853981000</v>
      </c>
      <c r="M538" s="2">
        <f t="shared" si="25"/>
        <v>1504616000</v>
      </c>
      <c r="N538" s="2">
        <f t="shared" si="26"/>
        <v>650635000</v>
      </c>
    </row>
    <row r="539" spans="1:14" x14ac:dyDescent="0.3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  <c r="L539" s="2">
        <f t="shared" si="24"/>
        <v>917432000</v>
      </c>
      <c r="M539" s="2">
        <f t="shared" si="25"/>
        <v>1944794000</v>
      </c>
      <c r="N539" s="2">
        <f t="shared" si="26"/>
        <v>1027362000</v>
      </c>
    </row>
    <row r="540" spans="1:14" x14ac:dyDescent="0.3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  <c r="L540" s="2">
        <f t="shared" si="24"/>
        <v>1069141000</v>
      </c>
      <c r="M540" s="2">
        <f t="shared" si="25"/>
        <v>1430957000</v>
      </c>
      <c r="N540" s="2">
        <f t="shared" si="26"/>
        <v>361816000</v>
      </c>
    </row>
    <row r="541" spans="1:14" x14ac:dyDescent="0.3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  <c r="L541" s="2">
        <f t="shared" si="24"/>
        <v>1200667000</v>
      </c>
      <c r="M541" s="2">
        <f t="shared" si="25"/>
        <v>1243430000</v>
      </c>
      <c r="N541" s="2">
        <f t="shared" si="26"/>
        <v>42763000</v>
      </c>
    </row>
    <row r="542" spans="1:14" x14ac:dyDescent="0.3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  <c r="L542" s="2">
        <f t="shared" si="24"/>
        <v>1488147000</v>
      </c>
      <c r="M542" s="2">
        <f t="shared" si="25"/>
        <v>2606353000</v>
      </c>
      <c r="N542" s="2">
        <f t="shared" si="26"/>
        <v>1118206000</v>
      </c>
    </row>
    <row r="543" spans="1:14" x14ac:dyDescent="0.3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  <c r="L543" s="2">
        <f t="shared" si="24"/>
        <v>1773829000</v>
      </c>
      <c r="M543" s="2">
        <f t="shared" si="25"/>
        <v>3303264000</v>
      </c>
      <c r="N543" s="2">
        <f t="shared" si="26"/>
        <v>1529435000</v>
      </c>
    </row>
    <row r="544" spans="1:14" x14ac:dyDescent="0.3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  <c r="L544" s="2">
        <f t="shared" si="24"/>
        <v>1659868000</v>
      </c>
      <c r="M544" s="2">
        <f t="shared" si="25"/>
        <v>3292717000</v>
      </c>
      <c r="N544" s="2">
        <f t="shared" si="26"/>
        <v>1632849000</v>
      </c>
    </row>
    <row r="545" spans="1:14" x14ac:dyDescent="0.3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  <c r="L545" s="2">
        <f t="shared" si="24"/>
        <v>1774469000</v>
      </c>
      <c r="M545" s="2">
        <f t="shared" si="25"/>
        <v>3538633000</v>
      </c>
      <c r="N545" s="2">
        <f t="shared" si="26"/>
        <v>1764164000</v>
      </c>
    </row>
    <row r="546" spans="1:14" x14ac:dyDescent="0.3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  <c r="L546" s="2">
        <f t="shared" si="24"/>
        <v>193746000</v>
      </c>
      <c r="M546" s="2">
        <f t="shared" si="25"/>
        <v>362986000</v>
      </c>
      <c r="N546" s="2">
        <f t="shared" si="26"/>
        <v>169240000</v>
      </c>
    </row>
    <row r="547" spans="1:14" x14ac:dyDescent="0.3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  <c r="L547" s="2">
        <f t="shared" si="24"/>
        <v>219104000</v>
      </c>
      <c r="M547" s="2">
        <f t="shared" si="25"/>
        <v>413254000</v>
      </c>
      <c r="N547" s="2">
        <f t="shared" si="26"/>
        <v>194150000</v>
      </c>
    </row>
    <row r="548" spans="1:14" x14ac:dyDescent="0.3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  <c r="L548" s="2">
        <f t="shared" si="24"/>
        <v>401470000</v>
      </c>
      <c r="M548" s="2">
        <f t="shared" si="25"/>
        <v>658392000</v>
      </c>
      <c r="N548" s="2">
        <f t="shared" si="26"/>
        <v>256922000</v>
      </c>
    </row>
    <row r="549" spans="1:14" x14ac:dyDescent="0.3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  <c r="L549" s="2">
        <f t="shared" si="24"/>
        <v>493513000</v>
      </c>
      <c r="M549" s="2">
        <f t="shared" si="25"/>
        <v>830899000</v>
      </c>
      <c r="N549" s="2">
        <f t="shared" si="26"/>
        <v>337386000</v>
      </c>
    </row>
    <row r="550" spans="1:14" x14ac:dyDescent="0.3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  <c r="L550" s="2">
        <f t="shared" si="24"/>
        <v>1392000000</v>
      </c>
      <c r="M550" s="2">
        <f t="shared" si="25"/>
        <v>1365000000</v>
      </c>
      <c r="N550" s="2">
        <f t="shared" si="26"/>
        <v>-27000000</v>
      </c>
    </row>
    <row r="551" spans="1:14" x14ac:dyDescent="0.3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  <c r="L551" s="2">
        <f t="shared" si="24"/>
        <v>1144000000</v>
      </c>
      <c r="M551" s="2">
        <f t="shared" si="25"/>
        <v>1466000000</v>
      </c>
      <c r="N551" s="2">
        <f t="shared" si="26"/>
        <v>322000000</v>
      </c>
    </row>
    <row r="552" spans="1:14" x14ac:dyDescent="0.3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  <c r="L552" s="2">
        <f t="shared" si="24"/>
        <v>1094000000</v>
      </c>
      <c r="M552" s="2">
        <f t="shared" si="25"/>
        <v>1665000000</v>
      </c>
      <c r="N552" s="2">
        <f t="shared" si="26"/>
        <v>571000000</v>
      </c>
    </row>
    <row r="553" spans="1:14" x14ac:dyDescent="0.3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  <c r="L553" s="2">
        <f t="shared" si="24"/>
        <v>1109000000</v>
      </c>
      <c r="M553" s="2">
        <f t="shared" si="25"/>
        <v>1403000000</v>
      </c>
      <c r="N553" s="2">
        <f t="shared" si="26"/>
        <v>294000000</v>
      </c>
    </row>
    <row r="554" spans="1:14" x14ac:dyDescent="0.3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  <c r="L554" s="2">
        <f t="shared" si="24"/>
        <v>3333000000</v>
      </c>
      <c r="M554" s="2">
        <f t="shared" si="25"/>
        <v>4863000000</v>
      </c>
      <c r="N554" s="2">
        <f t="shared" si="26"/>
        <v>1530000000</v>
      </c>
    </row>
    <row r="555" spans="1:14" x14ac:dyDescent="0.3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  <c r="L555" s="2">
        <f t="shared" si="24"/>
        <v>4530000000</v>
      </c>
      <c r="M555" s="2">
        <f t="shared" si="25"/>
        <v>6677000000</v>
      </c>
      <c r="N555" s="2">
        <f t="shared" si="26"/>
        <v>2147000000</v>
      </c>
    </row>
    <row r="556" spans="1:14" x14ac:dyDescent="0.3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  <c r="L556" s="2">
        <f t="shared" si="24"/>
        <v>4457000000</v>
      </c>
      <c r="M556" s="2">
        <f t="shared" si="25"/>
        <v>6906000000</v>
      </c>
      <c r="N556" s="2">
        <f t="shared" si="26"/>
        <v>2449000000</v>
      </c>
    </row>
    <row r="557" spans="1:14" x14ac:dyDescent="0.3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  <c r="L557" s="2">
        <f t="shared" si="24"/>
        <v>4221000000</v>
      </c>
      <c r="M557" s="2">
        <f t="shared" si="25"/>
        <v>6563000000</v>
      </c>
      <c r="N557" s="2">
        <f t="shared" si="26"/>
        <v>2342000000</v>
      </c>
    </row>
    <row r="558" spans="1:14" x14ac:dyDescent="0.3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  <c r="L558" s="2">
        <f t="shared" si="24"/>
        <v>2061747000</v>
      </c>
      <c r="M558" s="2">
        <f t="shared" si="25"/>
        <v>3718452000</v>
      </c>
      <c r="N558" s="2">
        <f t="shared" si="26"/>
        <v>1656705000</v>
      </c>
    </row>
    <row r="559" spans="1:14" x14ac:dyDescent="0.3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  <c r="L559" s="2">
        <f t="shared" si="24"/>
        <v>2149095000</v>
      </c>
      <c r="M559" s="2">
        <f t="shared" si="25"/>
        <v>3802062000</v>
      </c>
      <c r="N559" s="2">
        <f t="shared" si="26"/>
        <v>1652967000</v>
      </c>
    </row>
    <row r="560" spans="1:14" x14ac:dyDescent="0.3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  <c r="L560" s="2">
        <f t="shared" si="24"/>
        <v>2182093000</v>
      </c>
      <c r="M560" s="2">
        <f t="shared" si="25"/>
        <v>4368734000</v>
      </c>
      <c r="N560" s="2">
        <f t="shared" si="26"/>
        <v>2186641000</v>
      </c>
    </row>
    <row r="561" spans="1:14" x14ac:dyDescent="0.3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  <c r="L561" s="2">
        <f t="shared" si="24"/>
        <v>2412274000</v>
      </c>
      <c r="M561" s="2">
        <f t="shared" si="25"/>
        <v>4063978000</v>
      </c>
      <c r="N561" s="2">
        <f t="shared" si="26"/>
        <v>1651704000</v>
      </c>
    </row>
    <row r="562" spans="1:14" x14ac:dyDescent="0.3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  <c r="L562" s="2">
        <f t="shared" si="24"/>
        <v>988700000</v>
      </c>
      <c r="M562" s="2">
        <f t="shared" si="25"/>
        <v>1408600000</v>
      </c>
      <c r="N562" s="2">
        <f t="shared" si="26"/>
        <v>419900000</v>
      </c>
    </row>
    <row r="563" spans="1:14" x14ac:dyDescent="0.3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  <c r="L563" s="2">
        <f t="shared" si="24"/>
        <v>1072700000</v>
      </c>
      <c r="M563" s="2">
        <f t="shared" si="25"/>
        <v>1528900000</v>
      </c>
      <c r="N563" s="2">
        <f t="shared" si="26"/>
        <v>456200000</v>
      </c>
    </row>
    <row r="564" spans="1:14" x14ac:dyDescent="0.3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  <c r="L564" s="2">
        <f t="shared" si="24"/>
        <v>1275200000</v>
      </c>
      <c r="M564" s="2">
        <f t="shared" si="25"/>
        <v>1697300000</v>
      </c>
      <c r="N564" s="2">
        <f t="shared" si="26"/>
        <v>422100000</v>
      </c>
    </row>
    <row r="565" spans="1:14" x14ac:dyDescent="0.3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  <c r="L565" s="2">
        <f t="shared" si="24"/>
        <v>1233800000</v>
      </c>
      <c r="M565" s="2">
        <f t="shared" si="25"/>
        <v>1876500000</v>
      </c>
      <c r="N565" s="2">
        <f t="shared" si="26"/>
        <v>642700000</v>
      </c>
    </row>
    <row r="566" spans="1:14" x14ac:dyDescent="0.3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  <c r="L566" s="2">
        <f t="shared" si="24"/>
        <v>3248000000</v>
      </c>
      <c r="M566" s="2">
        <f t="shared" si="25"/>
        <v>6894000000</v>
      </c>
      <c r="N566" s="2">
        <f t="shared" si="26"/>
        <v>3646000000</v>
      </c>
    </row>
    <row r="567" spans="1:14" x14ac:dyDescent="0.3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  <c r="L567" s="2">
        <f t="shared" si="24"/>
        <v>3468000000</v>
      </c>
      <c r="M567" s="2">
        <f t="shared" si="25"/>
        <v>5858000000</v>
      </c>
      <c r="N567" s="2">
        <f t="shared" si="26"/>
        <v>2390000000</v>
      </c>
    </row>
    <row r="568" spans="1:14" x14ac:dyDescent="0.3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  <c r="L568" s="2">
        <f t="shared" si="24"/>
        <v>3650000000</v>
      </c>
      <c r="M568" s="2">
        <f t="shared" si="25"/>
        <v>8041000000</v>
      </c>
      <c r="N568" s="2">
        <f t="shared" si="26"/>
        <v>4391000000</v>
      </c>
    </row>
    <row r="569" spans="1:14" x14ac:dyDescent="0.3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  <c r="L569" s="2">
        <f t="shared" si="24"/>
        <v>5512000000</v>
      </c>
      <c r="M569" s="2">
        <f t="shared" si="25"/>
        <v>8672000000</v>
      </c>
      <c r="N569" s="2">
        <f t="shared" si="26"/>
        <v>3160000000</v>
      </c>
    </row>
    <row r="570" spans="1:14" x14ac:dyDescent="0.3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  <c r="L570" s="2">
        <f t="shared" si="24"/>
        <v>1304572000</v>
      </c>
      <c r="M570" s="2">
        <f t="shared" si="25"/>
        <v>1835370000</v>
      </c>
      <c r="N570" s="2">
        <f t="shared" si="26"/>
        <v>530798000</v>
      </c>
    </row>
    <row r="571" spans="1:14" x14ac:dyDescent="0.3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  <c r="L571" s="2">
        <f t="shared" si="24"/>
        <v>1330780000</v>
      </c>
      <c r="M571" s="2">
        <f t="shared" si="25"/>
        <v>1882853000</v>
      </c>
      <c r="N571" s="2">
        <f t="shared" si="26"/>
        <v>552073000</v>
      </c>
    </row>
    <row r="572" spans="1:14" x14ac:dyDescent="0.3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  <c r="L572" s="2">
        <f t="shared" si="24"/>
        <v>1386779000</v>
      </c>
      <c r="M572" s="2">
        <f t="shared" si="25"/>
        <v>1981427000</v>
      </c>
      <c r="N572" s="2">
        <f t="shared" si="26"/>
        <v>594648000</v>
      </c>
    </row>
    <row r="573" spans="1:14" x14ac:dyDescent="0.3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  <c r="L573" s="2">
        <f t="shared" si="24"/>
        <v>1466293000</v>
      </c>
      <c r="M573" s="2">
        <f t="shared" si="25"/>
        <v>2187777000</v>
      </c>
      <c r="N573" s="2">
        <f t="shared" si="26"/>
        <v>721484000</v>
      </c>
    </row>
    <row r="574" spans="1:14" x14ac:dyDescent="0.3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  <c r="L574" s="2">
        <f t="shared" si="24"/>
        <v>3222774000</v>
      </c>
      <c r="M574" s="2">
        <f t="shared" si="25"/>
        <v>3733225000</v>
      </c>
      <c r="N574" s="2">
        <f t="shared" si="26"/>
        <v>510451000</v>
      </c>
    </row>
    <row r="575" spans="1:14" x14ac:dyDescent="0.3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  <c r="L575" s="2">
        <f t="shared" si="24"/>
        <v>3996629000</v>
      </c>
      <c r="M575" s="2">
        <f t="shared" si="25"/>
        <v>4584404000</v>
      </c>
      <c r="N575" s="2">
        <f t="shared" si="26"/>
        <v>587775000</v>
      </c>
    </row>
    <row r="576" spans="1:14" x14ac:dyDescent="0.3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  <c r="L576" s="2">
        <f t="shared" si="24"/>
        <v>4941701000</v>
      </c>
      <c r="M576" s="2">
        <f t="shared" si="25"/>
        <v>5362758000</v>
      </c>
      <c r="N576" s="2">
        <f t="shared" si="26"/>
        <v>421057000</v>
      </c>
    </row>
    <row r="577" spans="1:14" x14ac:dyDescent="0.3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  <c r="L577" s="2">
        <f t="shared" si="24"/>
        <v>6597869000</v>
      </c>
      <c r="M577" s="2">
        <f t="shared" si="25"/>
        <v>7176866000</v>
      </c>
      <c r="N577" s="2">
        <f t="shared" si="26"/>
        <v>578997000</v>
      </c>
    </row>
    <row r="578" spans="1:14" x14ac:dyDescent="0.3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  <c r="L578" s="2">
        <f t="shared" si="24"/>
        <v>132776000</v>
      </c>
      <c r="M578" s="2">
        <f t="shared" si="25"/>
        <v>295368000</v>
      </c>
      <c r="N578" s="2">
        <f t="shared" si="26"/>
        <v>162592000</v>
      </c>
    </row>
    <row r="579" spans="1:14" x14ac:dyDescent="0.3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  <c r="L579" s="2">
        <f t="shared" ref="L579:L642" si="27">G579+H579+I579</f>
        <v>158500000</v>
      </c>
      <c r="M579" s="2">
        <f t="shared" ref="M579:M642" si="28">E579-F579</f>
        <v>380601000</v>
      </c>
      <c r="N579" s="2">
        <f t="shared" ref="N579:N642" si="29">M579-L579</f>
        <v>222101000</v>
      </c>
    </row>
    <row r="580" spans="1:14" x14ac:dyDescent="0.3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  <c r="L580" s="2">
        <f t="shared" si="27"/>
        <v>186445000</v>
      </c>
      <c r="M580" s="2">
        <f t="shared" si="28"/>
        <v>474739000</v>
      </c>
      <c r="N580" s="2">
        <f t="shared" si="29"/>
        <v>288294000</v>
      </c>
    </row>
    <row r="581" spans="1:14" x14ac:dyDescent="0.3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  <c r="L581" s="2">
        <f t="shared" si="27"/>
        <v>214248000</v>
      </c>
      <c r="M581" s="2">
        <f t="shared" si="28"/>
        <v>578305000</v>
      </c>
      <c r="N581" s="2">
        <f t="shared" si="29"/>
        <v>364057000</v>
      </c>
    </row>
    <row r="582" spans="1:14" x14ac:dyDescent="0.3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  <c r="L582" s="2">
        <f t="shared" si="27"/>
        <v>10850000000</v>
      </c>
      <c r="M582" s="2">
        <f t="shared" si="28"/>
        <v>23867000000</v>
      </c>
      <c r="N582" s="2">
        <f t="shared" si="29"/>
        <v>13017000000</v>
      </c>
    </row>
    <row r="583" spans="1:14" x14ac:dyDescent="0.3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  <c r="L583" s="2">
        <f t="shared" si="27"/>
        <v>11842000000</v>
      </c>
      <c r="M583" s="2">
        <f t="shared" si="28"/>
        <v>12174000000</v>
      </c>
      <c r="N583" s="2">
        <f t="shared" si="29"/>
        <v>332000000</v>
      </c>
    </row>
    <row r="584" spans="1:14" x14ac:dyDescent="0.3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  <c r="L584" s="2">
        <f t="shared" si="27"/>
        <v>10502000000</v>
      </c>
      <c r="M584" s="2">
        <f t="shared" si="28"/>
        <v>18149000000</v>
      </c>
      <c r="N584" s="2">
        <f t="shared" si="29"/>
        <v>7647000000</v>
      </c>
    </row>
    <row r="585" spans="1:14" x14ac:dyDescent="0.3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  <c r="L585" s="2">
        <f t="shared" si="27"/>
        <v>12196000000</v>
      </c>
      <c r="M585" s="2">
        <f t="shared" si="28"/>
        <v>16312000000</v>
      </c>
      <c r="N585" s="2">
        <f t="shared" si="29"/>
        <v>4116000000</v>
      </c>
    </row>
    <row r="586" spans="1:14" x14ac:dyDescent="0.3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  <c r="L586" s="2">
        <f t="shared" si="27"/>
        <v>1007431000</v>
      </c>
      <c r="M586" s="2">
        <f t="shared" si="28"/>
        <v>1719445000</v>
      </c>
      <c r="N586" s="2">
        <f t="shared" si="29"/>
        <v>712014000</v>
      </c>
    </row>
    <row r="587" spans="1:14" x14ac:dyDescent="0.3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  <c r="L587" s="2">
        <f t="shared" si="27"/>
        <v>1110776000</v>
      </c>
      <c r="M587" s="2">
        <f t="shared" si="28"/>
        <v>1897402000</v>
      </c>
      <c r="N587" s="2">
        <f t="shared" si="29"/>
        <v>786626000</v>
      </c>
    </row>
    <row r="588" spans="1:14" x14ac:dyDescent="0.3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  <c r="L588" s="2">
        <f t="shared" si="27"/>
        <v>1121590000</v>
      </c>
      <c r="M588" s="2">
        <f t="shared" si="28"/>
        <v>1948934000</v>
      </c>
      <c r="N588" s="2">
        <f t="shared" si="29"/>
        <v>827344000</v>
      </c>
    </row>
    <row r="589" spans="1:14" x14ac:dyDescent="0.3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  <c r="L589" s="2">
        <f t="shared" si="27"/>
        <v>1169470000</v>
      </c>
      <c r="M589" s="2">
        <f t="shared" si="28"/>
        <v>1964777000</v>
      </c>
      <c r="N589" s="2">
        <f t="shared" si="29"/>
        <v>795307000</v>
      </c>
    </row>
    <row r="590" spans="1:14" x14ac:dyDescent="0.3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  <c r="L590" s="2">
        <f t="shared" si="27"/>
        <v>3193000000</v>
      </c>
      <c r="M590" s="2">
        <f t="shared" si="28"/>
        <v>5997000000</v>
      </c>
      <c r="N590" s="2">
        <f t="shared" si="29"/>
        <v>2804000000</v>
      </c>
    </row>
    <row r="591" spans="1:14" x14ac:dyDescent="0.3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  <c r="L591" s="2">
        <f t="shared" si="27"/>
        <v>5319000000</v>
      </c>
      <c r="M591" s="2">
        <f t="shared" si="28"/>
        <v>10313000000</v>
      </c>
      <c r="N591" s="2">
        <f t="shared" si="29"/>
        <v>4994000000</v>
      </c>
    </row>
    <row r="592" spans="1:14" x14ac:dyDescent="0.3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  <c r="L592" s="2">
        <f t="shared" si="27"/>
        <v>8836000000</v>
      </c>
      <c r="M592" s="2">
        <f t="shared" si="28"/>
        <v>15061000000</v>
      </c>
      <c r="N592" s="2">
        <f t="shared" si="29"/>
        <v>6225000000</v>
      </c>
    </row>
    <row r="593" spans="1:14" x14ac:dyDescent="0.3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  <c r="L593" s="2">
        <f t="shared" si="27"/>
        <v>11422000000</v>
      </c>
      <c r="M593" s="2">
        <f t="shared" si="28"/>
        <v>23849000000</v>
      </c>
      <c r="N593" s="2">
        <f t="shared" si="29"/>
        <v>12427000000</v>
      </c>
    </row>
    <row r="594" spans="1:14" x14ac:dyDescent="0.3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  <c r="L594" s="2">
        <f t="shared" si="27"/>
        <v>880500000</v>
      </c>
      <c r="M594" s="2">
        <f t="shared" si="28"/>
        <v>1041600000</v>
      </c>
      <c r="N594" s="2">
        <f t="shared" si="29"/>
        <v>161100000</v>
      </c>
    </row>
    <row r="595" spans="1:14" x14ac:dyDescent="0.3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  <c r="L595" s="2">
        <f t="shared" si="27"/>
        <v>948100000</v>
      </c>
      <c r="M595" s="2">
        <f t="shared" si="28"/>
        <v>1295100000</v>
      </c>
      <c r="N595" s="2">
        <f t="shared" si="29"/>
        <v>347000000</v>
      </c>
    </row>
    <row r="596" spans="1:14" x14ac:dyDescent="0.3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  <c r="L596" s="2">
        <f t="shared" si="27"/>
        <v>956400000</v>
      </c>
      <c r="M596" s="2">
        <f t="shared" si="28"/>
        <v>1366900000</v>
      </c>
      <c r="N596" s="2">
        <f t="shared" si="29"/>
        <v>410500000</v>
      </c>
    </row>
    <row r="597" spans="1:14" x14ac:dyDescent="0.3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  <c r="L597" s="2">
        <f t="shared" si="27"/>
        <v>1069200000</v>
      </c>
      <c r="M597" s="2">
        <f t="shared" si="28"/>
        <v>1581900000</v>
      </c>
      <c r="N597" s="2">
        <f t="shared" si="29"/>
        <v>512700000</v>
      </c>
    </row>
    <row r="598" spans="1:14" x14ac:dyDescent="0.3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  <c r="L598" s="2">
        <f t="shared" si="27"/>
        <v>716000000</v>
      </c>
      <c r="M598" s="2">
        <f t="shared" si="28"/>
        <v>6449000000</v>
      </c>
      <c r="N598" s="2">
        <f t="shared" si="29"/>
        <v>5733000000</v>
      </c>
    </row>
    <row r="599" spans="1:14" x14ac:dyDescent="0.3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  <c r="L599" s="2">
        <f t="shared" si="27"/>
        <v>867000000</v>
      </c>
      <c r="M599" s="2">
        <f t="shared" si="28"/>
        <v>6284000000</v>
      </c>
      <c r="N599" s="2">
        <f t="shared" si="29"/>
        <v>5417000000</v>
      </c>
    </row>
    <row r="600" spans="1:14" x14ac:dyDescent="0.3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  <c r="L600" s="2">
        <f t="shared" si="27"/>
        <v>718000000</v>
      </c>
      <c r="M600" s="2">
        <f t="shared" si="28"/>
        <v>1934000000</v>
      </c>
      <c r="N600" s="2">
        <f t="shared" si="29"/>
        <v>1216000000</v>
      </c>
    </row>
    <row r="601" spans="1:14" x14ac:dyDescent="0.3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  <c r="L601" s="2">
        <f t="shared" si="27"/>
        <v>696000000</v>
      </c>
      <c r="M601" s="2">
        <f t="shared" si="28"/>
        <v>-12647000000</v>
      </c>
      <c r="N601" s="2">
        <f t="shared" si="29"/>
        <v>-13343000000</v>
      </c>
    </row>
    <row r="602" spans="1:14" x14ac:dyDescent="0.3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  <c r="L602" s="2">
        <f t="shared" si="27"/>
        <v>22745000000</v>
      </c>
      <c r="M602" s="2">
        <f t="shared" si="28"/>
        <v>27839000000</v>
      </c>
      <c r="N602" s="2">
        <f t="shared" si="29"/>
        <v>5094000000</v>
      </c>
    </row>
    <row r="603" spans="1:14" x14ac:dyDescent="0.3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  <c r="L603" s="2">
        <f t="shared" si="27"/>
        <v>24700000000</v>
      </c>
      <c r="M603" s="2">
        <f t="shared" si="28"/>
        <v>28515000000</v>
      </c>
      <c r="N603" s="2">
        <f t="shared" si="29"/>
        <v>3815000000</v>
      </c>
    </row>
    <row r="604" spans="1:14" x14ac:dyDescent="0.3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  <c r="L604" s="2">
        <f t="shared" si="27"/>
        <v>28326000000</v>
      </c>
      <c r="M604" s="2">
        <f t="shared" si="28"/>
        <v>30469000000</v>
      </c>
      <c r="N604" s="2">
        <f t="shared" si="29"/>
        <v>2143000000</v>
      </c>
    </row>
    <row r="605" spans="1:14" x14ac:dyDescent="0.3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  <c r="L605" s="2">
        <f t="shared" si="27"/>
        <v>29961000000</v>
      </c>
      <c r="M605" s="2">
        <f t="shared" si="28"/>
        <v>33038000000</v>
      </c>
      <c r="N605" s="2">
        <f t="shared" si="29"/>
        <v>3077000000</v>
      </c>
    </row>
    <row r="606" spans="1:14" x14ac:dyDescent="0.3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  <c r="L606" s="2">
        <f t="shared" si="27"/>
        <v>6404000000</v>
      </c>
      <c r="M606" s="2">
        <f t="shared" si="28"/>
        <v>8538000000</v>
      </c>
      <c r="N606" s="2">
        <f t="shared" si="29"/>
        <v>2134000000</v>
      </c>
    </row>
    <row r="607" spans="1:14" x14ac:dyDescent="0.3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  <c r="L607" s="2">
        <f t="shared" si="27"/>
        <v>6056000000</v>
      </c>
      <c r="M607" s="2">
        <f t="shared" si="28"/>
        <v>8433000000</v>
      </c>
      <c r="N607" s="2">
        <f t="shared" si="29"/>
        <v>2377000000</v>
      </c>
    </row>
    <row r="608" spans="1:14" x14ac:dyDescent="0.3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  <c r="L608" s="2">
        <f t="shared" si="27"/>
        <v>6991000000</v>
      </c>
      <c r="M608" s="2">
        <f t="shared" si="28"/>
        <v>8053000000</v>
      </c>
      <c r="N608" s="2">
        <f t="shared" si="29"/>
        <v>1062000000</v>
      </c>
    </row>
    <row r="609" spans="1:14" x14ac:dyDescent="0.3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  <c r="L609" s="2">
        <f t="shared" si="27"/>
        <v>6519000000</v>
      </c>
      <c r="M609" s="2">
        <f t="shared" si="28"/>
        <v>8853000000</v>
      </c>
      <c r="N609" s="2">
        <f t="shared" si="29"/>
        <v>2334000000</v>
      </c>
    </row>
    <row r="610" spans="1:14" x14ac:dyDescent="0.3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  <c r="L610" s="2">
        <f t="shared" si="27"/>
        <v>797449000</v>
      </c>
      <c r="M610" s="2">
        <f t="shared" si="28"/>
        <v>1228267000</v>
      </c>
      <c r="N610" s="2">
        <f t="shared" si="29"/>
        <v>430818000</v>
      </c>
    </row>
    <row r="611" spans="1:14" x14ac:dyDescent="0.3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  <c r="L611" s="2">
        <f t="shared" si="27"/>
        <v>928530000</v>
      </c>
      <c r="M611" s="2">
        <f t="shared" si="28"/>
        <v>1422087000</v>
      </c>
      <c r="N611" s="2">
        <f t="shared" si="29"/>
        <v>493557000</v>
      </c>
    </row>
    <row r="612" spans="1:14" x14ac:dyDescent="0.3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  <c r="L612" s="2">
        <f t="shared" si="27"/>
        <v>1034663000</v>
      </c>
      <c r="M612" s="2">
        <f t="shared" si="28"/>
        <v>1587562000</v>
      </c>
      <c r="N612" s="2">
        <f t="shared" si="29"/>
        <v>552899000</v>
      </c>
    </row>
    <row r="613" spans="1:14" x14ac:dyDescent="0.3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  <c r="L613" s="2">
        <f t="shared" si="27"/>
        <v>1101401000</v>
      </c>
      <c r="M613" s="2">
        <f t="shared" si="28"/>
        <v>1657829000</v>
      </c>
      <c r="N613" s="2">
        <f t="shared" si="29"/>
        <v>556428000</v>
      </c>
    </row>
    <row r="614" spans="1:14" x14ac:dyDescent="0.3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  <c r="L614" s="2">
        <f t="shared" si="27"/>
        <v>763300000</v>
      </c>
      <c r="M614" s="2">
        <f t="shared" si="28"/>
        <v>1839600000</v>
      </c>
      <c r="N614" s="2">
        <f t="shared" si="29"/>
        <v>1076300000</v>
      </c>
    </row>
    <row r="615" spans="1:14" x14ac:dyDescent="0.3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  <c r="L615" s="2">
        <f t="shared" si="27"/>
        <v>907800000</v>
      </c>
      <c r="M615" s="2">
        <f t="shared" si="28"/>
        <v>1970700000</v>
      </c>
      <c r="N615" s="2">
        <f t="shared" si="29"/>
        <v>1062900000</v>
      </c>
    </row>
    <row r="616" spans="1:14" x14ac:dyDescent="0.3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  <c r="L616" s="2">
        <f t="shared" si="27"/>
        <v>814900000</v>
      </c>
      <c r="M616" s="2">
        <f t="shared" si="28"/>
        <v>2085500000</v>
      </c>
      <c r="N616" s="2">
        <f t="shared" si="29"/>
        <v>1270600000</v>
      </c>
    </row>
    <row r="617" spans="1:14" x14ac:dyDescent="0.3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  <c r="L617" s="2">
        <f t="shared" si="27"/>
        <v>1102800000</v>
      </c>
      <c r="M617" s="2">
        <f t="shared" si="28"/>
        <v>2202000000</v>
      </c>
      <c r="N617" s="2">
        <f t="shared" si="29"/>
        <v>1099200000</v>
      </c>
    </row>
    <row r="618" spans="1:14" x14ac:dyDescent="0.3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  <c r="L618" s="2">
        <f t="shared" si="27"/>
        <v>824000000</v>
      </c>
      <c r="M618" s="2">
        <f t="shared" si="28"/>
        <v>1872000000</v>
      </c>
      <c r="N618" s="2">
        <f t="shared" si="29"/>
        <v>1048000000</v>
      </c>
    </row>
    <row r="619" spans="1:14" x14ac:dyDescent="0.3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  <c r="L619" s="2">
        <f t="shared" si="27"/>
        <v>977000000</v>
      </c>
      <c r="M619" s="2">
        <f t="shared" si="28"/>
        <v>2038000000</v>
      </c>
      <c r="N619" s="2">
        <f t="shared" si="29"/>
        <v>1061000000</v>
      </c>
    </row>
    <row r="620" spans="1:14" x14ac:dyDescent="0.3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  <c r="L620" s="2">
        <f t="shared" si="27"/>
        <v>975000000</v>
      </c>
      <c r="M620" s="2">
        <f t="shared" si="28"/>
        <v>2185000000</v>
      </c>
      <c r="N620" s="2">
        <f t="shared" si="29"/>
        <v>1210000000</v>
      </c>
    </row>
    <row r="621" spans="1:14" x14ac:dyDescent="0.3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  <c r="L621" s="2">
        <f t="shared" si="27"/>
        <v>1034000000</v>
      </c>
      <c r="M621" s="2">
        <f t="shared" si="28"/>
        <v>2345000000</v>
      </c>
      <c r="N621" s="2">
        <f t="shared" si="29"/>
        <v>1311000000</v>
      </c>
    </row>
    <row r="622" spans="1:14" x14ac:dyDescent="0.3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  <c r="L622" s="2">
        <f t="shared" si="27"/>
        <v>1412000000</v>
      </c>
      <c r="M622" s="2">
        <f t="shared" si="28"/>
        <v>2034000000</v>
      </c>
      <c r="N622" s="2">
        <f t="shared" si="29"/>
        <v>622000000</v>
      </c>
    </row>
    <row r="623" spans="1:14" x14ac:dyDescent="0.3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  <c r="L623" s="2">
        <f t="shared" si="27"/>
        <v>1467000000</v>
      </c>
      <c r="M623" s="2">
        <f t="shared" si="28"/>
        <v>2133000000</v>
      </c>
      <c r="N623" s="2">
        <f t="shared" si="29"/>
        <v>666000000</v>
      </c>
    </row>
    <row r="624" spans="1:14" x14ac:dyDescent="0.3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  <c r="L624" s="2">
        <f t="shared" si="27"/>
        <v>1565000000</v>
      </c>
      <c r="M624" s="2">
        <f t="shared" si="28"/>
        <v>2374000000</v>
      </c>
      <c r="N624" s="2">
        <f t="shared" si="29"/>
        <v>809000000</v>
      </c>
    </row>
    <row r="625" spans="1:14" x14ac:dyDescent="0.3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  <c r="L625" s="2">
        <f t="shared" si="27"/>
        <v>1563000000</v>
      </c>
      <c r="M625" s="2">
        <f t="shared" si="28"/>
        <v>2505000000</v>
      </c>
      <c r="N625" s="2">
        <f t="shared" si="29"/>
        <v>942000000</v>
      </c>
    </row>
    <row r="626" spans="1:14" x14ac:dyDescent="0.3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  <c r="L626" s="2">
        <f t="shared" si="27"/>
        <v>429854000</v>
      </c>
      <c r="M626" s="2">
        <f t="shared" si="28"/>
        <v>735184000</v>
      </c>
      <c r="N626" s="2">
        <f t="shared" si="29"/>
        <v>305330000</v>
      </c>
    </row>
    <row r="627" spans="1:14" x14ac:dyDescent="0.3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  <c r="L627" s="2">
        <f t="shared" si="27"/>
        <v>470435000</v>
      </c>
      <c r="M627" s="2">
        <f t="shared" si="28"/>
        <v>737010000</v>
      </c>
      <c r="N627" s="2">
        <f t="shared" si="29"/>
        <v>266575000</v>
      </c>
    </row>
    <row r="628" spans="1:14" x14ac:dyDescent="0.3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  <c r="L628" s="2">
        <f t="shared" si="27"/>
        <v>474746000</v>
      </c>
      <c r="M628" s="2">
        <f t="shared" si="28"/>
        <v>750373000</v>
      </c>
      <c r="N628" s="2">
        <f t="shared" si="29"/>
        <v>275627000</v>
      </c>
    </row>
    <row r="629" spans="1:14" x14ac:dyDescent="0.3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  <c r="L629" s="2">
        <f t="shared" si="27"/>
        <v>446436000</v>
      </c>
      <c r="M629" s="2">
        <f t="shared" si="28"/>
        <v>753561000</v>
      </c>
      <c r="N629" s="2">
        <f t="shared" si="29"/>
        <v>307125000</v>
      </c>
    </row>
    <row r="630" spans="1:14" x14ac:dyDescent="0.3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  <c r="L630" s="2">
        <f t="shared" si="27"/>
        <v>175148000</v>
      </c>
      <c r="M630" s="2">
        <f t="shared" si="28"/>
        <v>1365191000</v>
      </c>
      <c r="N630" s="2">
        <f t="shared" si="29"/>
        <v>1190043000</v>
      </c>
    </row>
    <row r="631" spans="1:14" x14ac:dyDescent="0.3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  <c r="L631" s="2">
        <f t="shared" si="27"/>
        <v>182711000</v>
      </c>
      <c r="M631" s="2">
        <f t="shared" si="28"/>
        <v>1399033000</v>
      </c>
      <c r="N631" s="2">
        <f t="shared" si="29"/>
        <v>1216322000</v>
      </c>
    </row>
    <row r="632" spans="1:14" x14ac:dyDescent="0.3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  <c r="L632" s="2">
        <f t="shared" si="27"/>
        <v>408225000</v>
      </c>
      <c r="M632" s="2">
        <f t="shared" si="28"/>
        <v>1094696000</v>
      </c>
      <c r="N632" s="2">
        <f t="shared" si="29"/>
        <v>686471000</v>
      </c>
    </row>
    <row r="633" spans="1:14" x14ac:dyDescent="0.3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  <c r="L633" s="2">
        <f t="shared" si="27"/>
        <v>191073000</v>
      </c>
      <c r="M633" s="2">
        <f t="shared" si="28"/>
        <v>790316000</v>
      </c>
      <c r="N633" s="2">
        <f t="shared" si="29"/>
        <v>599243000</v>
      </c>
    </row>
    <row r="634" spans="1:14" x14ac:dyDescent="0.3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  <c r="L634" s="2">
        <f t="shared" si="27"/>
        <v>966829000</v>
      </c>
      <c r="M634" s="2">
        <f t="shared" si="28"/>
        <v>1688095000</v>
      </c>
      <c r="N634" s="2">
        <f t="shared" si="29"/>
        <v>721266000</v>
      </c>
    </row>
    <row r="635" spans="1:14" x14ac:dyDescent="0.3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  <c r="L635" s="2">
        <f t="shared" si="27"/>
        <v>936900000</v>
      </c>
      <c r="M635" s="2">
        <f t="shared" si="28"/>
        <v>1714617000</v>
      </c>
      <c r="N635" s="2">
        <f t="shared" si="29"/>
        <v>777717000</v>
      </c>
    </row>
    <row r="636" spans="1:14" x14ac:dyDescent="0.3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  <c r="L636" s="2">
        <f t="shared" si="27"/>
        <v>971611000</v>
      </c>
      <c r="M636" s="2">
        <f t="shared" si="28"/>
        <v>1487318000</v>
      </c>
      <c r="N636" s="2">
        <f t="shared" si="29"/>
        <v>515707000</v>
      </c>
    </row>
    <row r="637" spans="1:14" x14ac:dyDescent="0.3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  <c r="L637" s="2">
        <f t="shared" si="27"/>
        <v>965322000</v>
      </c>
      <c r="M637" s="2">
        <f t="shared" si="28"/>
        <v>1231554000</v>
      </c>
      <c r="N637" s="2">
        <f t="shared" si="29"/>
        <v>266232000</v>
      </c>
    </row>
    <row r="638" spans="1:14" x14ac:dyDescent="0.3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  <c r="L638" s="2">
        <f t="shared" si="27"/>
        <v>601700000</v>
      </c>
      <c r="M638" s="2">
        <f t="shared" si="28"/>
        <v>1268300000</v>
      </c>
      <c r="N638" s="2">
        <f t="shared" si="29"/>
        <v>666600000</v>
      </c>
    </row>
    <row r="639" spans="1:14" x14ac:dyDescent="0.3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  <c r="L639" s="2">
        <f t="shared" si="27"/>
        <v>611700000</v>
      </c>
      <c r="M639" s="2">
        <f t="shared" si="28"/>
        <v>1200900000</v>
      </c>
      <c r="N639" s="2">
        <f t="shared" si="29"/>
        <v>589200000</v>
      </c>
    </row>
    <row r="640" spans="1:14" x14ac:dyDescent="0.3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  <c r="L640" s="2">
        <f t="shared" si="27"/>
        <v>716100000</v>
      </c>
      <c r="M640" s="2">
        <f t="shared" si="28"/>
        <v>1210900000</v>
      </c>
      <c r="N640" s="2">
        <f t="shared" si="29"/>
        <v>494800000</v>
      </c>
    </row>
    <row r="641" spans="1:14" x14ac:dyDescent="0.3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  <c r="L641" s="2">
        <f t="shared" si="27"/>
        <v>881600000</v>
      </c>
      <c r="M641" s="2">
        <f t="shared" si="28"/>
        <v>1075400000</v>
      </c>
      <c r="N641" s="2">
        <f t="shared" si="29"/>
        <v>193800000</v>
      </c>
    </row>
    <row r="642" spans="1:14" x14ac:dyDescent="0.3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  <c r="L642" s="2">
        <f t="shared" si="27"/>
        <v>192798000</v>
      </c>
      <c r="M642" s="2">
        <f t="shared" si="28"/>
        <v>446959000</v>
      </c>
      <c r="N642" s="2">
        <f t="shared" si="29"/>
        <v>254161000</v>
      </c>
    </row>
    <row r="643" spans="1:14" x14ac:dyDescent="0.3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  <c r="L643" s="2">
        <f t="shared" ref="L643:L706" si="30">G643+H643+I643</f>
        <v>203130000</v>
      </c>
      <c r="M643" s="2">
        <f t="shared" ref="M643:M706" si="31">E643-F643</f>
        <v>474167000</v>
      </c>
      <c r="N643" s="2">
        <f t="shared" ref="N643:N706" si="32">M643-L643</f>
        <v>271037000</v>
      </c>
    </row>
    <row r="644" spans="1:14" x14ac:dyDescent="0.3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  <c r="L644" s="2">
        <f t="shared" si="30"/>
        <v>210441000</v>
      </c>
      <c r="M644" s="2">
        <f t="shared" si="31"/>
        <v>510595000</v>
      </c>
      <c r="N644" s="2">
        <f t="shared" si="32"/>
        <v>300154000</v>
      </c>
    </row>
    <row r="645" spans="1:14" x14ac:dyDescent="0.3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  <c r="L645" s="2">
        <f t="shared" si="30"/>
        <v>226984000</v>
      </c>
      <c r="M645" s="2">
        <f t="shared" si="31"/>
        <v>547979000</v>
      </c>
      <c r="N645" s="2">
        <f t="shared" si="32"/>
        <v>320995000</v>
      </c>
    </row>
    <row r="646" spans="1:14" x14ac:dyDescent="0.3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  <c r="L646" s="2">
        <f t="shared" si="30"/>
        <v>413388000</v>
      </c>
      <c r="M646" s="2">
        <f t="shared" si="31"/>
        <v>852749000</v>
      </c>
      <c r="N646" s="2">
        <f t="shared" si="32"/>
        <v>439361000</v>
      </c>
    </row>
    <row r="647" spans="1:14" x14ac:dyDescent="0.3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  <c r="L647" s="2">
        <f t="shared" si="30"/>
        <v>404561000</v>
      </c>
      <c r="M647" s="2">
        <f t="shared" si="31"/>
        <v>864632000</v>
      </c>
      <c r="N647" s="2">
        <f t="shared" si="32"/>
        <v>460071000</v>
      </c>
    </row>
    <row r="648" spans="1:14" x14ac:dyDescent="0.3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  <c r="L648" s="2">
        <f t="shared" si="30"/>
        <v>397796000</v>
      </c>
      <c r="M648" s="2">
        <f t="shared" si="31"/>
        <v>824941000</v>
      </c>
      <c r="N648" s="2">
        <f t="shared" si="32"/>
        <v>427145000</v>
      </c>
    </row>
    <row r="649" spans="1:14" x14ac:dyDescent="0.3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  <c r="L649" s="2">
        <f t="shared" si="30"/>
        <v>385785000</v>
      </c>
      <c r="M649" s="2">
        <f t="shared" si="31"/>
        <v>919267000</v>
      </c>
      <c r="N649" s="2">
        <f t="shared" si="32"/>
        <v>533482000</v>
      </c>
    </row>
    <row r="650" spans="1:14" x14ac:dyDescent="0.3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  <c r="L650" s="2">
        <f t="shared" si="30"/>
        <v>3942948000</v>
      </c>
      <c r="M650" s="2">
        <f t="shared" si="31"/>
        <v>5011853000</v>
      </c>
      <c r="N650" s="2">
        <f t="shared" si="32"/>
        <v>1068905000</v>
      </c>
    </row>
    <row r="651" spans="1:14" x14ac:dyDescent="0.3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  <c r="L651" s="2">
        <f t="shared" si="30"/>
        <v>3786000000</v>
      </c>
      <c r="M651" s="2">
        <f t="shared" si="31"/>
        <v>4762000000</v>
      </c>
      <c r="N651" s="2">
        <f t="shared" si="32"/>
        <v>976000000</v>
      </c>
    </row>
    <row r="652" spans="1:14" x14ac:dyDescent="0.3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  <c r="L652" s="2">
        <f t="shared" si="30"/>
        <v>3810000000</v>
      </c>
      <c r="M652" s="2">
        <f t="shared" si="31"/>
        <v>4772000000</v>
      </c>
      <c r="N652" s="2">
        <f t="shared" si="32"/>
        <v>962000000</v>
      </c>
    </row>
    <row r="653" spans="1:14" x14ac:dyDescent="0.3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  <c r="L653" s="2">
        <f t="shared" si="30"/>
        <v>4595000000</v>
      </c>
      <c r="M653" s="2">
        <f t="shared" si="31"/>
        <v>5576000000</v>
      </c>
      <c r="N653" s="2">
        <f t="shared" si="32"/>
        <v>981000000</v>
      </c>
    </row>
    <row r="654" spans="1:14" x14ac:dyDescent="0.3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  <c r="L654" s="2">
        <f t="shared" si="30"/>
        <v>2039000000</v>
      </c>
      <c r="M654" s="2">
        <f t="shared" si="31"/>
        <v>5728000000</v>
      </c>
      <c r="N654" s="2">
        <f t="shared" si="32"/>
        <v>3689000000</v>
      </c>
    </row>
    <row r="655" spans="1:14" x14ac:dyDescent="0.3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  <c r="L655" s="2">
        <f t="shared" si="30"/>
        <v>1984000000</v>
      </c>
      <c r="M655" s="2">
        <f t="shared" si="31"/>
        <v>5873000000</v>
      </c>
      <c r="N655" s="2">
        <f t="shared" si="32"/>
        <v>3889000000</v>
      </c>
    </row>
    <row r="656" spans="1:14" x14ac:dyDescent="0.3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  <c r="L656" s="2">
        <f t="shared" si="30"/>
        <v>1952000000</v>
      </c>
      <c r="M656" s="2">
        <f t="shared" si="31"/>
        <v>6130000000</v>
      </c>
      <c r="N656" s="2">
        <f t="shared" si="32"/>
        <v>4178000000</v>
      </c>
    </row>
    <row r="657" spans="1:14" x14ac:dyDescent="0.3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  <c r="L657" s="2">
        <f t="shared" si="30"/>
        <v>1940000000</v>
      </c>
      <c r="M657" s="2">
        <f t="shared" si="31"/>
        <v>6249000000</v>
      </c>
      <c r="N657" s="2">
        <f t="shared" si="32"/>
        <v>4309000000</v>
      </c>
    </row>
    <row r="658" spans="1:14" x14ac:dyDescent="0.3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  <c r="L658" s="2">
        <f t="shared" si="30"/>
        <v>840983000</v>
      </c>
      <c r="M658" s="2">
        <f t="shared" si="31"/>
        <v>1625965000</v>
      </c>
      <c r="N658" s="2">
        <f t="shared" si="32"/>
        <v>784982000</v>
      </c>
    </row>
    <row r="659" spans="1:14" x14ac:dyDescent="0.3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  <c r="L659" s="2">
        <f t="shared" si="30"/>
        <v>826586000</v>
      </c>
      <c r="M659" s="2">
        <f t="shared" si="31"/>
        <v>1670922000</v>
      </c>
      <c r="N659" s="2">
        <f t="shared" si="32"/>
        <v>844336000</v>
      </c>
    </row>
    <row r="660" spans="1:14" x14ac:dyDescent="0.3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  <c r="L660" s="2">
        <f t="shared" si="30"/>
        <v>797111000</v>
      </c>
      <c r="M660" s="2">
        <f t="shared" si="31"/>
        <v>1751957000</v>
      </c>
      <c r="N660" s="2">
        <f t="shared" si="32"/>
        <v>954846000</v>
      </c>
    </row>
    <row r="661" spans="1:14" x14ac:dyDescent="0.3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  <c r="L661" s="2">
        <f t="shared" si="30"/>
        <v>716052000</v>
      </c>
      <c r="M661" s="2">
        <f t="shared" si="31"/>
        <v>1656630000</v>
      </c>
      <c r="N661" s="2">
        <f t="shared" si="32"/>
        <v>940578000</v>
      </c>
    </row>
    <row r="662" spans="1:14" x14ac:dyDescent="0.3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  <c r="L662" s="2">
        <f t="shared" si="30"/>
        <v>3221000000</v>
      </c>
      <c r="M662" s="2">
        <f t="shared" si="31"/>
        <v>7231000000</v>
      </c>
      <c r="N662" s="2">
        <f t="shared" si="32"/>
        <v>4010000000</v>
      </c>
    </row>
    <row r="663" spans="1:14" x14ac:dyDescent="0.3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  <c r="L663" s="2">
        <f t="shared" si="30"/>
        <v>3819000000</v>
      </c>
      <c r="M663" s="2">
        <f t="shared" si="31"/>
        <v>8343000000</v>
      </c>
      <c r="N663" s="2">
        <f t="shared" si="32"/>
        <v>4524000000</v>
      </c>
    </row>
    <row r="664" spans="1:14" x14ac:dyDescent="0.3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  <c r="L664" s="2">
        <f t="shared" si="30"/>
        <v>5837000000</v>
      </c>
      <c r="M664" s="2">
        <f t="shared" si="31"/>
        <v>21102000000</v>
      </c>
      <c r="N664" s="2">
        <f t="shared" si="32"/>
        <v>15265000000</v>
      </c>
    </row>
    <row r="665" spans="1:14" x14ac:dyDescent="0.3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  <c r="L665" s="2">
        <f t="shared" si="30"/>
        <v>6440000000</v>
      </c>
      <c r="M665" s="2">
        <f t="shared" si="31"/>
        <v>28633000000</v>
      </c>
      <c r="N665" s="2">
        <f t="shared" si="32"/>
        <v>22193000000</v>
      </c>
    </row>
    <row r="666" spans="1:14" x14ac:dyDescent="0.3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  <c r="L666" s="2">
        <f t="shared" si="30"/>
        <v>3552300000</v>
      </c>
      <c r="M666" s="2">
        <f t="shared" si="31"/>
        <v>6423900000</v>
      </c>
      <c r="N666" s="2">
        <f t="shared" si="32"/>
        <v>2871600000</v>
      </c>
    </row>
    <row r="667" spans="1:14" x14ac:dyDescent="0.3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  <c r="L667" s="2">
        <f t="shared" si="30"/>
        <v>3474300000</v>
      </c>
      <c r="M667" s="2">
        <f t="shared" si="31"/>
        <v>6369800000</v>
      </c>
      <c r="N667" s="2">
        <f t="shared" si="32"/>
        <v>2895500000</v>
      </c>
    </row>
    <row r="668" spans="1:14" x14ac:dyDescent="0.3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  <c r="L668" s="2">
        <f t="shared" si="30"/>
        <v>3328000000</v>
      </c>
      <c r="M668" s="2">
        <f t="shared" si="31"/>
        <v>5949200000</v>
      </c>
      <c r="N668" s="2">
        <f t="shared" si="32"/>
        <v>2621200000</v>
      </c>
    </row>
    <row r="669" spans="1:14" x14ac:dyDescent="0.3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  <c r="L669" s="2">
        <f t="shared" si="30"/>
        <v>3118900000</v>
      </c>
      <c r="M669" s="2">
        <f t="shared" si="31"/>
        <v>5829500000</v>
      </c>
      <c r="N669" s="2">
        <f t="shared" si="32"/>
        <v>2710600000</v>
      </c>
    </row>
    <row r="670" spans="1:14" x14ac:dyDescent="0.3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 s="2">
        <f t="shared" si="30"/>
        <v>1867000000</v>
      </c>
      <c r="M670" s="2">
        <f t="shared" si="31"/>
        <v>3324000000</v>
      </c>
      <c r="N670" s="2">
        <f t="shared" si="32"/>
        <v>1457000000</v>
      </c>
    </row>
    <row r="671" spans="1:14" x14ac:dyDescent="0.3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 s="2">
        <f t="shared" si="30"/>
        <v>2050000000</v>
      </c>
      <c r="M671" s="2">
        <f t="shared" si="31"/>
        <v>4052000000</v>
      </c>
      <c r="N671" s="2">
        <f t="shared" si="32"/>
        <v>2002000000</v>
      </c>
    </row>
    <row r="672" spans="1:14" x14ac:dyDescent="0.3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 s="2">
        <f t="shared" si="30"/>
        <v>2331000000</v>
      </c>
      <c r="M672" s="2">
        <f t="shared" si="31"/>
        <v>3653000000</v>
      </c>
      <c r="N672" s="2">
        <f t="shared" si="32"/>
        <v>1322000000</v>
      </c>
    </row>
    <row r="673" spans="1:14" x14ac:dyDescent="0.3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 s="2">
        <f t="shared" si="30"/>
        <v>2278000000</v>
      </c>
      <c r="M673" s="2">
        <f t="shared" si="31"/>
        <v>3746000000</v>
      </c>
      <c r="N673" s="2">
        <f t="shared" si="32"/>
        <v>1468000000</v>
      </c>
    </row>
    <row r="674" spans="1:14" x14ac:dyDescent="0.3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  <c r="L674" s="2">
        <f t="shared" si="30"/>
        <v>12382000000</v>
      </c>
      <c r="M674" s="2">
        <f t="shared" si="31"/>
        <v>18054000000</v>
      </c>
      <c r="N674" s="2">
        <f t="shared" si="32"/>
        <v>5672000000</v>
      </c>
    </row>
    <row r="675" spans="1:14" x14ac:dyDescent="0.3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  <c r="L675" s="2">
        <f t="shared" si="30"/>
        <v>12158000000</v>
      </c>
      <c r="M675" s="2">
        <f t="shared" si="31"/>
        <v>13808000000</v>
      </c>
      <c r="N675" s="2">
        <f t="shared" si="32"/>
        <v>1650000000</v>
      </c>
    </row>
    <row r="676" spans="1:14" x14ac:dyDescent="0.3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  <c r="L676" s="2">
        <f t="shared" si="30"/>
        <v>13405000000</v>
      </c>
      <c r="M676" s="2">
        <f t="shared" si="31"/>
        <v>18302000000</v>
      </c>
      <c r="N676" s="2">
        <f t="shared" si="32"/>
        <v>4897000000</v>
      </c>
    </row>
    <row r="677" spans="1:14" x14ac:dyDescent="0.3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  <c r="L677" s="2">
        <f t="shared" si="30"/>
        <v>11710000000</v>
      </c>
      <c r="M677" s="2">
        <f t="shared" si="31"/>
        <v>21255000000</v>
      </c>
      <c r="N677" s="2">
        <f t="shared" si="32"/>
        <v>9545000000</v>
      </c>
    </row>
    <row r="678" spans="1:14" x14ac:dyDescent="0.3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  <c r="L678" s="2">
        <f t="shared" si="30"/>
        <v>2754913000</v>
      </c>
      <c r="M678" s="2">
        <f t="shared" si="31"/>
        <v>3778091000</v>
      </c>
      <c r="N678" s="2">
        <f t="shared" si="32"/>
        <v>1023178000</v>
      </c>
    </row>
    <row r="679" spans="1:14" x14ac:dyDescent="0.3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  <c r="L679" s="2">
        <f t="shared" si="30"/>
        <v>3161985000</v>
      </c>
      <c r="M679" s="2">
        <f t="shared" si="31"/>
        <v>4219920000</v>
      </c>
      <c r="N679" s="2">
        <f t="shared" si="32"/>
        <v>1057935000</v>
      </c>
    </row>
    <row r="680" spans="1:14" x14ac:dyDescent="0.3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  <c r="L680" s="2">
        <f t="shared" si="30"/>
        <v>3462343000</v>
      </c>
      <c r="M680" s="2">
        <f t="shared" si="31"/>
        <v>4593761000</v>
      </c>
      <c r="N680" s="2">
        <f t="shared" si="32"/>
        <v>1131418000</v>
      </c>
    </row>
    <row r="681" spans="1:14" x14ac:dyDescent="0.3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  <c r="L681" s="2">
        <f t="shared" si="30"/>
        <v>3419065000</v>
      </c>
      <c r="M681" s="2">
        <f t="shared" si="31"/>
        <v>4555852000</v>
      </c>
      <c r="N681" s="2">
        <f t="shared" si="32"/>
        <v>1136787000</v>
      </c>
    </row>
    <row r="682" spans="1:14" x14ac:dyDescent="0.3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  <c r="L682" s="2">
        <f t="shared" si="30"/>
        <v>1156635000</v>
      </c>
      <c r="M682" s="2">
        <f t="shared" si="31"/>
        <v>1513848000</v>
      </c>
      <c r="N682" s="2">
        <f t="shared" si="32"/>
        <v>357213000</v>
      </c>
    </row>
    <row r="683" spans="1:14" x14ac:dyDescent="0.3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  <c r="L683" s="2">
        <f t="shared" si="30"/>
        <v>1196512000</v>
      </c>
      <c r="M683" s="2">
        <f t="shared" si="31"/>
        <v>1602011000</v>
      </c>
      <c r="N683" s="2">
        <f t="shared" si="32"/>
        <v>405499000</v>
      </c>
    </row>
    <row r="684" spans="1:14" x14ac:dyDescent="0.3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  <c r="L684" s="2">
        <f t="shared" si="30"/>
        <v>1295014000</v>
      </c>
      <c r="M684" s="2">
        <f t="shared" si="31"/>
        <v>1751611000</v>
      </c>
      <c r="N684" s="2">
        <f t="shared" si="32"/>
        <v>456597000</v>
      </c>
    </row>
    <row r="685" spans="1:14" x14ac:dyDescent="0.3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  <c r="L685" s="2">
        <f t="shared" si="30"/>
        <v>1325567000</v>
      </c>
      <c r="M685" s="2">
        <f t="shared" si="31"/>
        <v>1750511000</v>
      </c>
      <c r="N685" s="2">
        <f t="shared" si="32"/>
        <v>424944000</v>
      </c>
    </row>
    <row r="686" spans="1:14" x14ac:dyDescent="0.3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  <c r="L686" s="2">
        <f t="shared" si="30"/>
        <v>0</v>
      </c>
      <c r="M686" s="2">
        <f t="shared" si="31"/>
        <v>6171000000</v>
      </c>
      <c r="N686" s="2">
        <f t="shared" si="32"/>
        <v>6171000000</v>
      </c>
    </row>
    <row r="687" spans="1:14" x14ac:dyDescent="0.3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  <c r="L687" s="2">
        <f t="shared" si="30"/>
        <v>0</v>
      </c>
      <c r="M687" s="2">
        <f t="shared" si="31"/>
        <v>6293000000</v>
      </c>
      <c r="N687" s="2">
        <f t="shared" si="32"/>
        <v>6293000000</v>
      </c>
    </row>
    <row r="688" spans="1:14" x14ac:dyDescent="0.3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  <c r="L688" s="2">
        <f t="shared" si="30"/>
        <v>0</v>
      </c>
      <c r="M688" s="2">
        <f t="shared" si="31"/>
        <v>6289000000</v>
      </c>
      <c r="N688" s="2">
        <f t="shared" si="32"/>
        <v>6289000000</v>
      </c>
    </row>
    <row r="689" spans="1:14" x14ac:dyDescent="0.3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  <c r="L689" s="2">
        <f t="shared" si="30"/>
        <v>0</v>
      </c>
      <c r="M689" s="2">
        <f t="shared" si="31"/>
        <v>5720000000</v>
      </c>
      <c r="N689" s="2">
        <f t="shared" si="32"/>
        <v>5720000000</v>
      </c>
    </row>
    <row r="690" spans="1:14" x14ac:dyDescent="0.3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  <c r="L690" s="2">
        <f t="shared" si="30"/>
        <v>834320000</v>
      </c>
      <c r="M690" s="2">
        <f t="shared" si="31"/>
        <v>1438480000</v>
      </c>
      <c r="N690" s="2">
        <f t="shared" si="32"/>
        <v>604160000</v>
      </c>
    </row>
    <row r="691" spans="1:14" x14ac:dyDescent="0.3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  <c r="L691" s="2">
        <f t="shared" si="30"/>
        <v>833268000</v>
      </c>
      <c r="M691" s="2">
        <f t="shared" si="31"/>
        <v>1407300000</v>
      </c>
      <c r="N691" s="2">
        <f t="shared" si="32"/>
        <v>574032000</v>
      </c>
    </row>
    <row r="692" spans="1:14" x14ac:dyDescent="0.3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  <c r="L692" s="2">
        <f t="shared" si="30"/>
        <v>913786000</v>
      </c>
      <c r="M692" s="2">
        <f t="shared" si="31"/>
        <v>1604412000</v>
      </c>
      <c r="N692" s="2">
        <f t="shared" si="32"/>
        <v>690626000</v>
      </c>
    </row>
    <row r="693" spans="1:14" x14ac:dyDescent="0.3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  <c r="L693" s="2">
        <f t="shared" si="30"/>
        <v>989123000</v>
      </c>
      <c r="M693" s="2">
        <f t="shared" si="31"/>
        <v>1538704000</v>
      </c>
      <c r="N693" s="2">
        <f t="shared" si="32"/>
        <v>549581000</v>
      </c>
    </row>
    <row r="694" spans="1:14" x14ac:dyDescent="0.3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  <c r="L694" s="2">
        <f t="shared" si="30"/>
        <v>2816000000</v>
      </c>
      <c r="M694" s="2">
        <f t="shared" si="31"/>
        <v>4118000000</v>
      </c>
      <c r="N694" s="2">
        <f t="shared" si="32"/>
        <v>1302000000</v>
      </c>
    </row>
    <row r="695" spans="1:14" x14ac:dyDescent="0.3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  <c r="L695" s="2">
        <f t="shared" si="30"/>
        <v>2815000000</v>
      </c>
      <c r="M695" s="2">
        <f t="shared" si="31"/>
        <v>4232000000</v>
      </c>
      <c r="N695" s="2">
        <f t="shared" si="32"/>
        <v>1417000000</v>
      </c>
    </row>
    <row r="696" spans="1:14" x14ac:dyDescent="0.3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  <c r="L696" s="2">
        <f t="shared" si="30"/>
        <v>2728000000</v>
      </c>
      <c r="M696" s="2">
        <f t="shared" si="31"/>
        <v>4279000000</v>
      </c>
      <c r="N696" s="2">
        <f t="shared" si="32"/>
        <v>1551000000</v>
      </c>
    </row>
    <row r="697" spans="1:14" x14ac:dyDescent="0.3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  <c r="L697" s="2">
        <f t="shared" si="30"/>
        <v>2617000000</v>
      </c>
      <c r="M697" s="2">
        <f t="shared" si="31"/>
        <v>4186000000</v>
      </c>
      <c r="N697" s="2">
        <f t="shared" si="32"/>
        <v>1569000000</v>
      </c>
    </row>
    <row r="698" spans="1:14" x14ac:dyDescent="0.3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  <c r="L698" s="2">
        <f t="shared" si="30"/>
        <v>2785035000</v>
      </c>
      <c r="M698" s="2">
        <f t="shared" si="31"/>
        <v>3916160000</v>
      </c>
      <c r="N698" s="2">
        <f t="shared" si="32"/>
        <v>1131125000</v>
      </c>
    </row>
    <row r="699" spans="1:14" x14ac:dyDescent="0.3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  <c r="L699" s="2">
        <f t="shared" si="30"/>
        <v>2839629000</v>
      </c>
      <c r="M699" s="2">
        <f t="shared" si="31"/>
        <v>4136483000</v>
      </c>
      <c r="N699" s="2">
        <f t="shared" si="32"/>
        <v>1296854000</v>
      </c>
    </row>
    <row r="700" spans="1:14" x14ac:dyDescent="0.3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  <c r="L700" s="2">
        <f t="shared" si="30"/>
        <v>2967125000</v>
      </c>
      <c r="M700" s="2">
        <f t="shared" si="31"/>
        <v>4314242000</v>
      </c>
      <c r="N700" s="2">
        <f t="shared" si="32"/>
        <v>1347117000</v>
      </c>
    </row>
    <row r="701" spans="1:14" x14ac:dyDescent="0.3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  <c r="L701" s="2">
        <f t="shared" si="30"/>
        <v>2931108000</v>
      </c>
      <c r="M701" s="2">
        <f t="shared" si="31"/>
        <v>4231428000</v>
      </c>
      <c r="N701" s="2">
        <f t="shared" si="32"/>
        <v>1300320000</v>
      </c>
    </row>
    <row r="702" spans="1:14" x14ac:dyDescent="0.3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  <c r="L702" s="2">
        <f t="shared" si="30"/>
        <v>1333000000</v>
      </c>
      <c r="M702" s="2">
        <f t="shared" si="31"/>
        <v>4471000000</v>
      </c>
      <c r="N702" s="2">
        <f t="shared" si="32"/>
        <v>3138000000</v>
      </c>
    </row>
    <row r="703" spans="1:14" x14ac:dyDescent="0.3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  <c r="L703" s="2">
        <f t="shared" si="30"/>
        <v>293000000</v>
      </c>
      <c r="M703" s="2">
        <f t="shared" si="31"/>
        <v>5536000000</v>
      </c>
      <c r="N703" s="2">
        <f t="shared" si="32"/>
        <v>5243000000</v>
      </c>
    </row>
    <row r="704" spans="1:14" x14ac:dyDescent="0.3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  <c r="L704" s="2">
        <f t="shared" si="30"/>
        <v>200000000</v>
      </c>
      <c r="M704" s="2">
        <f t="shared" si="31"/>
        <v>2520000000</v>
      </c>
      <c r="N704" s="2">
        <f t="shared" si="32"/>
        <v>2320000000</v>
      </c>
    </row>
    <row r="705" spans="1:14" x14ac:dyDescent="0.3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  <c r="L705" s="2">
        <f t="shared" si="30"/>
        <v>228000000</v>
      </c>
      <c r="M705" s="2">
        <f t="shared" si="31"/>
        <v>864000000</v>
      </c>
      <c r="N705" s="2">
        <f t="shared" si="32"/>
        <v>636000000</v>
      </c>
    </row>
    <row r="706" spans="1:14" x14ac:dyDescent="0.3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  <c r="L706" s="2">
        <f t="shared" si="30"/>
        <v>902869000</v>
      </c>
      <c r="M706" s="2">
        <f t="shared" si="31"/>
        <v>1104120000</v>
      </c>
      <c r="N706" s="2">
        <f t="shared" si="32"/>
        <v>201251000</v>
      </c>
    </row>
    <row r="707" spans="1:14" x14ac:dyDescent="0.3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  <c r="L707" s="2">
        <f t="shared" ref="L707:L770" si="33">G707+H707+I707</f>
        <v>1126940000</v>
      </c>
      <c r="M707" s="2">
        <f t="shared" ref="M707:M770" si="34">E707-F707</f>
        <v>1456667000</v>
      </c>
      <c r="N707" s="2">
        <f t="shared" ref="N707:N770" si="35">M707-L707</f>
        <v>329727000</v>
      </c>
    </row>
    <row r="708" spans="1:14" x14ac:dyDescent="0.3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  <c r="L708" s="2">
        <f t="shared" si="33"/>
        <v>1347510000</v>
      </c>
      <c r="M708" s="2">
        <f t="shared" si="34"/>
        <v>1817104000</v>
      </c>
      <c r="N708" s="2">
        <f t="shared" si="35"/>
        <v>469594000</v>
      </c>
    </row>
    <row r="709" spans="1:14" x14ac:dyDescent="0.3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  <c r="L709" s="2">
        <f t="shared" si="33"/>
        <v>1513064000</v>
      </c>
      <c r="M709" s="2">
        <f t="shared" si="34"/>
        <v>2093091000</v>
      </c>
      <c r="N709" s="2">
        <f t="shared" si="35"/>
        <v>580027000</v>
      </c>
    </row>
    <row r="710" spans="1:14" x14ac:dyDescent="0.3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 s="2">
        <f t="shared" si="33"/>
        <v>1563152000</v>
      </c>
      <c r="M710" s="2">
        <f t="shared" si="34"/>
        <v>2417003000</v>
      </c>
      <c r="N710" s="2">
        <f t="shared" si="35"/>
        <v>853851000</v>
      </c>
    </row>
    <row r="711" spans="1:14" x14ac:dyDescent="0.3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 s="2">
        <f t="shared" si="33"/>
        <v>1603244000</v>
      </c>
      <c r="M711" s="2">
        <f t="shared" si="34"/>
        <v>2409256000</v>
      </c>
      <c r="N711" s="2">
        <f t="shared" si="35"/>
        <v>806012000</v>
      </c>
    </row>
    <row r="712" spans="1:14" x14ac:dyDescent="0.3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 s="2">
        <f t="shared" si="33"/>
        <v>1638143000</v>
      </c>
      <c r="M712" s="2">
        <f t="shared" si="34"/>
        <v>2578835000</v>
      </c>
      <c r="N712" s="2">
        <f t="shared" si="35"/>
        <v>940692000</v>
      </c>
    </row>
    <row r="713" spans="1:14" x14ac:dyDescent="0.3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 s="2">
        <f t="shared" si="33"/>
        <v>1699298000</v>
      </c>
      <c r="M713" s="2">
        <f t="shared" si="34"/>
        <v>2770476000</v>
      </c>
      <c r="N713" s="2">
        <f t="shared" si="35"/>
        <v>1071178000</v>
      </c>
    </row>
    <row r="714" spans="1:14" x14ac:dyDescent="0.3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  <c r="L714" s="2">
        <f t="shared" si="33"/>
        <v>1983264000</v>
      </c>
      <c r="M714" s="2">
        <f t="shared" si="34"/>
        <v>2874417000</v>
      </c>
      <c r="N714" s="2">
        <f t="shared" si="35"/>
        <v>891153000</v>
      </c>
    </row>
    <row r="715" spans="1:14" x14ac:dyDescent="0.3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  <c r="L715" s="2">
        <f t="shared" si="33"/>
        <v>1848048000</v>
      </c>
      <c r="M715" s="2">
        <f t="shared" si="34"/>
        <v>2756592000</v>
      </c>
      <c r="N715" s="2">
        <f t="shared" si="35"/>
        <v>908544000</v>
      </c>
    </row>
    <row r="716" spans="1:14" x14ac:dyDescent="0.3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  <c r="L716" s="2">
        <f t="shared" si="33"/>
        <v>1963335000</v>
      </c>
      <c r="M716" s="2">
        <f t="shared" si="34"/>
        <v>2869188000</v>
      </c>
      <c r="N716" s="2">
        <f t="shared" si="35"/>
        <v>905853000</v>
      </c>
    </row>
    <row r="717" spans="1:14" x14ac:dyDescent="0.3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  <c r="L717" s="2">
        <f t="shared" si="33"/>
        <v>2075862000</v>
      </c>
      <c r="M717" s="2">
        <f t="shared" si="34"/>
        <v>3071076000</v>
      </c>
      <c r="N717" s="2">
        <f t="shared" si="35"/>
        <v>995214000</v>
      </c>
    </row>
    <row r="718" spans="1:14" x14ac:dyDescent="0.3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  <c r="L718" s="2">
        <f t="shared" si="33"/>
        <v>1096507000</v>
      </c>
      <c r="M718" s="2">
        <f t="shared" si="34"/>
        <v>1611693000</v>
      </c>
      <c r="N718" s="2">
        <f t="shared" si="35"/>
        <v>515186000</v>
      </c>
    </row>
    <row r="719" spans="1:14" x14ac:dyDescent="0.3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  <c r="L719" s="2">
        <f t="shared" si="33"/>
        <v>1340453000</v>
      </c>
      <c r="M719" s="2">
        <f t="shared" si="34"/>
        <v>1904407000</v>
      </c>
      <c r="N719" s="2">
        <f t="shared" si="35"/>
        <v>563954000</v>
      </c>
    </row>
    <row r="720" spans="1:14" x14ac:dyDescent="0.3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  <c r="L720" s="2">
        <f t="shared" si="33"/>
        <v>1541214000</v>
      </c>
      <c r="M720" s="2">
        <f t="shared" si="34"/>
        <v>2136332000</v>
      </c>
      <c r="N720" s="2">
        <f t="shared" si="35"/>
        <v>595118000</v>
      </c>
    </row>
    <row r="721" spans="1:14" x14ac:dyDescent="0.3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  <c r="L721" s="2">
        <f t="shared" si="33"/>
        <v>1500399000</v>
      </c>
      <c r="M721" s="2">
        <f t="shared" si="34"/>
        <v>2276048000</v>
      </c>
      <c r="N721" s="2">
        <f t="shared" si="35"/>
        <v>775649000</v>
      </c>
    </row>
    <row r="722" spans="1:14" x14ac:dyDescent="0.3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  <c r="L722" s="2">
        <f t="shared" si="33"/>
        <v>22480000000</v>
      </c>
      <c r="M722" s="2">
        <f t="shared" si="34"/>
        <v>27296000000</v>
      </c>
      <c r="N722" s="2">
        <f t="shared" si="35"/>
        <v>4816000000</v>
      </c>
    </row>
    <row r="723" spans="1:14" x14ac:dyDescent="0.3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  <c r="L723" s="2">
        <f t="shared" si="33"/>
        <v>23420000000</v>
      </c>
      <c r="M723" s="2">
        <f t="shared" si="34"/>
        <v>28212000000</v>
      </c>
      <c r="N723" s="2">
        <f t="shared" si="35"/>
        <v>4792000000</v>
      </c>
    </row>
    <row r="724" spans="1:14" x14ac:dyDescent="0.3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  <c r="L724" s="2">
        <f t="shared" si="33"/>
        <v>25091000000</v>
      </c>
      <c r="M724" s="2">
        <f t="shared" si="34"/>
        <v>30656000000</v>
      </c>
      <c r="N724" s="2">
        <f t="shared" si="35"/>
        <v>5565000000</v>
      </c>
    </row>
    <row r="725" spans="1:14" x14ac:dyDescent="0.3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  <c r="L725" s="2">
        <f t="shared" si="33"/>
        <v>27075000000</v>
      </c>
      <c r="M725" s="2">
        <f t="shared" si="34"/>
        <v>33040000000</v>
      </c>
      <c r="N725" s="2">
        <f t="shared" si="35"/>
        <v>5965000000</v>
      </c>
    </row>
    <row r="726" spans="1:14" x14ac:dyDescent="0.3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  <c r="L726" s="2">
        <f t="shared" si="33"/>
        <v>665170000</v>
      </c>
      <c r="M726" s="2">
        <f t="shared" si="34"/>
        <v>1197990000</v>
      </c>
      <c r="N726" s="2">
        <f t="shared" si="35"/>
        <v>532820000</v>
      </c>
    </row>
    <row r="727" spans="1:14" x14ac:dyDescent="0.3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  <c r="L727" s="2">
        <f t="shared" si="33"/>
        <v>1107519000</v>
      </c>
      <c r="M727" s="2">
        <f t="shared" si="34"/>
        <v>1641132000</v>
      </c>
      <c r="N727" s="2">
        <f t="shared" si="35"/>
        <v>533613000</v>
      </c>
    </row>
    <row r="728" spans="1:14" x14ac:dyDescent="0.3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  <c r="L728" s="2">
        <f t="shared" si="33"/>
        <v>1056611000</v>
      </c>
      <c r="M728" s="2">
        <f t="shared" si="34"/>
        <v>1902521000</v>
      </c>
      <c r="N728" s="2">
        <f t="shared" si="35"/>
        <v>845910000</v>
      </c>
    </row>
    <row r="729" spans="1:14" x14ac:dyDescent="0.3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  <c r="L729" s="2">
        <f t="shared" si="33"/>
        <v>1084582000</v>
      </c>
      <c r="M729" s="2">
        <f t="shared" si="34"/>
        <v>2153428000</v>
      </c>
      <c r="N729" s="2">
        <f t="shared" si="35"/>
        <v>1068846000</v>
      </c>
    </row>
    <row r="730" spans="1:14" x14ac:dyDescent="0.3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  <c r="L730" s="2">
        <f t="shared" si="33"/>
        <v>824636000</v>
      </c>
      <c r="M730" s="2">
        <f t="shared" si="34"/>
        <v>2013719000</v>
      </c>
      <c r="N730" s="2">
        <f t="shared" si="35"/>
        <v>1189083000</v>
      </c>
    </row>
    <row r="731" spans="1:14" x14ac:dyDescent="0.3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  <c r="L731" s="2">
        <f t="shared" si="33"/>
        <v>918075000</v>
      </c>
      <c r="M731" s="2">
        <f t="shared" si="34"/>
        <v>1563210000</v>
      </c>
      <c r="N731" s="2">
        <f t="shared" si="35"/>
        <v>645135000</v>
      </c>
    </row>
    <row r="732" spans="1:14" x14ac:dyDescent="0.3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  <c r="L732" s="2">
        <f t="shared" si="33"/>
        <v>1211549000</v>
      </c>
      <c r="M732" s="2">
        <f t="shared" si="34"/>
        <v>1828305000</v>
      </c>
      <c r="N732" s="2">
        <f t="shared" si="35"/>
        <v>616756000</v>
      </c>
    </row>
    <row r="733" spans="1:14" x14ac:dyDescent="0.3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  <c r="L733" s="2">
        <f t="shared" si="33"/>
        <v>1410118000</v>
      </c>
      <c r="M733" s="2">
        <f t="shared" si="34"/>
        <v>2040486000</v>
      </c>
      <c r="N733" s="2">
        <f t="shared" si="35"/>
        <v>630368000</v>
      </c>
    </row>
    <row r="734" spans="1:14" x14ac:dyDescent="0.3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  <c r="L734" s="2">
        <f t="shared" si="33"/>
        <v>18076000000</v>
      </c>
      <c r="M734" s="2">
        <f t="shared" si="34"/>
        <v>25842000000</v>
      </c>
      <c r="N734" s="2">
        <f t="shared" si="35"/>
        <v>7766000000</v>
      </c>
    </row>
    <row r="735" spans="1:14" x14ac:dyDescent="0.3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  <c r="L735" s="2">
        <f t="shared" si="33"/>
        <v>17749000000</v>
      </c>
      <c r="M735" s="2">
        <f t="shared" si="34"/>
        <v>26915000000</v>
      </c>
      <c r="N735" s="2">
        <f t="shared" si="35"/>
        <v>9166000000</v>
      </c>
    </row>
    <row r="736" spans="1:14" x14ac:dyDescent="0.3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  <c r="L736" s="2">
        <f t="shared" si="33"/>
        <v>17920000000</v>
      </c>
      <c r="M736" s="2">
        <f t="shared" si="34"/>
        <v>28389000000</v>
      </c>
      <c r="N736" s="2">
        <f t="shared" si="35"/>
        <v>10469000000</v>
      </c>
    </row>
    <row r="737" spans="1:14" x14ac:dyDescent="0.3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  <c r="L737" s="2">
        <f t="shared" si="33"/>
        <v>18491000000</v>
      </c>
      <c r="M737" s="2">
        <f t="shared" si="34"/>
        <v>30265000000</v>
      </c>
      <c r="N737" s="2">
        <f t="shared" si="35"/>
        <v>11774000000</v>
      </c>
    </row>
    <row r="738" spans="1:14" x14ac:dyDescent="0.3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  <c r="L738" s="2">
        <f t="shared" si="33"/>
        <v>3992000000</v>
      </c>
      <c r="M738" s="2">
        <f t="shared" si="34"/>
        <v>8710000000</v>
      </c>
      <c r="N738" s="2">
        <f t="shared" si="35"/>
        <v>4718000000</v>
      </c>
    </row>
    <row r="739" spans="1:14" x14ac:dyDescent="0.3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  <c r="L739" s="2">
        <f t="shared" si="33"/>
        <v>3732000000</v>
      </c>
      <c r="M739" s="2">
        <f t="shared" si="34"/>
        <v>7936000000</v>
      </c>
      <c r="N739" s="2">
        <f t="shared" si="35"/>
        <v>4204000000</v>
      </c>
    </row>
    <row r="740" spans="1:14" x14ac:dyDescent="0.3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  <c r="L740" s="2">
        <f t="shared" si="33"/>
        <v>4087000000</v>
      </c>
      <c r="M740" s="2">
        <f t="shared" si="34"/>
        <v>6984000000</v>
      </c>
      <c r="N740" s="2">
        <f t="shared" si="35"/>
        <v>2897000000</v>
      </c>
    </row>
    <row r="741" spans="1:14" x14ac:dyDescent="0.3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  <c r="L741" s="2">
        <f t="shared" si="33"/>
        <v>4658000000</v>
      </c>
      <c r="M741" s="2">
        <f t="shared" si="34"/>
        <v>3313000000</v>
      </c>
      <c r="N741" s="2">
        <f t="shared" si="35"/>
        <v>-1345000000</v>
      </c>
    </row>
    <row r="742" spans="1:14" x14ac:dyDescent="0.3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  <c r="L742" s="2">
        <f t="shared" si="33"/>
        <v>7080000000</v>
      </c>
      <c r="M742" s="2">
        <f t="shared" si="34"/>
        <v>8891000000</v>
      </c>
      <c r="N742" s="2">
        <f t="shared" si="35"/>
        <v>1811000000</v>
      </c>
    </row>
    <row r="743" spans="1:14" x14ac:dyDescent="0.3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  <c r="L743" s="2">
        <f t="shared" si="33"/>
        <v>5970000000</v>
      </c>
      <c r="M743" s="2">
        <f t="shared" si="34"/>
        <v>9625000000</v>
      </c>
      <c r="N743" s="2">
        <f t="shared" si="35"/>
        <v>3655000000</v>
      </c>
    </row>
    <row r="744" spans="1:14" x14ac:dyDescent="0.3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  <c r="L744" s="2">
        <f t="shared" si="33"/>
        <v>5757000000</v>
      </c>
      <c r="M744" s="2">
        <f t="shared" si="34"/>
        <v>7809000000</v>
      </c>
      <c r="N744" s="2">
        <f t="shared" si="35"/>
        <v>2052000000</v>
      </c>
    </row>
    <row r="745" spans="1:14" x14ac:dyDescent="0.3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  <c r="L745" s="2">
        <f t="shared" si="33"/>
        <v>5274000000</v>
      </c>
      <c r="M745" s="2">
        <f t="shared" si="34"/>
        <v>7602000000</v>
      </c>
      <c r="N745" s="2">
        <f t="shared" si="35"/>
        <v>2328000000</v>
      </c>
    </row>
    <row r="746" spans="1:14" x14ac:dyDescent="0.3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  <c r="L746" s="2">
        <f t="shared" si="33"/>
        <v>1111232000</v>
      </c>
      <c r="M746" s="2">
        <f t="shared" si="34"/>
        <v>2139883000</v>
      </c>
      <c r="N746" s="2">
        <f t="shared" si="35"/>
        <v>1028651000</v>
      </c>
    </row>
    <row r="747" spans="1:14" x14ac:dyDescent="0.3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  <c r="L747" s="2">
        <f t="shared" si="33"/>
        <v>1124753000</v>
      </c>
      <c r="M747" s="2">
        <f t="shared" si="34"/>
        <v>2278455000</v>
      </c>
      <c r="N747" s="2">
        <f t="shared" si="35"/>
        <v>1153702000</v>
      </c>
    </row>
    <row r="748" spans="1:14" x14ac:dyDescent="0.3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  <c r="L748" s="2">
        <f t="shared" si="33"/>
        <v>1159502000</v>
      </c>
      <c r="M748" s="2">
        <f t="shared" si="34"/>
        <v>2440485000</v>
      </c>
      <c r="N748" s="2">
        <f t="shared" si="35"/>
        <v>1280983000</v>
      </c>
    </row>
    <row r="749" spans="1:14" x14ac:dyDescent="0.3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  <c r="L749" s="2">
        <f t="shared" si="33"/>
        <v>1220095000</v>
      </c>
      <c r="M749" s="2">
        <f t="shared" si="34"/>
        <v>2375790000</v>
      </c>
      <c r="N749" s="2">
        <f t="shared" si="35"/>
        <v>1155695000</v>
      </c>
    </row>
    <row r="750" spans="1:14" x14ac:dyDescent="0.3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2">
        <f t="shared" si="33"/>
        <v>971300000</v>
      </c>
      <c r="M750" s="2">
        <f t="shared" si="34"/>
        <v>1161400000</v>
      </c>
      <c r="N750" s="2">
        <f t="shared" si="35"/>
        <v>190100000</v>
      </c>
    </row>
    <row r="751" spans="1:14" x14ac:dyDescent="0.3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2">
        <f t="shared" si="33"/>
        <v>908500000</v>
      </c>
      <c r="M751" s="2">
        <f t="shared" si="34"/>
        <v>1245500000</v>
      </c>
      <c r="N751" s="2">
        <f t="shared" si="35"/>
        <v>337000000</v>
      </c>
    </row>
    <row r="752" spans="1:14" x14ac:dyDescent="0.3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2">
        <f t="shared" si="33"/>
        <v>949100000</v>
      </c>
      <c r="M752" s="2">
        <f t="shared" si="34"/>
        <v>1432700000</v>
      </c>
      <c r="N752" s="2">
        <f t="shared" si="35"/>
        <v>483600000</v>
      </c>
    </row>
    <row r="753" spans="1:14" x14ac:dyDescent="0.3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2">
        <f t="shared" si="33"/>
        <v>1004200000</v>
      </c>
      <c r="M753" s="2">
        <f t="shared" si="34"/>
        <v>1563300000</v>
      </c>
      <c r="N753" s="2">
        <f t="shared" si="35"/>
        <v>559100000</v>
      </c>
    </row>
    <row r="754" spans="1:14" x14ac:dyDescent="0.3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  <c r="L754" s="2">
        <f t="shared" si="33"/>
        <v>5190000000</v>
      </c>
      <c r="M754" s="2">
        <f t="shared" si="34"/>
        <v>10691000000</v>
      </c>
      <c r="N754" s="2">
        <f t="shared" si="35"/>
        <v>5501000000</v>
      </c>
    </row>
    <row r="755" spans="1:14" x14ac:dyDescent="0.3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  <c r="L755" s="2">
        <f t="shared" si="33"/>
        <v>5518000000</v>
      </c>
      <c r="M755" s="2">
        <f t="shared" si="34"/>
        <v>11349000000</v>
      </c>
      <c r="N755" s="2">
        <f t="shared" si="35"/>
        <v>5831000000</v>
      </c>
    </row>
    <row r="756" spans="1:14" x14ac:dyDescent="0.3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  <c r="L756" s="2">
        <f t="shared" si="33"/>
        <v>5006000000</v>
      </c>
      <c r="M756" s="2">
        <f t="shared" si="34"/>
        <v>11834000000</v>
      </c>
      <c r="N756" s="2">
        <f t="shared" si="35"/>
        <v>6828000000</v>
      </c>
    </row>
    <row r="757" spans="1:14" x14ac:dyDescent="0.3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  <c r="L757" s="2">
        <f t="shared" si="33"/>
        <v>5469000000</v>
      </c>
      <c r="M757" s="2">
        <f t="shared" si="34"/>
        <v>12152000000</v>
      </c>
      <c r="N757" s="2">
        <f t="shared" si="35"/>
        <v>6683000000</v>
      </c>
    </row>
    <row r="758" spans="1:14" x14ac:dyDescent="0.3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 s="2">
        <f t="shared" si="33"/>
        <v>597108000</v>
      </c>
      <c r="M758" s="2">
        <f t="shared" si="34"/>
        <v>1534846000</v>
      </c>
      <c r="N758" s="2">
        <f t="shared" si="35"/>
        <v>937738000</v>
      </c>
    </row>
    <row r="759" spans="1:14" x14ac:dyDescent="0.3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 s="2">
        <f t="shared" si="33"/>
        <v>656079000</v>
      </c>
      <c r="M759" s="2">
        <f t="shared" si="34"/>
        <v>1709253000</v>
      </c>
      <c r="N759" s="2">
        <f t="shared" si="35"/>
        <v>1053174000</v>
      </c>
    </row>
    <row r="760" spans="1:14" x14ac:dyDescent="0.3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 s="2">
        <f t="shared" si="33"/>
        <v>747021000</v>
      </c>
      <c r="M760" s="2">
        <f t="shared" si="34"/>
        <v>1458226000</v>
      </c>
      <c r="N760" s="2">
        <f t="shared" si="35"/>
        <v>711205000</v>
      </c>
    </row>
    <row r="761" spans="1:14" x14ac:dyDescent="0.3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 s="2">
        <f t="shared" si="33"/>
        <v>745143000</v>
      </c>
      <c r="M761" s="2">
        <f t="shared" si="34"/>
        <v>725427000</v>
      </c>
      <c r="N761" s="2">
        <f t="shared" si="35"/>
        <v>-19716000</v>
      </c>
    </row>
    <row r="762" spans="1:14" x14ac:dyDescent="0.3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 s="2">
        <f t="shared" si="33"/>
        <v>11820000000</v>
      </c>
      <c r="M762" s="2">
        <f t="shared" si="34"/>
        <v>15637000000</v>
      </c>
      <c r="N762" s="2">
        <f t="shared" si="35"/>
        <v>3817000000</v>
      </c>
    </row>
    <row r="763" spans="1:14" x14ac:dyDescent="0.3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 s="2">
        <f t="shared" si="33"/>
        <v>12237000000</v>
      </c>
      <c r="M763" s="2">
        <f t="shared" si="34"/>
        <v>14939000000</v>
      </c>
      <c r="N763" s="2">
        <f t="shared" si="35"/>
        <v>2702000000</v>
      </c>
    </row>
    <row r="764" spans="1:14" x14ac:dyDescent="0.3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 s="2">
        <f t="shared" si="33"/>
        <v>11472000000</v>
      </c>
      <c r="M764" s="2">
        <f t="shared" si="34"/>
        <v>14616000000</v>
      </c>
      <c r="N764" s="2">
        <f t="shared" si="35"/>
        <v>3144000000</v>
      </c>
    </row>
    <row r="765" spans="1:14" x14ac:dyDescent="0.3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2">
        <f t="shared" si="33"/>
        <v>17775000000</v>
      </c>
      <c r="M765" s="2">
        <f t="shared" si="34"/>
        <v>25918000000</v>
      </c>
      <c r="N765" s="2">
        <f t="shared" si="35"/>
        <v>8143000000</v>
      </c>
    </row>
    <row r="766" spans="1:14" x14ac:dyDescent="0.3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2">
        <f t="shared" si="33"/>
        <v>6788000000</v>
      </c>
      <c r="M766" s="2">
        <f t="shared" si="34"/>
        <v>11220000000</v>
      </c>
      <c r="N766" s="2">
        <f t="shared" si="35"/>
        <v>4432000000</v>
      </c>
    </row>
    <row r="767" spans="1:14" x14ac:dyDescent="0.3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2">
        <f t="shared" si="33"/>
        <v>5956000000</v>
      </c>
      <c r="M767" s="2">
        <f t="shared" si="34"/>
        <v>9939000000</v>
      </c>
      <c r="N767" s="2">
        <f t="shared" si="35"/>
        <v>3983000000</v>
      </c>
    </row>
    <row r="768" spans="1:14" x14ac:dyDescent="0.3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2">
        <f t="shared" si="33"/>
        <v>5244000000</v>
      </c>
      <c r="M768" s="2">
        <f t="shared" si="34"/>
        <v>8998000000</v>
      </c>
      <c r="N768" s="2">
        <f t="shared" si="35"/>
        <v>3754000000</v>
      </c>
    </row>
    <row r="769" spans="1:14" x14ac:dyDescent="0.3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  <c r="L769" s="2">
        <f t="shared" si="33"/>
        <v>920502000</v>
      </c>
      <c r="M769" s="2">
        <f t="shared" si="34"/>
        <v>1683341000</v>
      </c>
      <c r="N769" s="2">
        <f t="shared" si="35"/>
        <v>762839000</v>
      </c>
    </row>
    <row r="770" spans="1:14" x14ac:dyDescent="0.3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  <c r="L770" s="2">
        <f t="shared" si="33"/>
        <v>946393000</v>
      </c>
      <c r="M770" s="2">
        <f t="shared" si="34"/>
        <v>1844890000</v>
      </c>
      <c r="N770" s="2">
        <f t="shared" si="35"/>
        <v>898497000</v>
      </c>
    </row>
    <row r="771" spans="1:14" x14ac:dyDescent="0.3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  <c r="L771" s="2">
        <f t="shared" ref="L771:L834" si="36">G771+H771+I771</f>
        <v>977895000</v>
      </c>
      <c r="M771" s="2">
        <f t="shared" ref="M771:M834" si="37">E771-F771</f>
        <v>1847554000</v>
      </c>
      <c r="N771" s="2">
        <f t="shared" ref="N771:N834" si="38">M771-L771</f>
        <v>869659000</v>
      </c>
    </row>
    <row r="772" spans="1:14" x14ac:dyDescent="0.3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  <c r="L772" s="2">
        <f t="shared" si="36"/>
        <v>1079246000</v>
      </c>
      <c r="M772" s="2">
        <f t="shared" si="37"/>
        <v>1787833000</v>
      </c>
      <c r="N772" s="2">
        <f t="shared" si="38"/>
        <v>708587000</v>
      </c>
    </row>
    <row r="773" spans="1:14" x14ac:dyDescent="0.3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  <c r="L773" s="2">
        <f t="shared" si="36"/>
        <v>627340000</v>
      </c>
      <c r="M773" s="2">
        <f t="shared" si="37"/>
        <v>1412816000</v>
      </c>
      <c r="N773" s="2">
        <f t="shared" si="38"/>
        <v>785476000</v>
      </c>
    </row>
    <row r="774" spans="1:14" x14ac:dyDescent="0.3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  <c r="L774" s="2">
        <f t="shared" si="36"/>
        <v>650948000</v>
      </c>
      <c r="M774" s="2">
        <f t="shared" si="37"/>
        <v>1564983000</v>
      </c>
      <c r="N774" s="2">
        <f t="shared" si="38"/>
        <v>914035000</v>
      </c>
    </row>
    <row r="775" spans="1:14" x14ac:dyDescent="0.3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  <c r="L775" s="2">
        <f t="shared" si="36"/>
        <v>743611000</v>
      </c>
      <c r="M775" s="2">
        <f t="shared" si="37"/>
        <v>1808581000</v>
      </c>
      <c r="N775" s="2">
        <f t="shared" si="38"/>
        <v>1064970000</v>
      </c>
    </row>
    <row r="776" spans="1:14" x14ac:dyDescent="0.3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  <c r="L776" s="2">
        <f t="shared" si="36"/>
        <v>871974000</v>
      </c>
      <c r="M776" s="2">
        <f t="shared" si="37"/>
        <v>2158175000</v>
      </c>
      <c r="N776" s="2">
        <f t="shared" si="38"/>
        <v>1286201000</v>
      </c>
    </row>
    <row r="777" spans="1:14" x14ac:dyDescent="0.3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  <c r="L777" s="2">
        <f t="shared" si="36"/>
        <v>914000000</v>
      </c>
      <c r="M777" s="2">
        <f t="shared" si="37"/>
        <v>1727000000</v>
      </c>
      <c r="N777" s="2">
        <f t="shared" si="38"/>
        <v>813000000</v>
      </c>
    </row>
    <row r="778" spans="1:14" x14ac:dyDescent="0.3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  <c r="L778" s="2">
        <f t="shared" si="36"/>
        <v>820000000</v>
      </c>
      <c r="M778" s="2">
        <f t="shared" si="37"/>
        <v>1702000000</v>
      </c>
      <c r="N778" s="2">
        <f t="shared" si="38"/>
        <v>882000000</v>
      </c>
    </row>
    <row r="779" spans="1:14" x14ac:dyDescent="0.3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  <c r="L779" s="2">
        <f t="shared" si="36"/>
        <v>976000000</v>
      </c>
      <c r="M779" s="2">
        <f t="shared" si="37"/>
        <v>1735000000</v>
      </c>
      <c r="N779" s="2">
        <f t="shared" si="38"/>
        <v>759000000</v>
      </c>
    </row>
    <row r="780" spans="1:14" x14ac:dyDescent="0.3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  <c r="L780" s="2">
        <f t="shared" si="36"/>
        <v>1186000000</v>
      </c>
      <c r="M780" s="2">
        <f t="shared" si="37"/>
        <v>2335000000</v>
      </c>
      <c r="N780" s="2">
        <f t="shared" si="38"/>
        <v>1149000000</v>
      </c>
    </row>
    <row r="781" spans="1:14" x14ac:dyDescent="0.3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  <c r="L781" s="2">
        <f t="shared" si="36"/>
        <v>1873360000</v>
      </c>
      <c r="M781" s="2">
        <f t="shared" si="37"/>
        <v>2507513000</v>
      </c>
      <c r="N781" s="2">
        <f t="shared" si="38"/>
        <v>634153000</v>
      </c>
    </row>
    <row r="782" spans="1:14" x14ac:dyDescent="0.3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  <c r="L782" s="2">
        <f t="shared" si="36"/>
        <v>1978960000</v>
      </c>
      <c r="M782" s="2">
        <f t="shared" si="37"/>
        <v>2656014000</v>
      </c>
      <c r="N782" s="2">
        <f t="shared" si="38"/>
        <v>677054000</v>
      </c>
    </row>
    <row r="783" spans="1:14" x14ac:dyDescent="0.3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  <c r="L783" s="2">
        <f t="shared" si="36"/>
        <v>2196173000</v>
      </c>
      <c r="M783" s="2">
        <f t="shared" si="37"/>
        <v>2911315000</v>
      </c>
      <c r="N783" s="2">
        <f t="shared" si="38"/>
        <v>715142000</v>
      </c>
    </row>
    <row r="784" spans="1:14" x14ac:dyDescent="0.3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  <c r="L784" s="2">
        <f t="shared" si="36"/>
        <v>2243356000</v>
      </c>
      <c r="M784" s="2">
        <f t="shared" si="37"/>
        <v>3012259000</v>
      </c>
      <c r="N784" s="2">
        <f t="shared" si="38"/>
        <v>768903000</v>
      </c>
    </row>
    <row r="785" spans="1:14" x14ac:dyDescent="0.3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  <c r="L785" s="2">
        <f t="shared" si="36"/>
        <v>2823000000</v>
      </c>
      <c r="M785" s="2">
        <f t="shared" si="37"/>
        <v>3174000000</v>
      </c>
      <c r="N785" s="2">
        <f t="shared" si="38"/>
        <v>351000000</v>
      </c>
    </row>
    <row r="786" spans="1:14" x14ac:dyDescent="0.3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  <c r="L786" s="2">
        <f t="shared" si="36"/>
        <v>2665000000</v>
      </c>
      <c r="M786" s="2">
        <f t="shared" si="37"/>
        <v>3177000000</v>
      </c>
      <c r="N786" s="2">
        <f t="shared" si="38"/>
        <v>512000000</v>
      </c>
    </row>
    <row r="787" spans="1:14" x14ac:dyDescent="0.3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  <c r="L787" s="2">
        <f t="shared" si="36"/>
        <v>2621000000</v>
      </c>
      <c r="M787" s="2">
        <f t="shared" si="37"/>
        <v>3321000000</v>
      </c>
      <c r="N787" s="2">
        <f t="shared" si="38"/>
        <v>700000000</v>
      </c>
    </row>
    <row r="788" spans="1:14" x14ac:dyDescent="0.3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  <c r="L788" s="2">
        <f t="shared" si="36"/>
        <v>2727000000</v>
      </c>
      <c r="M788" s="2">
        <f t="shared" si="37"/>
        <v>3375000000</v>
      </c>
      <c r="N788" s="2">
        <f t="shared" si="38"/>
        <v>648000000</v>
      </c>
    </row>
    <row r="789" spans="1:14" x14ac:dyDescent="0.3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  <c r="L789" s="2">
        <f t="shared" si="36"/>
        <v>1703796000</v>
      </c>
      <c r="M789" s="2">
        <f t="shared" si="37"/>
        <v>2859882000</v>
      </c>
      <c r="N789" s="2">
        <f t="shared" si="38"/>
        <v>1156086000</v>
      </c>
    </row>
    <row r="790" spans="1:14" x14ac:dyDescent="0.3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  <c r="L790" s="2">
        <f t="shared" si="36"/>
        <v>1924132000</v>
      </c>
      <c r="M790" s="2">
        <f t="shared" si="37"/>
        <v>3280848000</v>
      </c>
      <c r="N790" s="2">
        <f t="shared" si="38"/>
        <v>1356716000</v>
      </c>
    </row>
    <row r="791" spans="1:14" x14ac:dyDescent="0.3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  <c r="L791" s="2">
        <f t="shared" si="36"/>
        <v>1898284000</v>
      </c>
      <c r="M791" s="2">
        <f t="shared" si="37"/>
        <v>3336166000</v>
      </c>
      <c r="N791" s="2">
        <f t="shared" si="38"/>
        <v>1437882000</v>
      </c>
    </row>
    <row r="792" spans="1:14" x14ac:dyDescent="0.3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  <c r="L792" s="2">
        <f t="shared" si="36"/>
        <v>1969308000</v>
      </c>
      <c r="M792" s="2">
        <f t="shared" si="37"/>
        <v>3382675000</v>
      </c>
      <c r="N792" s="2">
        <f t="shared" si="38"/>
        <v>1413367000</v>
      </c>
    </row>
    <row r="793" spans="1:14" x14ac:dyDescent="0.3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  <c r="L793" s="2">
        <f t="shared" si="36"/>
        <v>6688000000</v>
      </c>
      <c r="M793" s="2">
        <f t="shared" si="37"/>
        <v>8749000000</v>
      </c>
      <c r="N793" s="2">
        <f t="shared" si="38"/>
        <v>2061000000</v>
      </c>
    </row>
    <row r="794" spans="1:14" x14ac:dyDescent="0.3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  <c r="L794" s="2">
        <f t="shared" si="36"/>
        <v>7972000000</v>
      </c>
      <c r="M794" s="2">
        <f t="shared" si="37"/>
        <v>10334000000</v>
      </c>
      <c r="N794" s="2">
        <f t="shared" si="38"/>
        <v>2362000000</v>
      </c>
    </row>
    <row r="795" spans="1:14" x14ac:dyDescent="0.3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  <c r="L795" s="2">
        <f t="shared" si="36"/>
        <v>7673000000</v>
      </c>
      <c r="M795" s="2">
        <f t="shared" si="37"/>
        <v>10020000000</v>
      </c>
      <c r="N795" s="2">
        <f t="shared" si="38"/>
        <v>2347000000</v>
      </c>
    </row>
    <row r="796" spans="1:14" x14ac:dyDescent="0.3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  <c r="L796" s="2">
        <f t="shared" si="36"/>
        <v>7631000000</v>
      </c>
      <c r="M796" s="2">
        <f t="shared" si="37"/>
        <v>9372000000</v>
      </c>
      <c r="N796" s="2">
        <f t="shared" si="38"/>
        <v>1741000000</v>
      </c>
    </row>
    <row r="797" spans="1:14" x14ac:dyDescent="0.3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  <c r="L797" s="2">
        <f t="shared" si="36"/>
        <v>28205000000</v>
      </c>
      <c r="M797" s="2">
        <f t="shared" si="37"/>
        <v>50361000000</v>
      </c>
      <c r="N797" s="2">
        <f t="shared" si="38"/>
        <v>22156000000</v>
      </c>
    </row>
    <row r="798" spans="1:14" x14ac:dyDescent="0.3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  <c r="L798" s="2">
        <f t="shared" si="36"/>
        <v>28372000000</v>
      </c>
      <c r="M798" s="2">
        <f t="shared" si="37"/>
        <v>48684000000</v>
      </c>
      <c r="N798" s="2">
        <f t="shared" si="38"/>
        <v>20312000000</v>
      </c>
    </row>
    <row r="799" spans="1:14" x14ac:dyDescent="0.3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  <c r="L799" s="2">
        <f t="shared" si="36"/>
        <v>27875000000</v>
      </c>
      <c r="M799" s="2">
        <f t="shared" si="37"/>
        <v>46407000000</v>
      </c>
      <c r="N799" s="2">
        <f t="shared" si="38"/>
        <v>18532000000</v>
      </c>
    </row>
    <row r="800" spans="1:14" x14ac:dyDescent="0.3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  <c r="L800" s="2">
        <f t="shared" si="36"/>
        <v>24995000000</v>
      </c>
      <c r="M800" s="2">
        <f t="shared" si="37"/>
        <v>40684000000</v>
      </c>
      <c r="N800" s="2">
        <f t="shared" si="38"/>
        <v>15689000000</v>
      </c>
    </row>
    <row r="801" spans="1:14" x14ac:dyDescent="0.3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  <c r="L801" s="2">
        <f t="shared" si="36"/>
        <v>436585000</v>
      </c>
      <c r="M801" s="2">
        <f t="shared" si="37"/>
        <v>699148000</v>
      </c>
      <c r="N801" s="2">
        <f t="shared" si="38"/>
        <v>262563000</v>
      </c>
    </row>
    <row r="802" spans="1:14" x14ac:dyDescent="0.3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  <c r="L802" s="2">
        <f t="shared" si="36"/>
        <v>489356000</v>
      </c>
      <c r="M802" s="2">
        <f t="shared" si="37"/>
        <v>756118000</v>
      </c>
      <c r="N802" s="2">
        <f t="shared" si="38"/>
        <v>266762000</v>
      </c>
    </row>
    <row r="803" spans="1:14" x14ac:dyDescent="0.3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  <c r="L803" s="2">
        <f t="shared" si="36"/>
        <v>555861000</v>
      </c>
      <c r="M803" s="2">
        <f t="shared" si="37"/>
        <v>816116000</v>
      </c>
      <c r="N803" s="2">
        <f t="shared" si="38"/>
        <v>260255000</v>
      </c>
    </row>
    <row r="804" spans="1:14" x14ac:dyDescent="0.3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  <c r="L804" s="2">
        <f t="shared" si="36"/>
        <v>582146000</v>
      </c>
      <c r="M804" s="2">
        <f t="shared" si="37"/>
        <v>890270000</v>
      </c>
      <c r="N804" s="2">
        <f t="shared" si="38"/>
        <v>308124000</v>
      </c>
    </row>
    <row r="805" spans="1:14" x14ac:dyDescent="0.3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  <c r="L805" s="2">
        <f t="shared" si="36"/>
        <v>687248000</v>
      </c>
      <c r="M805" s="2">
        <f t="shared" si="37"/>
        <v>1175534000</v>
      </c>
      <c r="N805" s="2">
        <f t="shared" si="38"/>
        <v>488286000</v>
      </c>
    </row>
    <row r="806" spans="1:14" x14ac:dyDescent="0.3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  <c r="L806" s="2">
        <f t="shared" si="36"/>
        <v>765715000</v>
      </c>
      <c r="M806" s="2">
        <f t="shared" si="37"/>
        <v>1284205000</v>
      </c>
      <c r="N806" s="2">
        <f t="shared" si="38"/>
        <v>518490000</v>
      </c>
    </row>
    <row r="807" spans="1:14" x14ac:dyDescent="0.3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  <c r="L807" s="2">
        <f t="shared" si="36"/>
        <v>768531000</v>
      </c>
      <c r="M807" s="2">
        <f t="shared" si="37"/>
        <v>1362150000</v>
      </c>
      <c r="N807" s="2">
        <f t="shared" si="38"/>
        <v>593619000</v>
      </c>
    </row>
    <row r="808" spans="1:14" x14ac:dyDescent="0.3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  <c r="L808" s="2">
        <f t="shared" si="36"/>
        <v>755658000</v>
      </c>
      <c r="M808" s="2">
        <f t="shared" si="37"/>
        <v>1351599000</v>
      </c>
      <c r="N808" s="2">
        <f t="shared" si="38"/>
        <v>595941000</v>
      </c>
    </row>
    <row r="809" spans="1:14" x14ac:dyDescent="0.3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  <c r="L809" s="2">
        <f t="shared" si="36"/>
        <v>674028000</v>
      </c>
      <c r="M809" s="2">
        <f t="shared" si="37"/>
        <v>911887000</v>
      </c>
      <c r="N809" s="2">
        <f t="shared" si="38"/>
        <v>237859000</v>
      </c>
    </row>
    <row r="810" spans="1:14" x14ac:dyDescent="0.3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  <c r="L810" s="2">
        <f t="shared" si="36"/>
        <v>859976000</v>
      </c>
      <c r="M810" s="2">
        <f t="shared" si="37"/>
        <v>1297710000</v>
      </c>
      <c r="N810" s="2">
        <f t="shared" si="38"/>
        <v>437734000</v>
      </c>
    </row>
    <row r="811" spans="1:14" x14ac:dyDescent="0.3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  <c r="L811" s="2">
        <f t="shared" si="36"/>
        <v>923573000</v>
      </c>
      <c r="M811" s="2">
        <f t="shared" si="37"/>
        <v>1549290000</v>
      </c>
      <c r="N811" s="2">
        <f t="shared" si="38"/>
        <v>625717000</v>
      </c>
    </row>
    <row r="812" spans="1:14" x14ac:dyDescent="0.3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  <c r="L812" s="2">
        <f t="shared" si="36"/>
        <v>1088906000</v>
      </c>
      <c r="M812" s="2">
        <f t="shared" si="37"/>
        <v>1666448000</v>
      </c>
      <c r="N812" s="2">
        <f t="shared" si="38"/>
        <v>577542000</v>
      </c>
    </row>
    <row r="813" spans="1:14" x14ac:dyDescent="0.3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2">
        <f t="shared" si="36"/>
        <v>18990000000</v>
      </c>
      <c r="M813" s="2">
        <f t="shared" si="37"/>
        <v>31521000000</v>
      </c>
      <c r="N813" s="2">
        <f t="shared" si="38"/>
        <v>12531000000</v>
      </c>
    </row>
    <row r="814" spans="1:14" x14ac:dyDescent="0.3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2">
        <f t="shared" si="36"/>
        <v>19967000000</v>
      </c>
      <c r="M814" s="2">
        <f t="shared" si="37"/>
        <v>35609000000</v>
      </c>
      <c r="N814" s="2">
        <f t="shared" si="38"/>
        <v>15642000000</v>
      </c>
    </row>
    <row r="815" spans="1:14" x14ac:dyDescent="0.3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2">
        <f t="shared" si="36"/>
        <v>20323000000</v>
      </c>
      <c r="M815" s="2">
        <f t="shared" si="37"/>
        <v>34679000000</v>
      </c>
      <c r="N815" s="2">
        <f t="shared" si="38"/>
        <v>14356000000</v>
      </c>
    </row>
    <row r="816" spans="1:14" x14ac:dyDescent="0.3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2">
        <f t="shared" si="36"/>
        <v>21431000000</v>
      </c>
      <c r="M816" s="2">
        <f t="shared" si="37"/>
        <v>36191000000</v>
      </c>
      <c r="N816" s="2">
        <f t="shared" si="38"/>
        <v>14760000000</v>
      </c>
    </row>
    <row r="817" spans="1:14" x14ac:dyDescent="0.3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 s="2">
        <f t="shared" si="36"/>
        <v>2211000000</v>
      </c>
      <c r="M817" s="2">
        <f t="shared" si="37"/>
        <v>3419000000</v>
      </c>
      <c r="N817" s="2">
        <f t="shared" si="38"/>
        <v>1208000000</v>
      </c>
    </row>
    <row r="818" spans="1:14" x14ac:dyDescent="0.3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 s="2">
        <f t="shared" si="36"/>
        <v>2340000000</v>
      </c>
      <c r="M818" s="2">
        <f t="shared" si="37"/>
        <v>3640000000</v>
      </c>
      <c r="N818" s="2">
        <f t="shared" si="38"/>
        <v>1300000000</v>
      </c>
    </row>
    <row r="819" spans="1:14" x14ac:dyDescent="0.3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 s="2">
        <f t="shared" si="36"/>
        <v>2611000000</v>
      </c>
      <c r="M819" s="2">
        <f t="shared" si="37"/>
        <v>3497000000</v>
      </c>
      <c r="N819" s="2">
        <f t="shared" si="38"/>
        <v>886000000</v>
      </c>
    </row>
    <row r="820" spans="1:14" x14ac:dyDescent="0.3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 s="2">
        <f t="shared" si="36"/>
        <v>2722000000</v>
      </c>
      <c r="M820" s="2">
        <f t="shared" si="37"/>
        <v>3964000000</v>
      </c>
      <c r="N820" s="2">
        <f t="shared" si="38"/>
        <v>1242000000</v>
      </c>
    </row>
    <row r="821" spans="1:14" x14ac:dyDescent="0.3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  <c r="L821" s="2">
        <f t="shared" si="36"/>
        <v>4776000000</v>
      </c>
      <c r="M821" s="2">
        <f t="shared" si="37"/>
        <v>6565000000</v>
      </c>
      <c r="N821" s="2">
        <f t="shared" si="38"/>
        <v>1789000000</v>
      </c>
    </row>
    <row r="822" spans="1:14" x14ac:dyDescent="0.3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  <c r="L822" s="2">
        <f t="shared" si="36"/>
        <v>5088000000</v>
      </c>
      <c r="M822" s="2">
        <f t="shared" si="37"/>
        <v>7201000000</v>
      </c>
      <c r="N822" s="2">
        <f t="shared" si="38"/>
        <v>2113000000</v>
      </c>
    </row>
    <row r="823" spans="1:14" x14ac:dyDescent="0.3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  <c r="L823" s="2">
        <f t="shared" si="36"/>
        <v>4900000000</v>
      </c>
      <c r="M823" s="2">
        <f t="shared" si="37"/>
        <v>7363000000</v>
      </c>
      <c r="N823" s="2">
        <f t="shared" si="38"/>
        <v>2463000000</v>
      </c>
    </row>
    <row r="824" spans="1:14" x14ac:dyDescent="0.3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  <c r="L824" s="2">
        <f t="shared" si="36"/>
        <v>4513000000</v>
      </c>
      <c r="M824" s="2">
        <f t="shared" si="37"/>
        <v>6897000000</v>
      </c>
      <c r="N824" s="2">
        <f t="shared" si="38"/>
        <v>2384000000</v>
      </c>
    </row>
    <row r="825" spans="1:14" x14ac:dyDescent="0.3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  <c r="L825" s="2">
        <f t="shared" si="36"/>
        <v>6279100000</v>
      </c>
      <c r="M825" s="2">
        <f t="shared" si="37"/>
        <v>6956200000</v>
      </c>
      <c r="N825" s="2">
        <f t="shared" si="38"/>
        <v>677100000</v>
      </c>
    </row>
    <row r="826" spans="1:14" x14ac:dyDescent="0.3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  <c r="L826" s="2">
        <f t="shared" si="36"/>
        <v>6463400000</v>
      </c>
      <c r="M826" s="2">
        <f t="shared" si="37"/>
        <v>7122300000</v>
      </c>
      <c r="N826" s="2">
        <f t="shared" si="38"/>
        <v>658900000</v>
      </c>
    </row>
    <row r="827" spans="1:14" x14ac:dyDescent="0.3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  <c r="L827" s="2">
        <f t="shared" si="36"/>
        <v>6748500000</v>
      </c>
      <c r="M827" s="2">
        <f t="shared" si="37"/>
        <v>7537100000</v>
      </c>
      <c r="N827" s="2">
        <f t="shared" si="38"/>
        <v>788600000</v>
      </c>
    </row>
    <row r="828" spans="1:14" x14ac:dyDescent="0.3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  <c r="L828" s="2">
        <f t="shared" si="36"/>
        <v>6742700000</v>
      </c>
      <c r="M828" s="2">
        <f t="shared" si="37"/>
        <v>7613800000</v>
      </c>
      <c r="N828" s="2">
        <f t="shared" si="38"/>
        <v>871100000</v>
      </c>
    </row>
    <row r="829" spans="1:14" x14ac:dyDescent="0.3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  <c r="L829" s="2">
        <f t="shared" si="36"/>
        <v>1166715000</v>
      </c>
      <c r="M829" s="2">
        <f t="shared" si="37"/>
        <v>1726842000</v>
      </c>
      <c r="N829" s="2">
        <f t="shared" si="38"/>
        <v>560127000</v>
      </c>
    </row>
    <row r="830" spans="1:14" x14ac:dyDescent="0.3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  <c r="L830" s="2">
        <f t="shared" si="36"/>
        <v>1246068000</v>
      </c>
      <c r="M830" s="2">
        <f t="shared" si="37"/>
        <v>1735745000</v>
      </c>
      <c r="N830" s="2">
        <f t="shared" si="38"/>
        <v>489677000</v>
      </c>
    </row>
    <row r="831" spans="1:14" x14ac:dyDescent="0.3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  <c r="L831" s="2">
        <f t="shared" si="36"/>
        <v>1222715000</v>
      </c>
      <c r="M831" s="2">
        <f t="shared" si="37"/>
        <v>1773057000</v>
      </c>
      <c r="N831" s="2">
        <f t="shared" si="38"/>
        <v>550342000</v>
      </c>
    </row>
    <row r="832" spans="1:14" x14ac:dyDescent="0.3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  <c r="L832" s="2">
        <f t="shared" si="36"/>
        <v>1190424000</v>
      </c>
      <c r="M832" s="2">
        <f t="shared" si="37"/>
        <v>1717951000</v>
      </c>
      <c r="N832" s="2">
        <f t="shared" si="38"/>
        <v>527527000</v>
      </c>
    </row>
    <row r="833" spans="1:14" x14ac:dyDescent="0.3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  <c r="L833" s="2">
        <f t="shared" si="36"/>
        <v>741700000</v>
      </c>
      <c r="M833" s="2">
        <f t="shared" si="37"/>
        <v>1594200000</v>
      </c>
      <c r="N833" s="2">
        <f t="shared" si="38"/>
        <v>852500000</v>
      </c>
    </row>
    <row r="834" spans="1:14" x14ac:dyDescent="0.3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  <c r="L834" s="2">
        <f t="shared" si="36"/>
        <v>869000000</v>
      </c>
      <c r="M834" s="2">
        <f t="shared" si="37"/>
        <v>1413800000</v>
      </c>
      <c r="N834" s="2">
        <f t="shared" si="38"/>
        <v>544800000</v>
      </c>
    </row>
    <row r="835" spans="1:14" x14ac:dyDescent="0.3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  <c r="L835" s="2">
        <f t="shared" ref="L835:L898" si="39">G835+H835+I835</f>
        <v>837900000</v>
      </c>
      <c r="M835" s="2">
        <f t="shared" ref="M835:M898" si="40">E835-F835</f>
        <v>1577900000</v>
      </c>
      <c r="N835" s="2">
        <f t="shared" ref="N835:N898" si="41">M835-L835</f>
        <v>740000000</v>
      </c>
    </row>
    <row r="836" spans="1:14" x14ac:dyDescent="0.3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  <c r="L836" s="2">
        <f t="shared" si="39"/>
        <v>944900000</v>
      </c>
      <c r="M836" s="2">
        <f t="shared" si="40"/>
        <v>1890100000</v>
      </c>
      <c r="N836" s="2">
        <f t="shared" si="41"/>
        <v>945200000</v>
      </c>
    </row>
    <row r="837" spans="1:14" x14ac:dyDescent="0.3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  <c r="L837" s="2">
        <f t="shared" si="39"/>
        <v>3065000000</v>
      </c>
      <c r="M837" s="2">
        <f t="shared" si="40"/>
        <v>5581000000</v>
      </c>
      <c r="N837" s="2">
        <f t="shared" si="41"/>
        <v>2516000000</v>
      </c>
    </row>
    <row r="838" spans="1:14" x14ac:dyDescent="0.3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  <c r="L838" s="2">
        <f t="shared" si="39"/>
        <v>2923000000</v>
      </c>
      <c r="M838" s="2">
        <f t="shared" si="40"/>
        <v>5811000000</v>
      </c>
      <c r="N838" s="2">
        <f t="shared" si="41"/>
        <v>2888000000</v>
      </c>
    </row>
    <row r="839" spans="1:14" x14ac:dyDescent="0.3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  <c r="L839" s="2">
        <f t="shared" si="39"/>
        <v>2650000000</v>
      </c>
      <c r="M839" s="2">
        <f t="shared" si="40"/>
        <v>5517000000</v>
      </c>
      <c r="N839" s="2">
        <f t="shared" si="41"/>
        <v>2867000000</v>
      </c>
    </row>
    <row r="840" spans="1:14" x14ac:dyDescent="0.3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  <c r="L840" s="2">
        <f t="shared" si="39"/>
        <v>2639000000</v>
      </c>
      <c r="M840" s="2">
        <f t="shared" si="40"/>
        <v>5703000000</v>
      </c>
      <c r="N840" s="2">
        <f t="shared" si="41"/>
        <v>3064000000</v>
      </c>
    </row>
    <row r="841" spans="1:14" x14ac:dyDescent="0.3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  <c r="L841" s="2">
        <f t="shared" si="39"/>
        <v>3207800000</v>
      </c>
      <c r="M841" s="2">
        <f t="shared" si="40"/>
        <v>4050400000</v>
      </c>
      <c r="N841" s="2">
        <f t="shared" si="41"/>
        <v>842600000</v>
      </c>
    </row>
    <row r="842" spans="1:14" x14ac:dyDescent="0.3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  <c r="L842" s="2">
        <f t="shared" si="39"/>
        <v>3524400000</v>
      </c>
      <c r="M842" s="2">
        <f t="shared" si="40"/>
        <v>4644600000</v>
      </c>
      <c r="N842" s="2">
        <f t="shared" si="41"/>
        <v>1120200000</v>
      </c>
    </row>
    <row r="843" spans="1:14" x14ac:dyDescent="0.3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  <c r="L843" s="2">
        <f t="shared" si="39"/>
        <v>3870200000</v>
      </c>
      <c r="M843" s="2">
        <f t="shared" si="40"/>
        <v>5147100000</v>
      </c>
      <c r="N843" s="2">
        <f t="shared" si="41"/>
        <v>1276900000</v>
      </c>
    </row>
    <row r="844" spans="1:14" x14ac:dyDescent="0.3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  <c r="L844" s="2">
        <f t="shared" si="39"/>
        <v>3764500000</v>
      </c>
      <c r="M844" s="2">
        <f t="shared" si="40"/>
        <v>5122900000</v>
      </c>
      <c r="N844" s="2">
        <f t="shared" si="41"/>
        <v>1358400000</v>
      </c>
    </row>
    <row r="845" spans="1:14" x14ac:dyDescent="0.3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  <c r="L845" s="2">
        <f t="shared" si="39"/>
        <v>1293923000</v>
      </c>
      <c r="M845" s="2">
        <f t="shared" si="40"/>
        <v>1824123000</v>
      </c>
      <c r="N845" s="2">
        <f t="shared" si="41"/>
        <v>530200000</v>
      </c>
    </row>
    <row r="846" spans="1:14" x14ac:dyDescent="0.3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  <c r="L846" s="2">
        <f t="shared" si="39"/>
        <v>1437062000</v>
      </c>
      <c r="M846" s="2">
        <f t="shared" si="40"/>
        <v>2013770000</v>
      </c>
      <c r="N846" s="2">
        <f t="shared" si="41"/>
        <v>576708000</v>
      </c>
    </row>
    <row r="847" spans="1:14" x14ac:dyDescent="0.3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  <c r="L847" s="2">
        <f t="shared" si="39"/>
        <v>1635496000</v>
      </c>
      <c r="M847" s="2">
        <f t="shared" si="40"/>
        <v>2267038000</v>
      </c>
      <c r="N847" s="2">
        <f t="shared" si="41"/>
        <v>631542000</v>
      </c>
    </row>
    <row r="848" spans="1:14" x14ac:dyDescent="0.3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  <c r="L848" s="2">
        <f t="shared" si="39"/>
        <v>1806374000</v>
      </c>
      <c r="M848" s="2">
        <f t="shared" si="40"/>
        <v>2522068000</v>
      </c>
      <c r="N848" s="2">
        <f t="shared" si="41"/>
        <v>715694000</v>
      </c>
    </row>
    <row r="849" spans="1:14" x14ac:dyDescent="0.3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  <c r="L849" s="2">
        <f t="shared" si="39"/>
        <v>1173340000</v>
      </c>
      <c r="M849" s="2">
        <f t="shared" si="40"/>
        <v>1842319000</v>
      </c>
      <c r="N849" s="2">
        <f t="shared" si="41"/>
        <v>668979000</v>
      </c>
    </row>
    <row r="850" spans="1:14" x14ac:dyDescent="0.3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  <c r="L850" s="2">
        <f t="shared" si="39"/>
        <v>1545716000</v>
      </c>
      <c r="M850" s="2">
        <f t="shared" si="40"/>
        <v>2073784000</v>
      </c>
      <c r="N850" s="2">
        <f t="shared" si="41"/>
        <v>528068000</v>
      </c>
    </row>
    <row r="851" spans="1:14" x14ac:dyDescent="0.3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  <c r="L851" s="2">
        <f t="shared" si="39"/>
        <v>1522811000</v>
      </c>
      <c r="M851" s="2">
        <f t="shared" si="40"/>
        <v>1968338000</v>
      </c>
      <c r="N851" s="2">
        <f t="shared" si="41"/>
        <v>445527000</v>
      </c>
    </row>
    <row r="852" spans="1:14" x14ac:dyDescent="0.3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  <c r="L852" s="2">
        <f t="shared" si="39"/>
        <v>1429233000</v>
      </c>
      <c r="M852" s="2">
        <f t="shared" si="40"/>
        <v>1767831000</v>
      </c>
      <c r="N852" s="2">
        <f t="shared" si="41"/>
        <v>338598000</v>
      </c>
    </row>
    <row r="853" spans="1:14" x14ac:dyDescent="0.3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  <c r="L853" s="2">
        <f t="shared" si="39"/>
        <v>2353900000</v>
      </c>
      <c r="M853" s="2">
        <f t="shared" si="40"/>
        <v>2708800000</v>
      </c>
      <c r="N853" s="2">
        <f t="shared" si="41"/>
        <v>354900000</v>
      </c>
    </row>
    <row r="854" spans="1:14" x14ac:dyDescent="0.3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  <c r="L854" s="2">
        <f t="shared" si="39"/>
        <v>2336400000</v>
      </c>
      <c r="M854" s="2">
        <f t="shared" si="40"/>
        <v>2941400000</v>
      </c>
      <c r="N854" s="2">
        <f t="shared" si="41"/>
        <v>605000000</v>
      </c>
    </row>
    <row r="855" spans="1:14" x14ac:dyDescent="0.3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  <c r="L855" s="2">
        <f t="shared" si="39"/>
        <v>2260900000</v>
      </c>
      <c r="M855" s="2">
        <f t="shared" si="40"/>
        <v>2858200000</v>
      </c>
      <c r="N855" s="2">
        <f t="shared" si="41"/>
        <v>597300000</v>
      </c>
    </row>
    <row r="856" spans="1:14" x14ac:dyDescent="0.3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  <c r="L856" s="2">
        <f t="shared" si="39"/>
        <v>2167200000</v>
      </c>
      <c r="M856" s="2">
        <f t="shared" si="40"/>
        <v>3078600000</v>
      </c>
      <c r="N856" s="2">
        <f t="shared" si="41"/>
        <v>911400000</v>
      </c>
    </row>
    <row r="857" spans="1:14" x14ac:dyDescent="0.3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  <c r="L857" s="2">
        <f t="shared" si="39"/>
        <v>68114000000</v>
      </c>
      <c r="M857" s="2">
        <f t="shared" si="40"/>
        <v>93646000000</v>
      </c>
      <c r="N857" s="2">
        <f t="shared" si="41"/>
        <v>25532000000</v>
      </c>
    </row>
    <row r="858" spans="1:14" x14ac:dyDescent="0.3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  <c r="L858" s="2">
        <f t="shared" si="39"/>
        <v>70692000000</v>
      </c>
      <c r="M858" s="2">
        <f t="shared" si="40"/>
        <v>97142000000</v>
      </c>
      <c r="N858" s="2">
        <f t="shared" si="41"/>
        <v>26450000000</v>
      </c>
    </row>
    <row r="859" spans="1:14" x14ac:dyDescent="0.3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  <c r="L859" s="2">
        <f t="shared" si="39"/>
        <v>64413000000</v>
      </c>
      <c r="M859" s="2">
        <f t="shared" si="40"/>
        <v>91973000000</v>
      </c>
      <c r="N859" s="2">
        <f t="shared" si="41"/>
        <v>27560000000</v>
      </c>
    </row>
    <row r="860" spans="1:14" x14ac:dyDescent="0.3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  <c r="L860" s="2">
        <f t="shared" si="39"/>
        <v>62841000000</v>
      </c>
      <c r="M860" s="2">
        <f t="shared" si="40"/>
        <v>89716000000</v>
      </c>
      <c r="N860" s="2">
        <f t="shared" si="41"/>
        <v>26875000000</v>
      </c>
    </row>
    <row r="861" spans="1:14" x14ac:dyDescent="0.3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  <c r="L861" s="2">
        <f t="shared" si="39"/>
        <v>3357000000</v>
      </c>
      <c r="M861" s="2">
        <f t="shared" si="40"/>
        <v>4702000000</v>
      </c>
      <c r="N861" s="2">
        <f t="shared" si="41"/>
        <v>1345000000</v>
      </c>
    </row>
    <row r="862" spans="1:14" x14ac:dyDescent="0.3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  <c r="L862" s="2">
        <f t="shared" si="39"/>
        <v>3453000000</v>
      </c>
      <c r="M862" s="2">
        <f t="shared" si="40"/>
        <v>4803000000</v>
      </c>
      <c r="N862" s="2">
        <f t="shared" si="41"/>
        <v>1350000000</v>
      </c>
    </row>
    <row r="863" spans="1:14" x14ac:dyDescent="0.3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  <c r="L863" s="2">
        <f t="shared" si="39"/>
        <v>3777000000</v>
      </c>
      <c r="M863" s="2">
        <f t="shared" si="40"/>
        <v>5100000000</v>
      </c>
      <c r="N863" s="2">
        <f t="shared" si="41"/>
        <v>1323000000</v>
      </c>
    </row>
    <row r="864" spans="1:14" x14ac:dyDescent="0.3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  <c r="L864" s="2">
        <f t="shared" si="39"/>
        <v>4168000000</v>
      </c>
      <c r="M864" s="2">
        <f t="shared" si="40"/>
        <v>5269000000</v>
      </c>
      <c r="N864" s="2">
        <f t="shared" si="41"/>
        <v>1101000000</v>
      </c>
    </row>
    <row r="865" spans="1:14" x14ac:dyDescent="0.3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  <c r="L865" s="2">
        <f t="shared" si="39"/>
        <v>3872000000</v>
      </c>
      <c r="M865" s="2">
        <f t="shared" si="40"/>
        <v>5434000000</v>
      </c>
      <c r="N865" s="2">
        <f t="shared" si="41"/>
        <v>1562000000</v>
      </c>
    </row>
    <row r="866" spans="1:14" x14ac:dyDescent="0.3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  <c r="L866" s="2">
        <f t="shared" si="39"/>
        <v>3266000000</v>
      </c>
      <c r="M866" s="2">
        <f t="shared" si="40"/>
        <v>6103000000</v>
      </c>
      <c r="N866" s="2">
        <f t="shared" si="41"/>
        <v>2837000000</v>
      </c>
    </row>
    <row r="867" spans="1:14" x14ac:dyDescent="0.3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  <c r="L867" s="2">
        <f t="shared" si="39"/>
        <v>4039000000</v>
      </c>
      <c r="M867" s="2">
        <f t="shared" si="40"/>
        <v>5063000000</v>
      </c>
      <c r="N867" s="2">
        <f t="shared" si="41"/>
        <v>1024000000</v>
      </c>
    </row>
    <row r="868" spans="1:14" x14ac:dyDescent="0.3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  <c r="L868" s="2">
        <f t="shared" si="39"/>
        <v>3590000000</v>
      </c>
      <c r="M868" s="2">
        <f t="shared" si="40"/>
        <v>4681000000</v>
      </c>
      <c r="N868" s="2">
        <f t="shared" si="41"/>
        <v>1091000000</v>
      </c>
    </row>
    <row r="869" spans="1:14" x14ac:dyDescent="0.3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  <c r="L869" s="2">
        <f t="shared" si="39"/>
        <v>186869000</v>
      </c>
      <c r="M869" s="2">
        <f t="shared" si="40"/>
        <v>214130000</v>
      </c>
      <c r="N869" s="2">
        <f t="shared" si="41"/>
        <v>27261000</v>
      </c>
    </row>
    <row r="870" spans="1:14" x14ac:dyDescent="0.3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  <c r="L870" s="2">
        <f t="shared" si="39"/>
        <v>207770000</v>
      </c>
      <c r="M870" s="2">
        <f t="shared" si="40"/>
        <v>263459000</v>
      </c>
      <c r="N870" s="2">
        <f t="shared" si="41"/>
        <v>55689000</v>
      </c>
    </row>
    <row r="871" spans="1:14" x14ac:dyDescent="0.3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  <c r="L871" s="2">
        <f t="shared" si="39"/>
        <v>220857000</v>
      </c>
      <c r="M871" s="2">
        <f t="shared" si="40"/>
        <v>272444000</v>
      </c>
      <c r="N871" s="2">
        <f t="shared" si="41"/>
        <v>51587000</v>
      </c>
    </row>
    <row r="872" spans="1:14" x14ac:dyDescent="0.3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  <c r="L872" s="2">
        <f t="shared" si="39"/>
        <v>237882000</v>
      </c>
      <c r="M872" s="2">
        <f t="shared" si="40"/>
        <v>297207000</v>
      </c>
      <c r="N872" s="2">
        <f t="shared" si="41"/>
        <v>59325000</v>
      </c>
    </row>
    <row r="873" spans="1:14" x14ac:dyDescent="0.3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  <c r="L873" s="2">
        <f t="shared" si="39"/>
        <v>338351000</v>
      </c>
      <c r="M873" s="2">
        <f t="shared" si="40"/>
        <v>586399000</v>
      </c>
      <c r="N873" s="2">
        <f t="shared" si="41"/>
        <v>248048000</v>
      </c>
    </row>
    <row r="874" spans="1:14" x14ac:dyDescent="0.3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  <c r="L874" s="2">
        <f t="shared" si="39"/>
        <v>352183000</v>
      </c>
      <c r="M874" s="2">
        <f t="shared" si="40"/>
        <v>640029000</v>
      </c>
      <c r="N874" s="2">
        <f t="shared" si="41"/>
        <v>287846000</v>
      </c>
    </row>
    <row r="875" spans="1:14" x14ac:dyDescent="0.3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  <c r="L875" s="2">
        <f t="shared" si="39"/>
        <v>380275000</v>
      </c>
      <c r="M875" s="2">
        <f t="shared" si="40"/>
        <v>735280000</v>
      </c>
      <c r="N875" s="2">
        <f t="shared" si="41"/>
        <v>355005000</v>
      </c>
    </row>
    <row r="876" spans="1:14" x14ac:dyDescent="0.3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  <c r="L876" s="2">
        <f t="shared" si="39"/>
        <v>467262000</v>
      </c>
      <c r="M876" s="2">
        <f t="shared" si="40"/>
        <v>862292000</v>
      </c>
      <c r="N876" s="2">
        <f t="shared" si="41"/>
        <v>395030000</v>
      </c>
    </row>
    <row r="877" spans="1:14" x14ac:dyDescent="0.3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  <c r="L877" s="2">
        <f t="shared" si="39"/>
        <v>875644000</v>
      </c>
      <c r="M877" s="2">
        <f t="shared" si="40"/>
        <v>1605329000</v>
      </c>
      <c r="N877" s="2">
        <f t="shared" si="41"/>
        <v>729685000</v>
      </c>
    </row>
    <row r="878" spans="1:14" x14ac:dyDescent="0.3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  <c r="L878" s="2">
        <f t="shared" si="39"/>
        <v>924376000</v>
      </c>
      <c r="M878" s="2">
        <f t="shared" si="40"/>
        <v>1696446000</v>
      </c>
      <c r="N878" s="2">
        <f t="shared" si="41"/>
        <v>772070000</v>
      </c>
    </row>
    <row r="879" spans="1:14" x14ac:dyDescent="0.3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  <c r="L879" s="2">
        <f t="shared" si="39"/>
        <v>937480000</v>
      </c>
      <c r="M879" s="2">
        <f t="shared" si="40"/>
        <v>1598820000</v>
      </c>
      <c r="N879" s="2">
        <f t="shared" si="41"/>
        <v>661340000</v>
      </c>
    </row>
    <row r="880" spans="1:14" x14ac:dyDescent="0.3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  <c r="L880" s="2">
        <f t="shared" si="39"/>
        <v>860657000</v>
      </c>
      <c r="M880" s="2">
        <f t="shared" si="40"/>
        <v>1821102000</v>
      </c>
      <c r="N880" s="2">
        <f t="shared" si="41"/>
        <v>960445000</v>
      </c>
    </row>
    <row r="881" spans="1:14" x14ac:dyDescent="0.3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  <c r="L881" s="2">
        <f t="shared" si="39"/>
        <v>3706000000</v>
      </c>
      <c r="M881" s="2">
        <f t="shared" si="40"/>
        <v>6609000000</v>
      </c>
      <c r="N881" s="2">
        <f t="shared" si="41"/>
        <v>2903000000</v>
      </c>
    </row>
    <row r="882" spans="1:14" x14ac:dyDescent="0.3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  <c r="L882" s="2">
        <f t="shared" si="39"/>
        <v>4162000000</v>
      </c>
      <c r="M882" s="2">
        <f t="shared" si="40"/>
        <v>6683000000</v>
      </c>
      <c r="N882" s="2">
        <f t="shared" si="41"/>
        <v>2521000000</v>
      </c>
    </row>
    <row r="883" spans="1:14" x14ac:dyDescent="0.3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  <c r="L883" s="2">
        <f t="shared" si="39"/>
        <v>5011000000</v>
      </c>
      <c r="M883" s="2">
        <f t="shared" si="40"/>
        <v>6624000000</v>
      </c>
      <c r="N883" s="2">
        <f t="shared" si="41"/>
        <v>1613000000</v>
      </c>
    </row>
    <row r="884" spans="1:14" x14ac:dyDescent="0.3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  <c r="L884" s="2">
        <f t="shared" si="39"/>
        <v>3334000000</v>
      </c>
      <c r="M884" s="2">
        <f t="shared" si="40"/>
        <v>6651000000</v>
      </c>
      <c r="N884" s="2">
        <f t="shared" si="41"/>
        <v>3317000000</v>
      </c>
    </row>
    <row r="885" spans="1:14" x14ac:dyDescent="0.3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  <c r="L885" s="2">
        <f t="shared" si="39"/>
        <v>2813000000</v>
      </c>
      <c r="M885" s="2">
        <f t="shared" si="40"/>
        <v>6705000000</v>
      </c>
      <c r="N885" s="2">
        <f t="shared" si="41"/>
        <v>3892000000</v>
      </c>
    </row>
    <row r="886" spans="1:14" x14ac:dyDescent="0.3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  <c r="L886" s="2">
        <f t="shared" si="39"/>
        <v>3069000000</v>
      </c>
      <c r="M886" s="2">
        <f t="shared" si="40"/>
        <v>7791000000</v>
      </c>
      <c r="N886" s="2">
        <f t="shared" si="41"/>
        <v>4722000000</v>
      </c>
    </row>
    <row r="887" spans="1:14" x14ac:dyDescent="0.3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  <c r="L887" s="2">
        <f t="shared" si="39"/>
        <v>3435000000</v>
      </c>
      <c r="M887" s="2">
        <f t="shared" si="40"/>
        <v>7951000000</v>
      </c>
      <c r="N887" s="2">
        <f t="shared" si="41"/>
        <v>4516000000</v>
      </c>
    </row>
    <row r="888" spans="1:14" x14ac:dyDescent="0.3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  <c r="L888" s="2">
        <f t="shared" si="39"/>
        <v>3298000000</v>
      </c>
      <c r="M888" s="2">
        <f t="shared" si="40"/>
        <v>7257000000</v>
      </c>
      <c r="N888" s="2">
        <f t="shared" si="41"/>
        <v>3959000000</v>
      </c>
    </row>
    <row r="889" spans="1:14" x14ac:dyDescent="0.3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  <c r="L889" s="2">
        <f t="shared" si="39"/>
        <v>731767000</v>
      </c>
      <c r="M889" s="2">
        <f t="shared" si="40"/>
        <v>1464362000</v>
      </c>
      <c r="N889" s="2">
        <f t="shared" si="41"/>
        <v>732595000</v>
      </c>
    </row>
    <row r="890" spans="1:14" x14ac:dyDescent="0.3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  <c r="L890" s="2">
        <f t="shared" si="39"/>
        <v>819048000</v>
      </c>
      <c r="M890" s="2">
        <f t="shared" si="40"/>
        <v>1648701000</v>
      </c>
      <c r="N890" s="2">
        <f t="shared" si="41"/>
        <v>829653000</v>
      </c>
    </row>
    <row r="891" spans="1:14" x14ac:dyDescent="0.3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  <c r="L891" s="2">
        <f t="shared" si="39"/>
        <v>890431000</v>
      </c>
      <c r="M891" s="2">
        <f t="shared" si="40"/>
        <v>1887527000</v>
      </c>
      <c r="N891" s="2">
        <f t="shared" si="41"/>
        <v>997096000</v>
      </c>
    </row>
    <row r="892" spans="1:14" x14ac:dyDescent="0.3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  <c r="L892" s="2">
        <f t="shared" si="39"/>
        <v>959899000</v>
      </c>
      <c r="M892" s="2">
        <f t="shared" si="40"/>
        <v>2018760000</v>
      </c>
      <c r="N892" s="2">
        <f t="shared" si="41"/>
        <v>1058861000</v>
      </c>
    </row>
    <row r="893" spans="1:14" x14ac:dyDescent="0.3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  <c r="L893" s="2">
        <f t="shared" si="39"/>
        <v>18185000000</v>
      </c>
      <c r="M893" s="2">
        <f t="shared" si="40"/>
        <v>28964000000</v>
      </c>
      <c r="N893" s="2">
        <f t="shared" si="41"/>
        <v>10779000000</v>
      </c>
    </row>
    <row r="894" spans="1:14" x14ac:dyDescent="0.3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  <c r="L894" s="2">
        <f t="shared" si="39"/>
        <v>18205000000</v>
      </c>
      <c r="M894" s="2">
        <f t="shared" si="40"/>
        <v>28433000000</v>
      </c>
      <c r="N894" s="2">
        <f t="shared" si="41"/>
        <v>10228000000</v>
      </c>
    </row>
    <row r="895" spans="1:14" x14ac:dyDescent="0.3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  <c r="L895" s="2">
        <f t="shared" si="39"/>
        <v>18401000000</v>
      </c>
      <c r="M895" s="2">
        <f t="shared" si="40"/>
        <v>28109000000</v>
      </c>
      <c r="N895" s="2">
        <f t="shared" si="41"/>
        <v>9708000000</v>
      </c>
    </row>
    <row r="896" spans="1:14" x14ac:dyDescent="0.3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  <c r="L896" s="2">
        <f t="shared" si="39"/>
        <v>18084000000</v>
      </c>
      <c r="M896" s="2">
        <f t="shared" si="40"/>
        <v>26812000000</v>
      </c>
      <c r="N896" s="2">
        <f t="shared" si="41"/>
        <v>8728000000</v>
      </c>
    </row>
    <row r="897" spans="1:14" x14ac:dyDescent="0.3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  <c r="L897" s="2">
        <f t="shared" si="39"/>
        <v>675827000</v>
      </c>
      <c r="M897" s="2">
        <f t="shared" si="40"/>
        <v>1306566000</v>
      </c>
      <c r="N897" s="2">
        <f t="shared" si="41"/>
        <v>630739000</v>
      </c>
    </row>
    <row r="898" spans="1:14" x14ac:dyDescent="0.3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  <c r="L898" s="2">
        <f t="shared" si="39"/>
        <v>1006600000</v>
      </c>
      <c r="M898" s="2">
        <f t="shared" si="40"/>
        <v>2016100000</v>
      </c>
      <c r="N898" s="2">
        <f t="shared" si="41"/>
        <v>1009500000</v>
      </c>
    </row>
    <row r="899" spans="1:14" x14ac:dyDescent="0.3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  <c r="L899" s="2">
        <f t="shared" ref="L899:L962" si="42">G899+H899+I899</f>
        <v>1389900000</v>
      </c>
      <c r="M899" s="2">
        <f t="shared" ref="M899:M962" si="43">E899-F899</f>
        <v>2647700000</v>
      </c>
      <c r="N899" s="2">
        <f t="shared" ref="N899:N962" si="44">M899-L899</f>
        <v>1257800000</v>
      </c>
    </row>
    <row r="900" spans="1:14" x14ac:dyDescent="0.3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  <c r="L900" s="2">
        <f t="shared" si="42"/>
        <v>1611200000</v>
      </c>
      <c r="M900" s="2">
        <f t="shared" si="43"/>
        <v>2797200000</v>
      </c>
      <c r="N900" s="2">
        <f t="shared" si="44"/>
        <v>1186000000</v>
      </c>
    </row>
    <row r="901" spans="1:14" x14ac:dyDescent="0.3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  <c r="L901" s="2">
        <f t="shared" si="42"/>
        <v>17129000000</v>
      </c>
      <c r="M901" s="2">
        <f t="shared" si="43"/>
        <v>19893000000</v>
      </c>
      <c r="N901" s="2">
        <f t="shared" si="44"/>
        <v>2764000000</v>
      </c>
    </row>
    <row r="902" spans="1:14" x14ac:dyDescent="0.3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  <c r="L902" s="2">
        <f t="shared" si="42"/>
        <v>17512000000</v>
      </c>
      <c r="M902" s="2">
        <f t="shared" si="43"/>
        <v>20237000000</v>
      </c>
      <c r="N902" s="2">
        <f t="shared" si="44"/>
        <v>2725000000</v>
      </c>
    </row>
    <row r="903" spans="1:14" x14ac:dyDescent="0.3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  <c r="L903" s="2">
        <f t="shared" si="42"/>
        <v>19816000000</v>
      </c>
      <c r="M903" s="2">
        <f t="shared" si="43"/>
        <v>22953000000</v>
      </c>
      <c r="N903" s="2">
        <f t="shared" si="44"/>
        <v>3137000000</v>
      </c>
    </row>
    <row r="904" spans="1:14" x14ac:dyDescent="0.3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  <c r="L904" s="2">
        <f t="shared" si="42"/>
        <v>20758000000</v>
      </c>
      <c r="M904" s="2">
        <f t="shared" si="43"/>
        <v>24334000000</v>
      </c>
      <c r="N904" s="2">
        <f t="shared" si="44"/>
        <v>3576000000</v>
      </c>
    </row>
    <row r="905" spans="1:14" x14ac:dyDescent="0.3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  <c r="L905" s="2">
        <f t="shared" si="42"/>
        <v>5100000000</v>
      </c>
      <c r="M905" s="2">
        <f t="shared" si="43"/>
        <v>6990000000</v>
      </c>
      <c r="N905" s="2">
        <f t="shared" si="44"/>
        <v>1890000000</v>
      </c>
    </row>
    <row r="906" spans="1:14" x14ac:dyDescent="0.3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  <c r="L906" s="2">
        <f t="shared" si="42"/>
        <v>5202000000</v>
      </c>
      <c r="M906" s="2">
        <f t="shared" si="43"/>
        <v>6944000000</v>
      </c>
      <c r="N906" s="2">
        <f t="shared" si="44"/>
        <v>1742000000</v>
      </c>
    </row>
    <row r="907" spans="1:14" x14ac:dyDescent="0.3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  <c r="L907" s="2">
        <f t="shared" si="42"/>
        <v>5236000000</v>
      </c>
      <c r="M907" s="2">
        <f t="shared" si="43"/>
        <v>6925000000</v>
      </c>
      <c r="N907" s="2">
        <f t="shared" si="44"/>
        <v>1689000000</v>
      </c>
    </row>
    <row r="908" spans="1:14" x14ac:dyDescent="0.3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  <c r="L908" s="2">
        <f t="shared" si="42"/>
        <v>5386000000</v>
      </c>
      <c r="M908" s="2">
        <f t="shared" si="43"/>
        <v>6939000000</v>
      </c>
      <c r="N908" s="2">
        <f t="shared" si="44"/>
        <v>1553000000</v>
      </c>
    </row>
    <row r="909" spans="1:14" x14ac:dyDescent="0.3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  <c r="L909" s="2">
        <f t="shared" si="42"/>
        <v>825400000</v>
      </c>
      <c r="M909" s="2">
        <f t="shared" si="43"/>
        <v>1564000000</v>
      </c>
      <c r="N909" s="2">
        <f t="shared" si="44"/>
        <v>738600000</v>
      </c>
    </row>
    <row r="910" spans="1:14" x14ac:dyDescent="0.3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  <c r="L910" s="2">
        <f t="shared" si="42"/>
        <v>890100000</v>
      </c>
      <c r="M910" s="2">
        <f t="shared" si="43"/>
        <v>1699200000</v>
      </c>
      <c r="N910" s="2">
        <f t="shared" si="44"/>
        <v>809100000</v>
      </c>
    </row>
    <row r="911" spans="1:14" x14ac:dyDescent="0.3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  <c r="L911" s="2">
        <f t="shared" si="42"/>
        <v>855800000</v>
      </c>
      <c r="M911" s="2">
        <f t="shared" si="43"/>
        <v>1659600000</v>
      </c>
      <c r="N911" s="2">
        <f t="shared" si="44"/>
        <v>803800000</v>
      </c>
    </row>
    <row r="912" spans="1:14" x14ac:dyDescent="0.3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  <c r="L912" s="2">
        <f t="shared" si="42"/>
        <v>824600000</v>
      </c>
      <c r="M912" s="2">
        <f t="shared" si="43"/>
        <v>1643100000</v>
      </c>
      <c r="N912" s="2">
        <f t="shared" si="44"/>
        <v>818500000</v>
      </c>
    </row>
    <row r="913" spans="1:14" x14ac:dyDescent="0.3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  <c r="L913" s="2">
        <f t="shared" si="42"/>
        <v>2720000000</v>
      </c>
      <c r="M913" s="2">
        <f t="shared" si="43"/>
        <v>4386000000</v>
      </c>
      <c r="N913" s="2">
        <f t="shared" si="44"/>
        <v>1666000000</v>
      </c>
    </row>
    <row r="914" spans="1:14" x14ac:dyDescent="0.3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  <c r="L914" s="2">
        <f t="shared" si="42"/>
        <v>2686000000</v>
      </c>
      <c r="M914" s="2">
        <f t="shared" si="43"/>
        <v>4429000000</v>
      </c>
      <c r="N914" s="2">
        <f t="shared" si="44"/>
        <v>1743000000</v>
      </c>
    </row>
    <row r="915" spans="1:14" x14ac:dyDescent="0.3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  <c r="L915" s="2">
        <f t="shared" si="42"/>
        <v>2855000000</v>
      </c>
      <c r="M915" s="2">
        <f t="shared" si="43"/>
        <v>4808000000</v>
      </c>
      <c r="N915" s="2">
        <f t="shared" si="44"/>
        <v>1953000000</v>
      </c>
    </row>
    <row r="916" spans="1:14" x14ac:dyDescent="0.3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  <c r="L916" s="2">
        <f t="shared" si="42"/>
        <v>3012000000</v>
      </c>
      <c r="M916" s="2">
        <f t="shared" si="43"/>
        <v>5204000000</v>
      </c>
      <c r="N916" s="2">
        <f t="shared" si="44"/>
        <v>2192000000</v>
      </c>
    </row>
    <row r="917" spans="1:14" x14ac:dyDescent="0.3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  <c r="L917" s="2">
        <f t="shared" si="42"/>
        <v>371200000</v>
      </c>
      <c r="M917" s="2">
        <f t="shared" si="43"/>
        <v>695600000</v>
      </c>
      <c r="N917" s="2">
        <f t="shared" si="44"/>
        <v>324400000</v>
      </c>
    </row>
    <row r="918" spans="1:14" x14ac:dyDescent="0.3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  <c r="L918" s="2">
        <f t="shared" si="42"/>
        <v>372300000</v>
      </c>
      <c r="M918" s="2">
        <f t="shared" si="43"/>
        <v>709900000</v>
      </c>
      <c r="N918" s="2">
        <f t="shared" si="44"/>
        <v>337600000</v>
      </c>
    </row>
    <row r="919" spans="1:14" x14ac:dyDescent="0.3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  <c r="L919" s="2">
        <f t="shared" si="42"/>
        <v>458900000</v>
      </c>
      <c r="M919" s="2">
        <f t="shared" si="43"/>
        <v>790400000</v>
      </c>
      <c r="N919" s="2">
        <f t="shared" si="44"/>
        <v>331500000</v>
      </c>
    </row>
    <row r="920" spans="1:14" x14ac:dyDescent="0.3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  <c r="L920" s="2">
        <f t="shared" si="42"/>
        <v>432600000</v>
      </c>
      <c r="M920" s="2">
        <f t="shared" si="43"/>
        <v>923200000</v>
      </c>
      <c r="N920" s="2">
        <f t="shared" si="44"/>
        <v>490600000</v>
      </c>
    </row>
    <row r="921" spans="1:14" x14ac:dyDescent="0.3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  <c r="L921" s="2">
        <f t="shared" si="42"/>
        <v>328595000</v>
      </c>
      <c r="M921" s="2">
        <f t="shared" si="43"/>
        <v>1014431000</v>
      </c>
      <c r="N921" s="2">
        <f t="shared" si="44"/>
        <v>685836000</v>
      </c>
    </row>
    <row r="922" spans="1:14" x14ac:dyDescent="0.3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  <c r="L922" s="2">
        <f t="shared" si="42"/>
        <v>521502000</v>
      </c>
      <c r="M922" s="2">
        <f t="shared" si="43"/>
        <v>1443540000</v>
      </c>
      <c r="N922" s="2">
        <f t="shared" si="44"/>
        <v>922038000</v>
      </c>
    </row>
    <row r="923" spans="1:14" x14ac:dyDescent="0.3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  <c r="L923" s="2">
        <f t="shared" si="42"/>
        <v>630421000</v>
      </c>
      <c r="M923" s="2">
        <f t="shared" si="43"/>
        <v>1716437000</v>
      </c>
      <c r="N923" s="2">
        <f t="shared" si="44"/>
        <v>1086016000</v>
      </c>
    </row>
    <row r="924" spans="1:14" x14ac:dyDescent="0.3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  <c r="L924" s="2">
        <f t="shared" si="42"/>
        <v>764117000</v>
      </c>
      <c r="M924" s="2">
        <f t="shared" si="43"/>
        <v>2026480000</v>
      </c>
      <c r="N924" s="2">
        <f t="shared" si="44"/>
        <v>1262363000</v>
      </c>
    </row>
    <row r="925" spans="1:14" x14ac:dyDescent="0.3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  <c r="L925" s="2">
        <f t="shared" si="42"/>
        <v>1200900000</v>
      </c>
      <c r="M925" s="2">
        <f t="shared" si="43"/>
        <v>2249700000</v>
      </c>
      <c r="N925" s="2">
        <f t="shared" si="44"/>
        <v>1048800000</v>
      </c>
    </row>
    <row r="926" spans="1:14" x14ac:dyDescent="0.3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  <c r="L926" s="2">
        <f t="shared" si="42"/>
        <v>1210500000</v>
      </c>
      <c r="M926" s="2">
        <f t="shared" si="43"/>
        <v>2223200000</v>
      </c>
      <c r="N926" s="2">
        <f t="shared" si="44"/>
        <v>1012700000</v>
      </c>
    </row>
    <row r="927" spans="1:14" x14ac:dyDescent="0.3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  <c r="L927" s="2">
        <f t="shared" si="42"/>
        <v>1274900000</v>
      </c>
      <c r="M927" s="2">
        <f t="shared" si="43"/>
        <v>2203100000</v>
      </c>
      <c r="N927" s="2">
        <f t="shared" si="44"/>
        <v>928200000</v>
      </c>
    </row>
    <row r="928" spans="1:14" x14ac:dyDescent="0.3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  <c r="L928" s="2">
        <f t="shared" si="42"/>
        <v>1786500000</v>
      </c>
      <c r="M928" s="2">
        <f t="shared" si="43"/>
        <v>2903300000</v>
      </c>
      <c r="N928" s="2">
        <f t="shared" si="44"/>
        <v>1116800000</v>
      </c>
    </row>
    <row r="929" spans="1:14" x14ac:dyDescent="0.3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  <c r="L929" s="2">
        <f t="shared" si="42"/>
        <v>1283436000</v>
      </c>
      <c r="M929" s="2">
        <f t="shared" si="43"/>
        <v>1724140000</v>
      </c>
      <c r="N929" s="2">
        <f t="shared" si="44"/>
        <v>440704000</v>
      </c>
    </row>
    <row r="930" spans="1:14" x14ac:dyDescent="0.3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  <c r="L930" s="2">
        <f t="shared" si="42"/>
        <v>1535049000</v>
      </c>
      <c r="M930" s="2">
        <f t="shared" si="43"/>
        <v>2075402000</v>
      </c>
      <c r="N930" s="2">
        <f t="shared" si="44"/>
        <v>540353000</v>
      </c>
    </row>
    <row r="931" spans="1:14" x14ac:dyDescent="0.3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  <c r="L931" s="2">
        <f t="shared" si="42"/>
        <v>1987239000</v>
      </c>
      <c r="M931" s="2">
        <f t="shared" si="43"/>
        <v>2651913000</v>
      </c>
      <c r="N931" s="2">
        <f t="shared" si="44"/>
        <v>664674000</v>
      </c>
    </row>
    <row r="932" spans="1:14" x14ac:dyDescent="0.3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  <c r="L932" s="2">
        <f t="shared" si="42"/>
        <v>2109391000</v>
      </c>
      <c r="M932" s="2">
        <f t="shared" si="43"/>
        <v>2833529000</v>
      </c>
      <c r="N932" s="2">
        <f t="shared" si="44"/>
        <v>724138000</v>
      </c>
    </row>
    <row r="933" spans="1:14" x14ac:dyDescent="0.3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  <c r="L933" s="2">
        <f t="shared" si="42"/>
        <v>0</v>
      </c>
      <c r="M933" s="2">
        <f t="shared" si="43"/>
        <v>1308000000</v>
      </c>
      <c r="N933" s="2">
        <f t="shared" si="44"/>
        <v>1308000000</v>
      </c>
    </row>
    <row r="934" spans="1:14" x14ac:dyDescent="0.3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  <c r="L934" s="2">
        <f t="shared" si="42"/>
        <v>0</v>
      </c>
      <c r="M934" s="2">
        <f t="shared" si="43"/>
        <v>1117000000</v>
      </c>
      <c r="N934" s="2">
        <f t="shared" si="44"/>
        <v>1117000000</v>
      </c>
    </row>
    <row r="935" spans="1:14" x14ac:dyDescent="0.3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  <c r="L935" s="2">
        <f t="shared" si="42"/>
        <v>0</v>
      </c>
      <c r="M935" s="2">
        <f t="shared" si="43"/>
        <v>1012000000</v>
      </c>
      <c r="N935" s="2">
        <f t="shared" si="44"/>
        <v>1012000000</v>
      </c>
    </row>
    <row r="936" spans="1:14" x14ac:dyDescent="0.3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  <c r="L936" s="2">
        <f t="shared" si="42"/>
        <v>0</v>
      </c>
      <c r="M936" s="2">
        <f t="shared" si="43"/>
        <v>890000000</v>
      </c>
      <c r="N936" s="2">
        <f t="shared" si="44"/>
        <v>890000000</v>
      </c>
    </row>
    <row r="937" spans="1:14" x14ac:dyDescent="0.3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  <c r="L937" s="2">
        <f t="shared" si="42"/>
        <v>386566000</v>
      </c>
      <c r="M937" s="2">
        <f t="shared" si="43"/>
        <v>959720000</v>
      </c>
      <c r="N937" s="2">
        <f t="shared" si="44"/>
        <v>573154000</v>
      </c>
    </row>
    <row r="938" spans="1:14" x14ac:dyDescent="0.3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  <c r="L938" s="2">
        <f t="shared" si="42"/>
        <v>410076000</v>
      </c>
      <c r="M938" s="2">
        <f t="shared" si="43"/>
        <v>1049806000</v>
      </c>
      <c r="N938" s="2">
        <f t="shared" si="44"/>
        <v>639730000</v>
      </c>
    </row>
    <row r="939" spans="1:14" x14ac:dyDescent="0.3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  <c r="L939" s="2">
        <f t="shared" si="42"/>
        <v>436713000</v>
      </c>
      <c r="M939" s="2">
        <f t="shared" si="43"/>
        <v>1119412000</v>
      </c>
      <c r="N939" s="2">
        <f t="shared" si="44"/>
        <v>682699000</v>
      </c>
    </row>
    <row r="940" spans="1:14" x14ac:dyDescent="0.3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  <c r="L940" s="2">
        <f t="shared" si="42"/>
        <v>446582000</v>
      </c>
      <c r="M940" s="2">
        <f t="shared" si="43"/>
        <v>1080135000</v>
      </c>
      <c r="N940" s="2">
        <f t="shared" si="44"/>
        <v>633553000</v>
      </c>
    </row>
    <row r="941" spans="1:14" x14ac:dyDescent="0.3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  <c r="L941" s="2">
        <f t="shared" si="42"/>
        <v>12117600000</v>
      </c>
      <c r="M941" s="2">
        <f t="shared" si="43"/>
        <v>17806900000</v>
      </c>
      <c r="N941" s="2">
        <f t="shared" si="44"/>
        <v>5689300000</v>
      </c>
    </row>
    <row r="942" spans="1:14" x14ac:dyDescent="0.3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  <c r="L942" s="2">
        <f t="shared" si="42"/>
        <v>12138000000</v>
      </c>
      <c r="M942" s="2">
        <f t="shared" si="43"/>
        <v>18205000000</v>
      </c>
      <c r="N942" s="2">
        <f t="shared" si="44"/>
        <v>6067000000</v>
      </c>
    </row>
    <row r="943" spans="1:14" x14ac:dyDescent="0.3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  <c r="L943" s="2">
        <f t="shared" si="42"/>
        <v>11013900000</v>
      </c>
      <c r="M943" s="2">
        <f t="shared" si="43"/>
        <v>14683100000</v>
      </c>
      <c r="N943" s="2">
        <f t="shared" si="44"/>
        <v>3669200000</v>
      </c>
    </row>
    <row r="944" spans="1:14" x14ac:dyDescent="0.3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  <c r="L944" s="2">
        <f t="shared" si="42"/>
        <v>11228800000</v>
      </c>
      <c r="M944" s="2">
        <f t="shared" si="43"/>
        <v>14921500000</v>
      </c>
      <c r="N944" s="2">
        <f t="shared" si="44"/>
        <v>3692700000</v>
      </c>
    </row>
    <row r="945" spans="1:14" x14ac:dyDescent="0.3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0</v>
      </c>
      <c r="H945" s="2">
        <v>0</v>
      </c>
      <c r="I945" s="2">
        <v>0</v>
      </c>
      <c r="J945" t="s">
        <v>12</v>
      </c>
      <c r="K945" t="s">
        <v>90</v>
      </c>
      <c r="L945" s="2">
        <f t="shared" si="42"/>
        <v>0</v>
      </c>
      <c r="M945" s="2">
        <f t="shared" si="43"/>
        <v>4187000000</v>
      </c>
      <c r="N945" s="2">
        <f t="shared" si="44"/>
        <v>4187000000</v>
      </c>
    </row>
    <row r="946" spans="1:14" x14ac:dyDescent="0.3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0</v>
      </c>
      <c r="H946" s="2">
        <v>0</v>
      </c>
      <c r="I946" s="2">
        <v>0</v>
      </c>
      <c r="J946" t="s">
        <v>12</v>
      </c>
      <c r="K946" t="s">
        <v>90</v>
      </c>
      <c r="L946" s="2">
        <f t="shared" si="42"/>
        <v>0</v>
      </c>
      <c r="M946" s="2">
        <f t="shared" si="43"/>
        <v>4683000000</v>
      </c>
      <c r="N946" s="2">
        <f t="shared" si="44"/>
        <v>4683000000</v>
      </c>
    </row>
    <row r="947" spans="1:14" x14ac:dyDescent="0.3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0</v>
      </c>
      <c r="H947" s="2">
        <v>0</v>
      </c>
      <c r="I947" s="2">
        <v>0</v>
      </c>
      <c r="J947" t="s">
        <v>12</v>
      </c>
      <c r="K947" t="s">
        <v>90</v>
      </c>
      <c r="L947" s="2">
        <f t="shared" si="42"/>
        <v>0</v>
      </c>
      <c r="M947" s="2">
        <f t="shared" si="43"/>
        <v>4492000000</v>
      </c>
      <c r="N947" s="2">
        <f t="shared" si="44"/>
        <v>4492000000</v>
      </c>
    </row>
    <row r="948" spans="1:14" x14ac:dyDescent="0.3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0</v>
      </c>
      <c r="H948" s="2">
        <v>0</v>
      </c>
      <c r="I948" s="2">
        <v>0</v>
      </c>
      <c r="J948" t="s">
        <v>12</v>
      </c>
      <c r="K948" t="s">
        <v>90</v>
      </c>
      <c r="L948" s="2">
        <f t="shared" si="42"/>
        <v>0</v>
      </c>
      <c r="M948" s="2">
        <f t="shared" si="43"/>
        <v>5062000000</v>
      </c>
      <c r="N948" s="2">
        <f t="shared" si="44"/>
        <v>5062000000</v>
      </c>
    </row>
    <row r="949" spans="1:14" x14ac:dyDescent="0.3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  <c r="L949" s="2">
        <f t="shared" si="42"/>
        <v>430600000</v>
      </c>
      <c r="M949" s="2">
        <f t="shared" si="43"/>
        <v>950300000</v>
      </c>
      <c r="N949" s="2">
        <f t="shared" si="44"/>
        <v>519700000</v>
      </c>
    </row>
    <row r="950" spans="1:14" x14ac:dyDescent="0.3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  <c r="L950" s="2">
        <f t="shared" si="42"/>
        <v>470500000</v>
      </c>
      <c r="M950" s="2">
        <f t="shared" si="43"/>
        <v>1004400000</v>
      </c>
      <c r="N950" s="2">
        <f t="shared" si="44"/>
        <v>533900000</v>
      </c>
    </row>
    <row r="951" spans="1:14" x14ac:dyDescent="0.3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  <c r="L951" s="2">
        <f t="shared" si="42"/>
        <v>489200000</v>
      </c>
      <c r="M951" s="2">
        <f t="shared" si="43"/>
        <v>1032800000</v>
      </c>
      <c r="N951" s="2">
        <f t="shared" si="44"/>
        <v>543600000</v>
      </c>
    </row>
    <row r="952" spans="1:14" x14ac:dyDescent="0.3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  <c r="L952" s="2">
        <f t="shared" si="42"/>
        <v>505000000</v>
      </c>
      <c r="M952" s="2">
        <f t="shared" si="43"/>
        <v>1082000000</v>
      </c>
      <c r="N952" s="2">
        <f t="shared" si="44"/>
        <v>577000000</v>
      </c>
    </row>
    <row r="953" spans="1:14" x14ac:dyDescent="0.3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  <c r="L953" s="2">
        <f t="shared" si="42"/>
        <v>13767000000</v>
      </c>
      <c r="M953" s="2">
        <f t="shared" si="43"/>
        <v>17327000000</v>
      </c>
      <c r="N953" s="2">
        <f t="shared" si="44"/>
        <v>3560000000</v>
      </c>
    </row>
    <row r="954" spans="1:14" x14ac:dyDescent="0.3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  <c r="L954" s="2">
        <f t="shared" si="42"/>
        <v>14327000000</v>
      </c>
      <c r="M954" s="2">
        <f t="shared" si="43"/>
        <v>18476000000</v>
      </c>
      <c r="N954" s="2">
        <f t="shared" si="44"/>
        <v>4149000000</v>
      </c>
    </row>
    <row r="955" spans="1:14" x14ac:dyDescent="0.3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  <c r="L955" s="2">
        <f t="shared" si="42"/>
        <v>14766000000</v>
      </c>
      <c r="M955" s="2">
        <f t="shared" si="43"/>
        <v>19558000000</v>
      </c>
      <c r="N955" s="2">
        <f t="shared" si="44"/>
        <v>4792000000</v>
      </c>
    </row>
    <row r="956" spans="1:14" x14ac:dyDescent="0.3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  <c r="L956" s="2">
        <f t="shared" si="42"/>
        <v>15599000000</v>
      </c>
      <c r="M956" s="2">
        <f t="shared" si="43"/>
        <v>20570000000</v>
      </c>
      <c r="N956" s="2">
        <f t="shared" si="44"/>
        <v>4971000000</v>
      </c>
    </row>
    <row r="957" spans="1:14" x14ac:dyDescent="0.3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  <c r="L957" s="2">
        <f t="shared" si="42"/>
        <v>1284988000</v>
      </c>
      <c r="M957" s="2">
        <f t="shared" si="43"/>
        <v>1403059000</v>
      </c>
      <c r="N957" s="2">
        <f t="shared" si="44"/>
        <v>118071000</v>
      </c>
    </row>
    <row r="958" spans="1:14" x14ac:dyDescent="0.3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  <c r="L958" s="2">
        <f t="shared" si="42"/>
        <v>1329812000</v>
      </c>
      <c r="M958" s="2">
        <f t="shared" si="43"/>
        <v>2007481000</v>
      </c>
      <c r="N958" s="2">
        <f t="shared" si="44"/>
        <v>677669000</v>
      </c>
    </row>
    <row r="959" spans="1:14" x14ac:dyDescent="0.3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  <c r="L959" s="2">
        <f t="shared" si="42"/>
        <v>1416853000</v>
      </c>
      <c r="M959" s="2">
        <f t="shared" si="43"/>
        <v>2284336000</v>
      </c>
      <c r="N959" s="2">
        <f t="shared" si="44"/>
        <v>867483000</v>
      </c>
    </row>
    <row r="960" spans="1:14" x14ac:dyDescent="0.3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  <c r="L960" s="2">
        <f t="shared" si="42"/>
        <v>1544666000</v>
      </c>
      <c r="M960" s="2">
        <f t="shared" si="43"/>
        <v>2618922000</v>
      </c>
      <c r="N960" s="2">
        <f t="shared" si="44"/>
        <v>1074256000</v>
      </c>
    </row>
    <row r="961" spans="1:14" x14ac:dyDescent="0.3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  <c r="L961" s="2">
        <f t="shared" si="42"/>
        <v>476974000</v>
      </c>
      <c r="M961" s="2">
        <f t="shared" si="43"/>
        <v>330864000</v>
      </c>
      <c r="N961" s="2">
        <f t="shared" si="44"/>
        <v>-146110000</v>
      </c>
    </row>
    <row r="962" spans="1:14" x14ac:dyDescent="0.3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  <c r="L962" s="2">
        <f t="shared" si="42"/>
        <v>2345041000</v>
      </c>
      <c r="M962" s="2">
        <f t="shared" si="43"/>
        <v>1964071000</v>
      </c>
      <c r="N962" s="2">
        <f t="shared" si="44"/>
        <v>-380970000</v>
      </c>
    </row>
    <row r="963" spans="1:14" x14ac:dyDescent="0.3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  <c r="L963" s="2">
        <f t="shared" ref="L963:L1026" si="45">G963+H963+I963</f>
        <v>3042635000</v>
      </c>
      <c r="M963" s="2">
        <f t="shared" ref="M963:M1026" si="46">E963-F963</f>
        <v>2657611000</v>
      </c>
      <c r="N963" s="2">
        <f t="shared" ref="N963:N1026" si="47">M963-L963</f>
        <v>-385024000</v>
      </c>
    </row>
    <row r="964" spans="1:14" x14ac:dyDescent="0.3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  <c r="L964" s="2">
        <f t="shared" si="45"/>
        <v>2844205000</v>
      </c>
      <c r="M964" s="2">
        <f t="shared" si="46"/>
        <v>2439269000</v>
      </c>
      <c r="N964" s="2">
        <f t="shared" si="47"/>
        <v>-404936000</v>
      </c>
    </row>
    <row r="965" spans="1:14" x14ac:dyDescent="0.3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  <c r="L965" s="2">
        <f t="shared" si="45"/>
        <v>8028000000</v>
      </c>
      <c r="M965" s="2">
        <f t="shared" si="46"/>
        <v>9392000000</v>
      </c>
      <c r="N965" s="2">
        <f t="shared" si="47"/>
        <v>1364000000</v>
      </c>
    </row>
    <row r="966" spans="1:14" x14ac:dyDescent="0.3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  <c r="L966" s="2">
        <f t="shared" si="45"/>
        <v>8577000000</v>
      </c>
      <c r="M966" s="2">
        <f t="shared" si="46"/>
        <v>10928000000</v>
      </c>
      <c r="N966" s="2">
        <f t="shared" si="47"/>
        <v>2351000000</v>
      </c>
    </row>
    <row r="967" spans="1:14" x14ac:dyDescent="0.3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  <c r="L967" s="2">
        <f t="shared" si="45"/>
        <v>9640000000</v>
      </c>
      <c r="M967" s="2">
        <f t="shared" si="46"/>
        <v>13795000000</v>
      </c>
      <c r="N967" s="2">
        <f t="shared" si="47"/>
        <v>4155000000</v>
      </c>
    </row>
    <row r="968" spans="1:14" x14ac:dyDescent="0.3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  <c r="L968" s="2">
        <f t="shared" si="45"/>
        <v>10533000000</v>
      </c>
      <c r="M968" s="2">
        <f t="shared" si="46"/>
        <v>14293000000</v>
      </c>
      <c r="N968" s="2">
        <f t="shared" si="47"/>
        <v>3760000000</v>
      </c>
    </row>
    <row r="969" spans="1:14" x14ac:dyDescent="0.3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  <c r="L969" s="2">
        <f t="shared" si="45"/>
        <v>1950000000</v>
      </c>
      <c r="M969" s="2">
        <f t="shared" si="46"/>
        <v>2525000000</v>
      </c>
      <c r="N969" s="2">
        <f t="shared" si="47"/>
        <v>575000000</v>
      </c>
    </row>
    <row r="970" spans="1:14" x14ac:dyDescent="0.3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  <c r="L970" s="2">
        <f t="shared" si="45"/>
        <v>1962000000</v>
      </c>
      <c r="M970" s="2">
        <f t="shared" si="46"/>
        <v>2628000000</v>
      </c>
      <c r="N970" s="2">
        <f t="shared" si="47"/>
        <v>666000000</v>
      </c>
    </row>
    <row r="971" spans="1:14" x14ac:dyDescent="0.3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  <c r="L971" s="2">
        <f t="shared" si="45"/>
        <v>1989000000</v>
      </c>
      <c r="M971" s="2">
        <f t="shared" si="46"/>
        <v>3002000000</v>
      </c>
      <c r="N971" s="2">
        <f t="shared" si="47"/>
        <v>1013000000</v>
      </c>
    </row>
    <row r="972" spans="1:14" x14ac:dyDescent="0.3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  <c r="L972" s="2">
        <f t="shared" si="45"/>
        <v>2633000000</v>
      </c>
      <c r="M972" s="2">
        <f t="shared" si="46"/>
        <v>3964000000</v>
      </c>
      <c r="N972" s="2">
        <f t="shared" si="47"/>
        <v>1331000000</v>
      </c>
    </row>
    <row r="973" spans="1:14" x14ac:dyDescent="0.3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  <c r="L973" s="2">
        <f t="shared" si="45"/>
        <v>1081000000</v>
      </c>
      <c r="M973" s="2">
        <f t="shared" si="46"/>
        <v>5757000000</v>
      </c>
      <c r="N973" s="2">
        <f t="shared" si="47"/>
        <v>4676000000</v>
      </c>
    </row>
    <row r="974" spans="1:14" x14ac:dyDescent="0.3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  <c r="L974" s="2">
        <f t="shared" si="45"/>
        <v>1020000000</v>
      </c>
      <c r="M974" s="2">
        <f t="shared" si="46"/>
        <v>6122000000</v>
      </c>
      <c r="N974" s="2">
        <f t="shared" si="47"/>
        <v>5102000000</v>
      </c>
    </row>
    <row r="975" spans="1:14" x14ac:dyDescent="0.3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  <c r="L975" s="2">
        <f t="shared" si="45"/>
        <v>933000000</v>
      </c>
      <c r="M975" s="2">
        <f t="shared" si="46"/>
        <v>6669000000</v>
      </c>
      <c r="N975" s="2">
        <f t="shared" si="47"/>
        <v>5736000000</v>
      </c>
    </row>
    <row r="976" spans="1:14" x14ac:dyDescent="0.3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  <c r="L976" s="2">
        <f t="shared" si="45"/>
        <v>930000000</v>
      </c>
      <c r="M976" s="2">
        <f t="shared" si="46"/>
        <v>7052000000</v>
      </c>
      <c r="N976" s="2">
        <f t="shared" si="47"/>
        <v>6122000000</v>
      </c>
    </row>
    <row r="977" spans="1:14" x14ac:dyDescent="0.3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  <c r="L977" s="2">
        <f t="shared" si="45"/>
        <v>8482000000</v>
      </c>
      <c r="M977" s="2">
        <f t="shared" si="46"/>
        <v>11148000000</v>
      </c>
      <c r="N977" s="2">
        <f t="shared" si="47"/>
        <v>2666000000</v>
      </c>
    </row>
    <row r="978" spans="1:14" x14ac:dyDescent="0.3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  <c r="L978" s="2">
        <f t="shared" si="45"/>
        <v>8440000000</v>
      </c>
      <c r="M978" s="2">
        <f t="shared" si="46"/>
        <v>11206000000</v>
      </c>
      <c r="N978" s="2">
        <f t="shared" si="47"/>
        <v>2766000000</v>
      </c>
    </row>
    <row r="979" spans="1:14" x14ac:dyDescent="0.3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  <c r="L979" s="2">
        <f t="shared" si="45"/>
        <v>8355000000</v>
      </c>
      <c r="M979" s="2">
        <f t="shared" si="46"/>
        <v>11242000000</v>
      </c>
      <c r="N979" s="2">
        <f t="shared" si="47"/>
        <v>2887000000</v>
      </c>
    </row>
    <row r="980" spans="1:14" x14ac:dyDescent="0.3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  <c r="L980" s="2">
        <f t="shared" si="45"/>
        <v>8256000000</v>
      </c>
      <c r="M980" s="2">
        <f t="shared" si="46"/>
        <v>10583000000</v>
      </c>
      <c r="N980" s="2">
        <f t="shared" si="47"/>
        <v>2327000000</v>
      </c>
    </row>
    <row r="981" spans="1:14" x14ac:dyDescent="0.3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  <c r="L981" s="2">
        <f t="shared" si="45"/>
        <v>3714000000</v>
      </c>
      <c r="M981" s="2">
        <f t="shared" si="46"/>
        <v>8312000000</v>
      </c>
      <c r="N981" s="2">
        <f t="shared" si="47"/>
        <v>4598000000</v>
      </c>
    </row>
    <row r="982" spans="1:14" x14ac:dyDescent="0.3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  <c r="L982" s="2">
        <f t="shared" si="45"/>
        <v>4335000000</v>
      </c>
      <c r="M982" s="2">
        <f t="shared" si="46"/>
        <v>9441000000</v>
      </c>
      <c r="N982" s="2">
        <f t="shared" si="47"/>
        <v>5106000000</v>
      </c>
    </row>
    <row r="983" spans="1:14" x14ac:dyDescent="0.3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  <c r="L983" s="2">
        <f t="shared" si="45"/>
        <v>4528000000</v>
      </c>
      <c r="M983" s="2">
        <f t="shared" si="46"/>
        <v>9667000000</v>
      </c>
      <c r="N983" s="2">
        <f t="shared" si="47"/>
        <v>5139000000</v>
      </c>
    </row>
    <row r="984" spans="1:14" x14ac:dyDescent="0.3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  <c r="L984" s="2">
        <f t="shared" si="45"/>
        <v>4898000000</v>
      </c>
      <c r="M984" s="2">
        <f t="shared" si="46"/>
        <v>10776000000</v>
      </c>
      <c r="N984" s="2">
        <f t="shared" si="47"/>
        <v>5878000000</v>
      </c>
    </row>
    <row r="985" spans="1:14" x14ac:dyDescent="0.3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  <c r="L985" s="2">
        <f t="shared" si="45"/>
        <v>168326000</v>
      </c>
      <c r="M985" s="2">
        <f t="shared" si="46"/>
        <v>358613000</v>
      </c>
      <c r="N985" s="2">
        <f t="shared" si="47"/>
        <v>190287000</v>
      </c>
    </row>
    <row r="986" spans="1:14" x14ac:dyDescent="0.3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  <c r="L986" s="2">
        <f t="shared" si="45"/>
        <v>230699000</v>
      </c>
      <c r="M986" s="2">
        <f t="shared" si="46"/>
        <v>463440000</v>
      </c>
      <c r="N986" s="2">
        <f t="shared" si="47"/>
        <v>232741000</v>
      </c>
    </row>
    <row r="987" spans="1:14" x14ac:dyDescent="0.3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  <c r="L987" s="2">
        <f t="shared" si="45"/>
        <v>359476000</v>
      </c>
      <c r="M987" s="2">
        <f t="shared" si="46"/>
        <v>716953000</v>
      </c>
      <c r="N987" s="2">
        <f t="shared" si="47"/>
        <v>357477000</v>
      </c>
    </row>
    <row r="988" spans="1:14" x14ac:dyDescent="0.3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  <c r="L988" s="2">
        <f t="shared" si="45"/>
        <v>348512000</v>
      </c>
      <c r="M988" s="2">
        <f t="shared" si="46"/>
        <v>761878000</v>
      </c>
      <c r="N988" s="2">
        <f t="shared" si="47"/>
        <v>413366000</v>
      </c>
    </row>
    <row r="989" spans="1:14" x14ac:dyDescent="0.3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  <c r="L989" s="2">
        <f t="shared" si="45"/>
        <v>298033000</v>
      </c>
      <c r="M989" s="2">
        <f t="shared" si="46"/>
        <v>459984000</v>
      </c>
      <c r="N989" s="2">
        <f t="shared" si="47"/>
        <v>161951000</v>
      </c>
    </row>
    <row r="990" spans="1:14" x14ac:dyDescent="0.3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  <c r="L990" s="2">
        <f t="shared" si="45"/>
        <v>384937000</v>
      </c>
      <c r="M990" s="2">
        <f t="shared" si="46"/>
        <v>606219000</v>
      </c>
      <c r="N990" s="2">
        <f t="shared" si="47"/>
        <v>221282000</v>
      </c>
    </row>
    <row r="991" spans="1:14" x14ac:dyDescent="0.3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  <c r="L991" s="2">
        <f t="shared" si="45"/>
        <v>408128000</v>
      </c>
      <c r="M991" s="2">
        <f t="shared" si="46"/>
        <v>663318000</v>
      </c>
      <c r="N991" s="2">
        <f t="shared" si="47"/>
        <v>255190000</v>
      </c>
    </row>
    <row r="992" spans="1:14" x14ac:dyDescent="0.3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  <c r="L992" s="2">
        <f t="shared" si="45"/>
        <v>494342000</v>
      </c>
      <c r="M992" s="2">
        <f t="shared" si="46"/>
        <v>790790000</v>
      </c>
      <c r="N992" s="2">
        <f t="shared" si="47"/>
        <v>296448000</v>
      </c>
    </row>
    <row r="993" spans="1:14" x14ac:dyDescent="0.3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  <c r="L993" s="2">
        <f t="shared" si="45"/>
        <v>684000000</v>
      </c>
      <c r="M993" s="2">
        <f t="shared" si="46"/>
        <v>1624000000</v>
      </c>
      <c r="N993" s="2">
        <f t="shared" si="47"/>
        <v>940000000</v>
      </c>
    </row>
    <row r="994" spans="1:14" x14ac:dyDescent="0.3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  <c r="L994" s="2">
        <f t="shared" si="45"/>
        <v>776000000</v>
      </c>
      <c r="M994" s="2">
        <f t="shared" si="46"/>
        <v>1764000000</v>
      </c>
      <c r="N994" s="2">
        <f t="shared" si="47"/>
        <v>988000000</v>
      </c>
    </row>
    <row r="995" spans="1:14" x14ac:dyDescent="0.3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  <c r="L995" s="2">
        <f t="shared" si="45"/>
        <v>807000000</v>
      </c>
      <c r="M995" s="2">
        <f t="shared" si="46"/>
        <v>1966000000</v>
      </c>
      <c r="N995" s="2">
        <f t="shared" si="47"/>
        <v>1159000000</v>
      </c>
    </row>
    <row r="996" spans="1:14" x14ac:dyDescent="0.3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  <c r="L996" s="2">
        <f t="shared" si="45"/>
        <v>773000000</v>
      </c>
      <c r="M996" s="2">
        <f t="shared" si="46"/>
        <v>2123000000</v>
      </c>
      <c r="N996" s="2">
        <f t="shared" si="47"/>
        <v>1350000000</v>
      </c>
    </row>
    <row r="997" spans="1:14" x14ac:dyDescent="0.3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  <c r="L997" s="2">
        <f t="shared" si="45"/>
        <v>1347000000</v>
      </c>
      <c r="M997" s="2">
        <f t="shared" si="46"/>
        <v>1959000000</v>
      </c>
      <c r="N997" s="2">
        <f t="shared" si="47"/>
        <v>612000000</v>
      </c>
    </row>
    <row r="998" spans="1:14" x14ac:dyDescent="0.3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  <c r="L998" s="2">
        <f t="shared" si="45"/>
        <v>1338000000</v>
      </c>
      <c r="M998" s="2">
        <f t="shared" si="46"/>
        <v>2060000000</v>
      </c>
      <c r="N998" s="2">
        <f t="shared" si="47"/>
        <v>722000000</v>
      </c>
    </row>
    <row r="999" spans="1:14" x14ac:dyDescent="0.3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  <c r="L999" s="2">
        <f t="shared" si="45"/>
        <v>1339000000</v>
      </c>
      <c r="M999" s="2">
        <f t="shared" si="46"/>
        <v>2253000000</v>
      </c>
      <c r="N999" s="2">
        <f t="shared" si="47"/>
        <v>914000000</v>
      </c>
    </row>
    <row r="1000" spans="1:14" x14ac:dyDescent="0.3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  <c r="L1000" s="2">
        <f t="shared" si="45"/>
        <v>1403000000</v>
      </c>
      <c r="M1000" s="2">
        <f t="shared" si="46"/>
        <v>2456000000</v>
      </c>
      <c r="N1000" s="2">
        <f t="shared" si="47"/>
        <v>1053000000</v>
      </c>
    </row>
    <row r="1001" spans="1:14" x14ac:dyDescent="0.3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  <c r="L1001" s="2">
        <f t="shared" si="45"/>
        <v>2388182000</v>
      </c>
      <c r="M1001" s="2">
        <f t="shared" si="46"/>
        <v>3409197000</v>
      </c>
      <c r="N1001" s="2">
        <f t="shared" si="47"/>
        <v>1021015000</v>
      </c>
    </row>
    <row r="1002" spans="1:14" x14ac:dyDescent="0.3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  <c r="L1002" s="2">
        <f t="shared" si="45"/>
        <v>2310780000</v>
      </c>
      <c r="M1002" s="2">
        <f t="shared" si="46"/>
        <v>3478883000</v>
      </c>
      <c r="N1002" s="2">
        <f t="shared" si="47"/>
        <v>1168103000</v>
      </c>
    </row>
    <row r="1003" spans="1:14" x14ac:dyDescent="0.3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  <c r="L1003" s="2">
        <f t="shared" si="45"/>
        <v>2347308000</v>
      </c>
      <c r="M1003" s="2">
        <f t="shared" si="46"/>
        <v>3001022000</v>
      </c>
      <c r="N1003" s="2">
        <f t="shared" si="47"/>
        <v>653714000</v>
      </c>
    </row>
    <row r="1004" spans="1:14" x14ac:dyDescent="0.3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  <c r="L1004" s="2">
        <f t="shared" si="45"/>
        <v>2265436000</v>
      </c>
      <c r="M1004" s="2">
        <f t="shared" si="46"/>
        <v>2806358000</v>
      </c>
      <c r="N1004" s="2">
        <f t="shared" si="47"/>
        <v>540922000</v>
      </c>
    </row>
    <row r="1005" spans="1:14" x14ac:dyDescent="0.3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  <c r="L1005" s="2">
        <f t="shared" si="45"/>
        <v>2211700000</v>
      </c>
      <c r="M1005" s="2">
        <f t="shared" si="46"/>
        <v>10816300000</v>
      </c>
      <c r="N1005" s="2">
        <f t="shared" si="47"/>
        <v>8604600000</v>
      </c>
    </row>
    <row r="1006" spans="1:14" x14ac:dyDescent="0.3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  <c r="L1006" s="2">
        <f t="shared" si="45"/>
        <v>2138400000</v>
      </c>
      <c r="M1006" s="2">
        <f t="shared" si="46"/>
        <v>10902700000</v>
      </c>
      <c r="N1006" s="2">
        <f t="shared" si="47"/>
        <v>8764300000</v>
      </c>
    </row>
    <row r="1007" spans="1:14" x14ac:dyDescent="0.3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  <c r="L1007" s="2">
        <f t="shared" si="45"/>
        <v>2506500000</v>
      </c>
      <c r="M1007" s="2">
        <f t="shared" si="46"/>
        <v>10455700000</v>
      </c>
      <c r="N1007" s="2">
        <f t="shared" si="47"/>
        <v>7949200000</v>
      </c>
    </row>
    <row r="1008" spans="1:14" x14ac:dyDescent="0.3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  <c r="L1008" s="2">
        <f t="shared" si="45"/>
        <v>2643700000</v>
      </c>
      <c r="M1008" s="2">
        <f t="shared" si="46"/>
        <v>9789200000</v>
      </c>
      <c r="N1008" s="2">
        <f t="shared" si="47"/>
        <v>7145500000</v>
      </c>
    </row>
    <row r="1009" spans="1:14" x14ac:dyDescent="0.3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2">
        <f t="shared" si="45"/>
        <v>627731000</v>
      </c>
      <c r="M1009" s="2">
        <f t="shared" si="46"/>
        <v>838459000</v>
      </c>
      <c r="N1009" s="2">
        <f t="shared" si="47"/>
        <v>210728000</v>
      </c>
    </row>
    <row r="1010" spans="1:14" x14ac:dyDescent="0.3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2">
        <f t="shared" si="45"/>
        <v>666855000</v>
      </c>
      <c r="M1010" s="2">
        <f t="shared" si="46"/>
        <v>1128743000</v>
      </c>
      <c r="N1010" s="2">
        <f t="shared" si="47"/>
        <v>461888000</v>
      </c>
    </row>
    <row r="1011" spans="1:14" x14ac:dyDescent="0.3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2">
        <f t="shared" si="45"/>
        <v>801104000</v>
      </c>
      <c r="M1011" s="2">
        <f t="shared" si="46"/>
        <v>1229564000</v>
      </c>
      <c r="N1011" s="2">
        <f t="shared" si="47"/>
        <v>428460000</v>
      </c>
    </row>
    <row r="1012" spans="1:14" x14ac:dyDescent="0.3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2">
        <f t="shared" si="45"/>
        <v>849162000</v>
      </c>
      <c r="M1012" s="2">
        <f t="shared" si="46"/>
        <v>1205464000</v>
      </c>
      <c r="N1012" s="2">
        <f t="shared" si="47"/>
        <v>356302000</v>
      </c>
    </row>
    <row r="1013" spans="1:14" x14ac:dyDescent="0.3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  <c r="L1013" s="2">
        <f t="shared" si="45"/>
        <v>4543000000</v>
      </c>
      <c r="M1013" s="2">
        <f t="shared" si="46"/>
        <v>6881000000</v>
      </c>
      <c r="N1013" s="2">
        <f t="shared" si="47"/>
        <v>2338000000</v>
      </c>
    </row>
    <row r="1014" spans="1:14" x14ac:dyDescent="0.3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  <c r="L1014" s="2">
        <f t="shared" si="45"/>
        <v>5845000000</v>
      </c>
      <c r="M1014" s="2">
        <f t="shared" si="46"/>
        <v>8352000000</v>
      </c>
      <c r="N1014" s="2">
        <f t="shared" si="47"/>
        <v>2507000000</v>
      </c>
    </row>
    <row r="1015" spans="1:14" x14ac:dyDescent="0.3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  <c r="L1015" s="2">
        <f t="shared" si="45"/>
        <v>8293000000</v>
      </c>
      <c r="M1015" s="2">
        <f t="shared" si="46"/>
        <v>11411000000</v>
      </c>
      <c r="N1015" s="2">
        <f t="shared" si="47"/>
        <v>3118000000</v>
      </c>
    </row>
    <row r="1016" spans="1:14" x14ac:dyDescent="0.3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  <c r="L1016" s="2">
        <f t="shared" si="45"/>
        <v>7668000000</v>
      </c>
      <c r="M1016" s="2">
        <f t="shared" si="46"/>
        <v>11416000000</v>
      </c>
      <c r="N1016" s="2">
        <f t="shared" si="47"/>
        <v>3748000000</v>
      </c>
    </row>
    <row r="1017" spans="1:14" x14ac:dyDescent="0.3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  <c r="L1017" s="2">
        <f t="shared" si="45"/>
        <v>845700000</v>
      </c>
      <c r="M1017" s="2">
        <f t="shared" si="46"/>
        <v>1935300000</v>
      </c>
      <c r="N1017" s="2">
        <f t="shared" si="47"/>
        <v>1089600000</v>
      </c>
    </row>
    <row r="1018" spans="1:14" x14ac:dyDescent="0.3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  <c r="L1018" s="2">
        <f t="shared" si="45"/>
        <v>915500000</v>
      </c>
      <c r="M1018" s="2">
        <f t="shared" si="46"/>
        <v>2150100000</v>
      </c>
      <c r="N1018" s="2">
        <f t="shared" si="47"/>
        <v>1234600000</v>
      </c>
    </row>
    <row r="1019" spans="1:14" x14ac:dyDescent="0.3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  <c r="L1019" s="2">
        <f t="shared" si="45"/>
        <v>964900000</v>
      </c>
      <c r="M1019" s="2">
        <f t="shared" si="46"/>
        <v>2404000000</v>
      </c>
      <c r="N1019" s="2">
        <f t="shared" si="47"/>
        <v>1439100000</v>
      </c>
    </row>
    <row r="1020" spans="1:14" x14ac:dyDescent="0.3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  <c r="L1020" s="2">
        <f t="shared" si="45"/>
        <v>1034800000</v>
      </c>
      <c r="M1020" s="2">
        <f t="shared" si="46"/>
        <v>2508200000</v>
      </c>
      <c r="N1020" s="2">
        <f t="shared" si="47"/>
        <v>1473400000</v>
      </c>
    </row>
    <row r="1021" spans="1:14" x14ac:dyDescent="0.3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  <c r="L1021" s="2">
        <f t="shared" si="45"/>
        <v>9393000000</v>
      </c>
      <c r="M1021" s="2">
        <f t="shared" si="46"/>
        <v>13076000000</v>
      </c>
      <c r="N1021" s="2">
        <f t="shared" si="47"/>
        <v>3683000000</v>
      </c>
    </row>
    <row r="1022" spans="1:14" x14ac:dyDescent="0.3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  <c r="L1022" s="2">
        <f t="shared" si="45"/>
        <v>8896000000</v>
      </c>
      <c r="M1022" s="2">
        <f t="shared" si="46"/>
        <v>13110000000</v>
      </c>
      <c r="N1022" s="2">
        <f t="shared" si="47"/>
        <v>4214000000</v>
      </c>
    </row>
    <row r="1023" spans="1:14" x14ac:dyDescent="0.3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  <c r="L1023" s="2">
        <f t="shared" si="45"/>
        <v>8663000000</v>
      </c>
      <c r="M1023" s="2">
        <f t="shared" si="46"/>
        <v>12597000000</v>
      </c>
      <c r="N1023" s="2">
        <f t="shared" si="47"/>
        <v>3934000000</v>
      </c>
    </row>
    <row r="1024" spans="1:14" x14ac:dyDescent="0.3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  <c r="L1024" s="2">
        <f t="shared" si="45"/>
        <v>7758000000</v>
      </c>
      <c r="M1024" s="2">
        <f t="shared" si="46"/>
        <v>11512000000</v>
      </c>
      <c r="N1024" s="2">
        <f t="shared" si="47"/>
        <v>3754000000</v>
      </c>
    </row>
    <row r="1025" spans="1:14" x14ac:dyDescent="0.3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  <c r="L1025" s="2">
        <f t="shared" si="45"/>
        <v>26853000000</v>
      </c>
      <c r="M1025" s="2">
        <f t="shared" si="46"/>
        <v>30163000000</v>
      </c>
      <c r="N1025" s="2">
        <f t="shared" si="47"/>
        <v>3310000000</v>
      </c>
    </row>
    <row r="1026" spans="1:14" x14ac:dyDescent="0.3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  <c r="L1026" s="2">
        <f t="shared" si="45"/>
        <v>26040000000</v>
      </c>
      <c r="M1026" s="2">
        <f t="shared" si="46"/>
        <v>30092000000</v>
      </c>
      <c r="N1026" s="2">
        <f t="shared" si="47"/>
        <v>4052000000</v>
      </c>
    </row>
    <row r="1027" spans="1:14" x14ac:dyDescent="0.3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  <c r="L1027" s="2">
        <f t="shared" ref="L1027:L1090" si="48">G1027+H1027+I1027</f>
        <v>25410000000</v>
      </c>
      <c r="M1027" s="2">
        <f t="shared" ref="M1027:M1090" si="49">E1027-F1027</f>
        <v>34214000000</v>
      </c>
      <c r="N1027" s="2">
        <f t="shared" ref="N1027:N1090" si="50">M1027-L1027</f>
        <v>8804000000</v>
      </c>
    </row>
    <row r="1028" spans="1:14" x14ac:dyDescent="0.3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  <c r="L1028" s="2">
        <f t="shared" si="48"/>
        <v>23767000000</v>
      </c>
      <c r="M1028" s="2">
        <f t="shared" si="49"/>
        <v>31237000000</v>
      </c>
      <c r="N1028" s="2">
        <f t="shared" si="50"/>
        <v>7470000000</v>
      </c>
    </row>
    <row r="1029" spans="1:14" x14ac:dyDescent="0.3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  <c r="L1029" s="2">
        <f t="shared" si="48"/>
        <v>1110550000</v>
      </c>
      <c r="M1029" s="2">
        <f t="shared" si="49"/>
        <v>1490058000</v>
      </c>
      <c r="N1029" s="2">
        <f t="shared" si="50"/>
        <v>379508000</v>
      </c>
    </row>
    <row r="1030" spans="1:14" x14ac:dyDescent="0.3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  <c r="L1030" s="2">
        <f t="shared" si="48"/>
        <v>1373878000</v>
      </c>
      <c r="M1030" s="2">
        <f t="shared" si="49"/>
        <v>1920809000</v>
      </c>
      <c r="N1030" s="2">
        <f t="shared" si="50"/>
        <v>546931000</v>
      </c>
    </row>
    <row r="1031" spans="1:14" x14ac:dyDescent="0.3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  <c r="L1031" s="2">
        <f t="shared" si="48"/>
        <v>1381396000</v>
      </c>
      <c r="M1031" s="2">
        <f t="shared" si="49"/>
        <v>2154192000</v>
      </c>
      <c r="N1031" s="2">
        <f t="shared" si="50"/>
        <v>772796000</v>
      </c>
    </row>
    <row r="1032" spans="1:14" x14ac:dyDescent="0.3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  <c r="L1032" s="2">
        <f t="shared" si="48"/>
        <v>1573120000</v>
      </c>
      <c r="M1032" s="2">
        <f t="shared" si="49"/>
        <v>2410686000</v>
      </c>
      <c r="N1032" s="2">
        <f t="shared" si="50"/>
        <v>837566000</v>
      </c>
    </row>
    <row r="1033" spans="1:14" x14ac:dyDescent="0.3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  <c r="L1033" s="2">
        <f t="shared" si="48"/>
        <v>1557400000</v>
      </c>
      <c r="M1033" s="2">
        <f t="shared" si="49"/>
        <v>2397500000</v>
      </c>
      <c r="N1033" s="2">
        <f t="shared" si="50"/>
        <v>840100000</v>
      </c>
    </row>
    <row r="1034" spans="1:14" x14ac:dyDescent="0.3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  <c r="L1034" s="2">
        <f t="shared" si="48"/>
        <v>1648800000</v>
      </c>
      <c r="M1034" s="2">
        <f t="shared" si="49"/>
        <v>2672200000</v>
      </c>
      <c r="N1034" s="2">
        <f t="shared" si="50"/>
        <v>1023400000</v>
      </c>
    </row>
    <row r="1035" spans="1:14" x14ac:dyDescent="0.3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  <c r="L1035" s="2">
        <f t="shared" si="48"/>
        <v>1732700000</v>
      </c>
      <c r="M1035" s="2">
        <f t="shared" si="49"/>
        <v>2708700000</v>
      </c>
      <c r="N1035" s="2">
        <f t="shared" si="50"/>
        <v>976000000</v>
      </c>
    </row>
    <row r="1036" spans="1:14" x14ac:dyDescent="0.3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  <c r="L1036" s="2">
        <f t="shared" si="48"/>
        <v>1640800000</v>
      </c>
      <c r="M1036" s="2">
        <f t="shared" si="49"/>
        <v>2616000000</v>
      </c>
      <c r="N1036" s="2">
        <f t="shared" si="50"/>
        <v>975200000</v>
      </c>
    </row>
    <row r="1037" spans="1:14" x14ac:dyDescent="0.3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  <c r="L1037" s="2">
        <f t="shared" si="48"/>
        <v>1090300000</v>
      </c>
      <c r="M1037" s="2">
        <f t="shared" si="49"/>
        <v>1665800000</v>
      </c>
      <c r="N1037" s="2">
        <f t="shared" si="50"/>
        <v>575500000</v>
      </c>
    </row>
    <row r="1038" spans="1:14" x14ac:dyDescent="0.3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  <c r="L1038" s="2">
        <f t="shared" si="48"/>
        <v>1122000000</v>
      </c>
      <c r="M1038" s="2">
        <f t="shared" si="49"/>
        <v>1730200000</v>
      </c>
      <c r="N1038" s="2">
        <f t="shared" si="50"/>
        <v>608200000</v>
      </c>
    </row>
    <row r="1039" spans="1:14" x14ac:dyDescent="0.3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  <c r="L1039" s="2">
        <f t="shared" si="48"/>
        <v>1127400000</v>
      </c>
      <c r="M1039" s="2">
        <f t="shared" si="49"/>
        <v>1737300000</v>
      </c>
      <c r="N1039" s="2">
        <f t="shared" si="50"/>
        <v>609900000</v>
      </c>
    </row>
    <row r="1040" spans="1:14" x14ac:dyDescent="0.3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  <c r="L1040" s="2">
        <f t="shared" si="48"/>
        <v>1175000000</v>
      </c>
      <c r="M1040" s="2">
        <f t="shared" si="49"/>
        <v>1831700000</v>
      </c>
      <c r="N1040" s="2">
        <f t="shared" si="50"/>
        <v>656700000</v>
      </c>
    </row>
    <row r="1041" spans="1:14" x14ac:dyDescent="0.3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  <c r="L1041" s="2">
        <f t="shared" si="48"/>
        <v>135824000</v>
      </c>
      <c r="M1041" s="2">
        <f t="shared" si="49"/>
        <v>327134000</v>
      </c>
      <c r="N1041" s="2">
        <f t="shared" si="50"/>
        <v>191310000</v>
      </c>
    </row>
    <row r="1042" spans="1:14" x14ac:dyDescent="0.3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  <c r="L1042" s="2">
        <f t="shared" si="48"/>
        <v>145298000</v>
      </c>
      <c r="M1042" s="2">
        <f t="shared" si="49"/>
        <v>363957000</v>
      </c>
      <c r="N1042" s="2">
        <f t="shared" si="50"/>
        <v>218659000</v>
      </c>
    </row>
    <row r="1043" spans="1:14" x14ac:dyDescent="0.3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  <c r="L1043" s="2">
        <f t="shared" si="48"/>
        <v>164596000</v>
      </c>
      <c r="M1043" s="2">
        <f t="shared" si="49"/>
        <v>522360000</v>
      </c>
      <c r="N1043" s="2">
        <f t="shared" si="50"/>
        <v>357764000</v>
      </c>
    </row>
    <row r="1044" spans="1:14" x14ac:dyDescent="0.3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  <c r="L1044" s="2">
        <f t="shared" si="48"/>
        <v>233887000</v>
      </c>
      <c r="M1044" s="2">
        <f t="shared" si="49"/>
        <v>721767000</v>
      </c>
      <c r="N1044" s="2">
        <f t="shared" si="50"/>
        <v>487880000</v>
      </c>
    </row>
    <row r="1045" spans="1:14" x14ac:dyDescent="0.3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  <c r="L1045" s="2">
        <f t="shared" si="48"/>
        <v>10095000000</v>
      </c>
      <c r="M1045" s="2">
        <f t="shared" si="49"/>
        <v>11924000000</v>
      </c>
      <c r="N1045" s="2">
        <f t="shared" si="50"/>
        <v>1829000000</v>
      </c>
    </row>
    <row r="1046" spans="1:14" x14ac:dyDescent="0.3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  <c r="L1046" s="2">
        <f t="shared" si="48"/>
        <v>10184000000</v>
      </c>
      <c r="M1046" s="2">
        <f t="shared" si="49"/>
        <v>12261000000</v>
      </c>
      <c r="N1046" s="2">
        <f t="shared" si="50"/>
        <v>2077000000</v>
      </c>
    </row>
    <row r="1047" spans="1:14" x14ac:dyDescent="0.3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  <c r="L1047" s="2">
        <f t="shared" si="48"/>
        <v>10650000000</v>
      </c>
      <c r="M1047" s="2">
        <f t="shared" si="49"/>
        <v>12951000000</v>
      </c>
      <c r="N1047" s="2">
        <f t="shared" si="50"/>
        <v>2301000000</v>
      </c>
    </row>
    <row r="1048" spans="1:14" x14ac:dyDescent="0.3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  <c r="L1048" s="2">
        <f t="shared" si="48"/>
        <v>10474000000</v>
      </c>
      <c r="M1048" s="2">
        <f t="shared" si="49"/>
        <v>12893000000</v>
      </c>
      <c r="N1048" s="2">
        <f t="shared" si="50"/>
        <v>2419000000</v>
      </c>
    </row>
    <row r="1049" spans="1:14" x14ac:dyDescent="0.3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  <c r="L1049" s="2">
        <f t="shared" si="48"/>
        <v>8099000000</v>
      </c>
      <c r="M1049" s="2">
        <f t="shared" si="49"/>
        <v>14765000000</v>
      </c>
      <c r="N1049" s="2">
        <f t="shared" si="50"/>
        <v>6666000000</v>
      </c>
    </row>
    <row r="1050" spans="1:14" x14ac:dyDescent="0.3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  <c r="L1050" s="2">
        <f t="shared" si="48"/>
        <v>8239000000</v>
      </c>
      <c r="M1050" s="2">
        <f t="shared" si="49"/>
        <v>15374000000</v>
      </c>
      <c r="N1050" s="2">
        <f t="shared" si="50"/>
        <v>7135000000</v>
      </c>
    </row>
    <row r="1051" spans="1:14" x14ac:dyDescent="0.3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  <c r="L1051" s="2">
        <f t="shared" si="48"/>
        <v>7945000000</v>
      </c>
      <c r="M1051" s="2">
        <f t="shared" si="49"/>
        <v>14891000000</v>
      </c>
      <c r="N1051" s="2">
        <f t="shared" si="50"/>
        <v>6946000000</v>
      </c>
    </row>
    <row r="1052" spans="1:14" x14ac:dyDescent="0.3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  <c r="L1052" s="2">
        <f t="shared" si="48"/>
        <v>7846000000</v>
      </c>
      <c r="M1052" s="2">
        <f t="shared" si="49"/>
        <v>15069000000</v>
      </c>
      <c r="N1052" s="2">
        <f t="shared" si="50"/>
        <v>7223000000</v>
      </c>
    </row>
    <row r="1053" spans="1:14" x14ac:dyDescent="0.3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  <c r="L1053" s="2">
        <f t="shared" si="48"/>
        <v>0</v>
      </c>
      <c r="M1053" s="2">
        <f t="shared" si="49"/>
        <v>1065656000</v>
      </c>
      <c r="N1053" s="2">
        <f t="shared" si="50"/>
        <v>1065656000</v>
      </c>
    </row>
    <row r="1054" spans="1:14" x14ac:dyDescent="0.3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  <c r="L1054" s="2">
        <f t="shared" si="48"/>
        <v>0</v>
      </c>
      <c r="M1054" s="2">
        <f t="shared" si="49"/>
        <v>1172931000</v>
      </c>
      <c r="N1054" s="2">
        <f t="shared" si="50"/>
        <v>1172931000</v>
      </c>
    </row>
    <row r="1055" spans="1:14" x14ac:dyDescent="0.3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  <c r="L1055" s="2">
        <f t="shared" si="48"/>
        <v>0</v>
      </c>
      <c r="M1055" s="2">
        <f t="shared" si="49"/>
        <v>1339810000</v>
      </c>
      <c r="N1055" s="2">
        <f t="shared" si="50"/>
        <v>1339810000</v>
      </c>
    </row>
    <row r="1056" spans="1:14" x14ac:dyDescent="0.3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  <c r="L1056" s="2">
        <f t="shared" si="48"/>
        <v>0</v>
      </c>
      <c r="M1056" s="2">
        <f t="shared" si="49"/>
        <v>1632301000</v>
      </c>
      <c r="N1056" s="2">
        <f t="shared" si="50"/>
        <v>1632301000</v>
      </c>
    </row>
    <row r="1057" spans="1:14" x14ac:dyDescent="0.3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  <c r="L1057" s="2">
        <f t="shared" si="48"/>
        <v>2249000000</v>
      </c>
      <c r="M1057" s="2">
        <f t="shared" si="49"/>
        <v>9563000000</v>
      </c>
      <c r="N1057" s="2">
        <f t="shared" si="50"/>
        <v>7314000000</v>
      </c>
    </row>
    <row r="1058" spans="1:14" x14ac:dyDescent="0.3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  <c r="L1058" s="2">
        <f t="shared" si="48"/>
        <v>2362000000</v>
      </c>
      <c r="M1058" s="2">
        <f t="shared" si="49"/>
        <v>10457000000</v>
      </c>
      <c r="N1058" s="2">
        <f t="shared" si="50"/>
        <v>8095000000</v>
      </c>
    </row>
    <row r="1059" spans="1:14" x14ac:dyDescent="0.3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  <c r="L1059" s="2">
        <f t="shared" si="48"/>
        <v>2541000000</v>
      </c>
      <c r="M1059" s="2">
        <f t="shared" si="49"/>
        <v>10160000000</v>
      </c>
      <c r="N1059" s="2">
        <f t="shared" si="50"/>
        <v>7619000000</v>
      </c>
    </row>
    <row r="1060" spans="1:14" x14ac:dyDescent="0.3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  <c r="L1060" s="2">
        <f t="shared" si="48"/>
        <v>2749000000</v>
      </c>
      <c r="M1060" s="2">
        <f t="shared" si="49"/>
        <v>11114000000</v>
      </c>
      <c r="N1060" s="2">
        <f t="shared" si="50"/>
        <v>8365000000</v>
      </c>
    </row>
    <row r="1061" spans="1:14" x14ac:dyDescent="0.3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  <c r="L1061" s="2">
        <f t="shared" si="48"/>
        <v>4083000000</v>
      </c>
      <c r="M1061" s="2">
        <f t="shared" si="49"/>
        <v>7653000000</v>
      </c>
      <c r="N1061" s="2">
        <f t="shared" si="50"/>
        <v>3570000000</v>
      </c>
    </row>
    <row r="1062" spans="1:14" x14ac:dyDescent="0.3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  <c r="L1062" s="2">
        <f t="shared" si="48"/>
        <v>4499000000</v>
      </c>
      <c r="M1062" s="2">
        <f t="shared" si="49"/>
        <v>8574000000</v>
      </c>
      <c r="N1062" s="2">
        <f t="shared" si="50"/>
        <v>4075000000</v>
      </c>
    </row>
    <row r="1063" spans="1:14" x14ac:dyDescent="0.3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  <c r="L1063" s="2">
        <f t="shared" si="48"/>
        <v>4266000000</v>
      </c>
      <c r="M1063" s="2">
        <f t="shared" si="49"/>
        <v>8182000000</v>
      </c>
      <c r="N1063" s="2">
        <f t="shared" si="50"/>
        <v>3916000000</v>
      </c>
    </row>
    <row r="1064" spans="1:14" x14ac:dyDescent="0.3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  <c r="L1064" s="2">
        <f t="shared" si="48"/>
        <v>4345000000</v>
      </c>
      <c r="M1064" s="2">
        <f t="shared" si="49"/>
        <v>7017000000</v>
      </c>
      <c r="N1064" s="2">
        <f t="shared" si="50"/>
        <v>2672000000</v>
      </c>
    </row>
    <row r="1065" spans="1:14" x14ac:dyDescent="0.3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  <c r="L1065" s="2">
        <f t="shared" si="48"/>
        <v>550600000</v>
      </c>
      <c r="M1065" s="2">
        <f t="shared" si="49"/>
        <v>2760200000</v>
      </c>
      <c r="N1065" s="2">
        <f t="shared" si="50"/>
        <v>2209600000</v>
      </c>
    </row>
    <row r="1066" spans="1:14" x14ac:dyDescent="0.3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  <c r="L1066" s="2">
        <f t="shared" si="48"/>
        <v>505800000</v>
      </c>
      <c r="M1066" s="2">
        <f t="shared" si="49"/>
        <v>1926600000</v>
      </c>
      <c r="N1066" s="2">
        <f t="shared" si="50"/>
        <v>1420800000</v>
      </c>
    </row>
    <row r="1067" spans="1:14" x14ac:dyDescent="0.3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  <c r="L1067" s="2">
        <f t="shared" si="48"/>
        <v>439100000</v>
      </c>
      <c r="M1067" s="2">
        <f t="shared" si="49"/>
        <v>1717900000</v>
      </c>
      <c r="N1067" s="2">
        <f t="shared" si="50"/>
        <v>1278800000</v>
      </c>
    </row>
    <row r="1068" spans="1:14" x14ac:dyDescent="0.3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  <c r="L1068" s="2">
        <f t="shared" si="48"/>
        <v>491000000</v>
      </c>
      <c r="M1068" s="2">
        <f t="shared" si="49"/>
        <v>810000000</v>
      </c>
      <c r="N1068" s="2">
        <f t="shared" si="50"/>
        <v>319000000</v>
      </c>
    </row>
    <row r="1069" spans="1:14" x14ac:dyDescent="0.3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  <c r="L1069" s="2">
        <f t="shared" si="48"/>
        <v>8197000000</v>
      </c>
      <c r="M1069" s="2">
        <f t="shared" si="49"/>
        <v>13295000000</v>
      </c>
      <c r="N1069" s="2">
        <f t="shared" si="50"/>
        <v>5098000000</v>
      </c>
    </row>
    <row r="1070" spans="1:14" x14ac:dyDescent="0.3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  <c r="L1070" s="2">
        <f t="shared" si="48"/>
        <v>9071000000</v>
      </c>
      <c r="M1070" s="2">
        <f t="shared" si="49"/>
        <v>12402000000</v>
      </c>
      <c r="N1070" s="2">
        <f t="shared" si="50"/>
        <v>3331000000</v>
      </c>
    </row>
    <row r="1071" spans="1:14" x14ac:dyDescent="0.3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  <c r="L1071" s="2">
        <f t="shared" si="48"/>
        <v>9776000000</v>
      </c>
      <c r="M1071" s="2">
        <f t="shared" si="49"/>
        <v>13542000000</v>
      </c>
      <c r="N1071" s="2">
        <f t="shared" si="50"/>
        <v>3766000000</v>
      </c>
    </row>
    <row r="1072" spans="1:14" x14ac:dyDescent="0.3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  <c r="L1072" s="2">
        <f t="shared" si="48"/>
        <v>11675000000</v>
      </c>
      <c r="M1072" s="2">
        <f t="shared" si="49"/>
        <v>16160000000</v>
      </c>
      <c r="N1072" s="2">
        <f t="shared" si="50"/>
        <v>4485000000</v>
      </c>
    </row>
    <row r="1073" spans="1:14" x14ac:dyDescent="0.3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  <c r="L1073" s="2">
        <f t="shared" si="48"/>
        <v>20944000000</v>
      </c>
      <c r="M1073" s="2">
        <f t="shared" si="49"/>
        <v>30821000000</v>
      </c>
      <c r="N1073" s="2">
        <f t="shared" si="50"/>
        <v>9877000000</v>
      </c>
    </row>
    <row r="1074" spans="1:14" x14ac:dyDescent="0.3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  <c r="L1074" s="2">
        <f t="shared" si="48"/>
        <v>19414000000</v>
      </c>
      <c r="M1074" s="2">
        <f t="shared" si="49"/>
        <v>27079000000</v>
      </c>
      <c r="N1074" s="2">
        <f t="shared" si="50"/>
        <v>7665000000</v>
      </c>
    </row>
    <row r="1075" spans="1:14" x14ac:dyDescent="0.3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  <c r="L1075" s="2">
        <f t="shared" si="48"/>
        <v>18786000000</v>
      </c>
      <c r="M1075" s="2">
        <f t="shared" si="49"/>
        <v>25469000000</v>
      </c>
      <c r="N1075" s="2">
        <f t="shared" si="50"/>
        <v>6683000000</v>
      </c>
    </row>
    <row r="1076" spans="1:14" x14ac:dyDescent="0.3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  <c r="L1076" s="2">
        <f t="shared" si="48"/>
        <v>17017000000</v>
      </c>
      <c r="M1076" s="2">
        <f t="shared" si="49"/>
        <v>24564000000</v>
      </c>
      <c r="N1076" s="2">
        <f t="shared" si="50"/>
        <v>7547000000</v>
      </c>
    </row>
    <row r="1077" spans="1:14" x14ac:dyDescent="0.3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  <c r="L1077" s="2">
        <f t="shared" si="48"/>
        <v>6025000000</v>
      </c>
      <c r="M1077" s="2">
        <f t="shared" si="49"/>
        <v>9887000000</v>
      </c>
      <c r="N1077" s="2">
        <f t="shared" si="50"/>
        <v>3862000000</v>
      </c>
    </row>
    <row r="1078" spans="1:14" x14ac:dyDescent="0.3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  <c r="L1078" s="2">
        <f t="shared" si="48"/>
        <v>5969000000</v>
      </c>
      <c r="M1078" s="2">
        <f t="shared" si="49"/>
        <v>9169000000</v>
      </c>
      <c r="N1078" s="2">
        <f t="shared" si="50"/>
        <v>3200000000</v>
      </c>
    </row>
    <row r="1079" spans="1:14" x14ac:dyDescent="0.3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  <c r="L1079" s="2">
        <f t="shared" si="48"/>
        <v>6488000000</v>
      </c>
      <c r="M1079" s="2">
        <f t="shared" si="49"/>
        <v>8600000000</v>
      </c>
      <c r="N1079" s="2">
        <f t="shared" si="50"/>
        <v>2112000000</v>
      </c>
    </row>
    <row r="1080" spans="1:14" x14ac:dyDescent="0.3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  <c r="L1080" s="2">
        <f t="shared" si="48"/>
        <v>4788000000</v>
      </c>
      <c r="M1080" s="2">
        <f t="shared" si="49"/>
        <v>3828000000</v>
      </c>
      <c r="N1080" s="2">
        <f t="shared" si="50"/>
        <v>-960000000</v>
      </c>
    </row>
    <row r="1081" spans="1:14" x14ac:dyDescent="0.3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  <c r="L1081" s="2">
        <f t="shared" si="48"/>
        <v>30700000000</v>
      </c>
      <c r="M1081" s="2">
        <f t="shared" si="49"/>
        <v>57464000000</v>
      </c>
      <c r="N1081" s="2">
        <f t="shared" si="50"/>
        <v>26764000000</v>
      </c>
    </row>
    <row r="1082" spans="1:14" x14ac:dyDescent="0.3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  <c r="L1082" s="2">
        <f t="shared" si="48"/>
        <v>31869000000</v>
      </c>
      <c r="M1082" s="2">
        <f t="shared" si="49"/>
        <v>59755000000</v>
      </c>
      <c r="N1082" s="2">
        <f t="shared" si="50"/>
        <v>27886000000</v>
      </c>
    </row>
    <row r="1083" spans="1:14" x14ac:dyDescent="0.3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  <c r="L1083" s="2">
        <f t="shared" si="48"/>
        <v>32370000000</v>
      </c>
      <c r="M1083" s="2">
        <f t="shared" si="49"/>
        <v>60542000000</v>
      </c>
      <c r="N1083" s="2">
        <f t="shared" si="50"/>
        <v>28172000000</v>
      </c>
    </row>
    <row r="1084" spans="1:14" x14ac:dyDescent="0.3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  <c r="L1084" s="2">
        <f t="shared" si="48"/>
        <v>31248000000</v>
      </c>
      <c r="M1084" s="2">
        <f t="shared" si="49"/>
        <v>52540000000</v>
      </c>
      <c r="N1084" s="2">
        <f t="shared" si="50"/>
        <v>21292000000</v>
      </c>
    </row>
    <row r="1085" spans="1:14" x14ac:dyDescent="0.3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  <c r="L1085" s="2">
        <f t="shared" si="48"/>
        <v>2713260000</v>
      </c>
      <c r="M1085" s="2">
        <f t="shared" si="49"/>
        <v>4492369000</v>
      </c>
      <c r="N1085" s="2">
        <f t="shared" si="50"/>
        <v>1779109000</v>
      </c>
    </row>
    <row r="1086" spans="1:14" x14ac:dyDescent="0.3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  <c r="L1086" s="2">
        <f t="shared" si="48"/>
        <v>2772866000</v>
      </c>
      <c r="M1086" s="2">
        <f t="shared" si="49"/>
        <v>4738847000</v>
      </c>
      <c r="N1086" s="2">
        <f t="shared" si="50"/>
        <v>1965981000</v>
      </c>
    </row>
    <row r="1087" spans="1:14" x14ac:dyDescent="0.3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  <c r="L1087" s="2">
        <f t="shared" si="48"/>
        <v>2813474000</v>
      </c>
      <c r="M1087" s="2">
        <f t="shared" si="49"/>
        <v>4673067000</v>
      </c>
      <c r="N1087" s="2">
        <f t="shared" si="50"/>
        <v>1859593000</v>
      </c>
    </row>
    <row r="1088" spans="1:14" x14ac:dyDescent="0.3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  <c r="L1088" s="2">
        <f t="shared" si="48"/>
        <v>2992932000</v>
      </c>
      <c r="M1088" s="2">
        <f t="shared" si="49"/>
        <v>4922067000</v>
      </c>
      <c r="N1088" s="2">
        <f t="shared" si="50"/>
        <v>1929135000</v>
      </c>
    </row>
    <row r="1089" spans="1:14" x14ac:dyDescent="0.3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 s="2">
        <f t="shared" si="48"/>
        <v>833578000</v>
      </c>
      <c r="M1089" s="2">
        <f t="shared" si="49"/>
        <v>1281931000</v>
      </c>
      <c r="N1089" s="2">
        <f t="shared" si="50"/>
        <v>448353000</v>
      </c>
    </row>
    <row r="1090" spans="1:14" x14ac:dyDescent="0.3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 s="2">
        <f t="shared" si="48"/>
        <v>881064000</v>
      </c>
      <c r="M1090" s="2">
        <f t="shared" si="49"/>
        <v>1358750000</v>
      </c>
      <c r="N1090" s="2">
        <f t="shared" si="50"/>
        <v>477686000</v>
      </c>
    </row>
    <row r="1091" spans="1:14" x14ac:dyDescent="0.3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 s="2">
        <f t="shared" ref="L1091:L1154" si="51">G1091+H1091+I1091</f>
        <v>850837000</v>
      </c>
      <c r="M1091" s="2">
        <f t="shared" ref="M1091:M1154" si="52">E1091-F1091</f>
        <v>1351993000</v>
      </c>
      <c r="N1091" s="2">
        <f t="shared" ref="N1091:N1154" si="53">M1091-L1091</f>
        <v>501156000</v>
      </c>
    </row>
    <row r="1092" spans="1:14" x14ac:dyDescent="0.3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 s="2">
        <f t="shared" si="51"/>
        <v>888642000</v>
      </c>
      <c r="M1092" s="2">
        <f t="shared" si="52"/>
        <v>1435587000</v>
      </c>
      <c r="N1092" s="2">
        <f t="shared" si="53"/>
        <v>546945000</v>
      </c>
    </row>
    <row r="1093" spans="1:14" x14ac:dyDescent="0.3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  <c r="L1093" s="2">
        <f t="shared" si="51"/>
        <v>1485000000</v>
      </c>
      <c r="M1093" s="2">
        <f t="shared" si="52"/>
        <v>1847000000</v>
      </c>
      <c r="N1093" s="2">
        <f t="shared" si="53"/>
        <v>362000000</v>
      </c>
    </row>
    <row r="1094" spans="1:14" x14ac:dyDescent="0.3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  <c r="L1094" s="2">
        <f t="shared" si="51"/>
        <v>2310000000</v>
      </c>
      <c r="M1094" s="2">
        <f t="shared" si="52"/>
        <v>5437000000</v>
      </c>
      <c r="N1094" s="2">
        <f t="shared" si="53"/>
        <v>3127000000</v>
      </c>
    </row>
    <row r="1095" spans="1:14" x14ac:dyDescent="0.3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  <c r="L1095" s="2">
        <f t="shared" si="51"/>
        <v>2214000000</v>
      </c>
      <c r="M1095" s="2">
        <f t="shared" si="52"/>
        <v>5215000000</v>
      </c>
      <c r="N1095" s="2">
        <f t="shared" si="53"/>
        <v>3001000000</v>
      </c>
    </row>
    <row r="1096" spans="1:14" x14ac:dyDescent="0.3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  <c r="L1096" s="2">
        <f t="shared" si="51"/>
        <v>2270000000</v>
      </c>
      <c r="M1096" s="2">
        <f t="shared" si="52"/>
        <v>2505000000</v>
      </c>
      <c r="N1096" s="2">
        <f t="shared" si="53"/>
        <v>235000000</v>
      </c>
    </row>
    <row r="1097" spans="1:14" x14ac:dyDescent="0.3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  <c r="L1097" s="2">
        <f t="shared" si="51"/>
        <v>1576600000</v>
      </c>
      <c r="M1097" s="2">
        <f t="shared" si="52"/>
        <v>3529427000</v>
      </c>
      <c r="N1097" s="2">
        <f t="shared" si="53"/>
        <v>1952827000</v>
      </c>
    </row>
    <row r="1098" spans="1:14" x14ac:dyDescent="0.3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  <c r="L1098" s="2">
        <f t="shared" si="51"/>
        <v>2068888000</v>
      </c>
      <c r="M1098" s="2">
        <f t="shared" si="52"/>
        <v>4059874000</v>
      </c>
      <c r="N1098" s="2">
        <f t="shared" si="53"/>
        <v>1990986000</v>
      </c>
    </row>
    <row r="1099" spans="1:14" x14ac:dyDescent="0.3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  <c r="L1099" s="2">
        <f t="shared" si="51"/>
        <v>2428244000</v>
      </c>
      <c r="M1099" s="2">
        <f t="shared" si="52"/>
        <v>4199045000</v>
      </c>
      <c r="N1099" s="2">
        <f t="shared" si="53"/>
        <v>1770801000</v>
      </c>
    </row>
    <row r="1100" spans="1:14" x14ac:dyDescent="0.3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  <c r="L1100" s="2">
        <f t="shared" si="51"/>
        <v>2040946000</v>
      </c>
      <c r="M1100" s="2">
        <f t="shared" si="52"/>
        <v>1954810000</v>
      </c>
      <c r="N1100" s="2">
        <f t="shared" si="53"/>
        <v>-86136000</v>
      </c>
    </row>
    <row r="1101" spans="1:14" x14ac:dyDescent="0.3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  <c r="L1101" s="2">
        <f t="shared" si="51"/>
        <v>2127500000</v>
      </c>
      <c r="M1101" s="2">
        <f t="shared" si="52"/>
        <v>3528000000</v>
      </c>
      <c r="N1101" s="2">
        <f t="shared" si="53"/>
        <v>1400500000</v>
      </c>
    </row>
    <row r="1102" spans="1:14" x14ac:dyDescent="0.3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  <c r="L1102" s="2">
        <f t="shared" si="51"/>
        <v>2852600000</v>
      </c>
      <c r="M1102" s="2">
        <f t="shared" si="52"/>
        <v>4216100000</v>
      </c>
      <c r="N1102" s="2">
        <f t="shared" si="53"/>
        <v>1363500000</v>
      </c>
    </row>
    <row r="1103" spans="1:14" x14ac:dyDescent="0.3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  <c r="L1103" s="2">
        <f t="shared" si="51"/>
        <v>2014000000</v>
      </c>
      <c r="M1103" s="2">
        <f t="shared" si="52"/>
        <v>4171000000</v>
      </c>
      <c r="N1103" s="2">
        <f t="shared" si="53"/>
        <v>2157000000</v>
      </c>
    </row>
    <row r="1104" spans="1:14" x14ac:dyDescent="0.3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  <c r="L1104" s="2">
        <f t="shared" si="51"/>
        <v>2254000000</v>
      </c>
      <c r="M1104" s="2">
        <f t="shared" si="52"/>
        <v>4170000000</v>
      </c>
      <c r="N1104" s="2">
        <f t="shared" si="53"/>
        <v>1916000000</v>
      </c>
    </row>
    <row r="1105" spans="1:14" x14ac:dyDescent="0.3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  <c r="L1105" s="2">
        <f t="shared" si="51"/>
        <v>2876000000</v>
      </c>
      <c r="M1105" s="2">
        <f t="shared" si="52"/>
        <v>2204000000</v>
      </c>
      <c r="N1105" s="2">
        <f t="shared" si="53"/>
        <v>-672000000</v>
      </c>
    </row>
    <row r="1106" spans="1:14" x14ac:dyDescent="0.3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  <c r="L1106" s="2">
        <f t="shared" si="51"/>
        <v>2687000000</v>
      </c>
      <c r="M1106" s="2">
        <f t="shared" si="52"/>
        <v>2408000000</v>
      </c>
      <c r="N1106" s="2">
        <f t="shared" si="53"/>
        <v>-279000000</v>
      </c>
    </row>
    <row r="1107" spans="1:14" x14ac:dyDescent="0.3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  <c r="L1107" s="2">
        <f t="shared" si="51"/>
        <v>936000000</v>
      </c>
      <c r="M1107" s="2">
        <f t="shared" si="52"/>
        <v>1577000000</v>
      </c>
      <c r="N1107" s="2">
        <f t="shared" si="53"/>
        <v>641000000</v>
      </c>
    </row>
    <row r="1108" spans="1:14" x14ac:dyDescent="0.3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  <c r="L1108" s="2">
        <f t="shared" si="51"/>
        <v>1176000000</v>
      </c>
      <c r="M1108" s="2">
        <f t="shared" si="52"/>
        <v>1784000000</v>
      </c>
      <c r="N1108" s="2">
        <f t="shared" si="53"/>
        <v>608000000</v>
      </c>
    </row>
    <row r="1109" spans="1:14" x14ac:dyDescent="0.3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  <c r="L1109" s="2">
        <f t="shared" si="51"/>
        <v>1232000000</v>
      </c>
      <c r="M1109" s="2">
        <f t="shared" si="52"/>
        <v>1950000000</v>
      </c>
      <c r="N1109" s="2">
        <f t="shared" si="53"/>
        <v>718000000</v>
      </c>
    </row>
    <row r="1110" spans="1:14" x14ac:dyDescent="0.3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  <c r="L1110" s="2">
        <f t="shared" si="51"/>
        <v>1188000000</v>
      </c>
      <c r="M1110" s="2">
        <f t="shared" si="52"/>
        <v>1979000000</v>
      </c>
      <c r="N1110" s="2">
        <f t="shared" si="53"/>
        <v>791000000</v>
      </c>
    </row>
    <row r="1111" spans="1:14" x14ac:dyDescent="0.3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  <c r="L1111" s="2">
        <f t="shared" si="51"/>
        <v>2704000000</v>
      </c>
      <c r="M1111" s="2">
        <f t="shared" si="52"/>
        <v>5980000000</v>
      </c>
      <c r="N1111" s="2">
        <f t="shared" si="53"/>
        <v>3276000000</v>
      </c>
    </row>
    <row r="1112" spans="1:14" x14ac:dyDescent="0.3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  <c r="L1112" s="2">
        <f t="shared" si="51"/>
        <v>3443000000</v>
      </c>
      <c r="M1112" s="2">
        <f t="shared" si="52"/>
        <v>6984000000</v>
      </c>
      <c r="N1112" s="2">
        <f t="shared" si="53"/>
        <v>3541000000</v>
      </c>
    </row>
    <row r="1113" spans="1:14" x14ac:dyDescent="0.3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  <c r="L1113" s="2">
        <f t="shared" si="51"/>
        <v>3875000000</v>
      </c>
      <c r="M1113" s="2">
        <f t="shared" si="52"/>
        <v>8270000000</v>
      </c>
      <c r="N1113" s="2">
        <f t="shared" si="53"/>
        <v>4395000000</v>
      </c>
    </row>
    <row r="1114" spans="1:14" x14ac:dyDescent="0.3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  <c r="L1114" s="2">
        <f t="shared" si="51"/>
        <v>4230000000</v>
      </c>
      <c r="M1114" s="2">
        <f t="shared" si="52"/>
        <v>8890000000</v>
      </c>
      <c r="N1114" s="2">
        <f t="shared" si="53"/>
        <v>4660000000</v>
      </c>
    </row>
    <row r="1115" spans="1:14" x14ac:dyDescent="0.3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 s="2">
        <f t="shared" si="51"/>
        <v>2493000000</v>
      </c>
      <c r="M1115" s="2">
        <f t="shared" si="52"/>
        <v>5630000000</v>
      </c>
      <c r="N1115" s="2">
        <f t="shared" si="53"/>
        <v>3137000000</v>
      </c>
    </row>
    <row r="1116" spans="1:14" x14ac:dyDescent="0.3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 s="2">
        <f t="shared" si="51"/>
        <v>2415000000</v>
      </c>
      <c r="M1116" s="2">
        <f t="shared" si="52"/>
        <v>3115000000</v>
      </c>
      <c r="N1116" s="2">
        <f t="shared" si="53"/>
        <v>700000000</v>
      </c>
    </row>
    <row r="1117" spans="1:14" x14ac:dyDescent="0.3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 s="2">
        <f t="shared" si="51"/>
        <v>2099000000</v>
      </c>
      <c r="M1117" s="2">
        <f t="shared" si="52"/>
        <v>2835000000</v>
      </c>
      <c r="N1117" s="2">
        <f t="shared" si="53"/>
        <v>736000000</v>
      </c>
    </row>
    <row r="1118" spans="1:14" x14ac:dyDescent="0.3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 s="2">
        <f t="shared" si="51"/>
        <v>2198000000</v>
      </c>
      <c r="M1118" s="2">
        <f t="shared" si="52"/>
        <v>3417000000</v>
      </c>
      <c r="N1118" s="2">
        <f t="shared" si="53"/>
        <v>1219000000</v>
      </c>
    </row>
    <row r="1119" spans="1:14" x14ac:dyDescent="0.3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  <c r="L1119" s="2">
        <f t="shared" si="51"/>
        <v>1029012000</v>
      </c>
      <c r="M1119" s="2">
        <f t="shared" si="52"/>
        <v>1257359000</v>
      </c>
      <c r="N1119" s="2">
        <f t="shared" si="53"/>
        <v>228347000</v>
      </c>
    </row>
    <row r="1120" spans="1:14" x14ac:dyDescent="0.3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  <c r="L1120" s="2">
        <f t="shared" si="51"/>
        <v>1349248000</v>
      </c>
      <c r="M1120" s="2">
        <f t="shared" si="52"/>
        <v>1751896000</v>
      </c>
      <c r="N1120" s="2">
        <f t="shared" si="53"/>
        <v>402648000</v>
      </c>
    </row>
    <row r="1121" spans="1:14" x14ac:dyDescent="0.3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  <c r="L1121" s="2">
        <f t="shared" si="51"/>
        <v>1882209000</v>
      </c>
      <c r="M1121" s="2">
        <f t="shared" si="52"/>
        <v>2188035000</v>
      </c>
      <c r="N1121" s="2">
        <f t="shared" si="53"/>
        <v>305826000</v>
      </c>
    </row>
    <row r="1122" spans="1:14" x14ac:dyDescent="0.3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  <c r="L1122" s="2">
        <f t="shared" si="51"/>
        <v>2420975000</v>
      </c>
      <c r="M1122" s="2">
        <f t="shared" si="52"/>
        <v>2800768000</v>
      </c>
      <c r="N1122" s="2">
        <f t="shared" si="53"/>
        <v>379793000</v>
      </c>
    </row>
    <row r="1123" spans="1:14" x14ac:dyDescent="0.3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  <c r="L1123" s="2">
        <f t="shared" si="51"/>
        <v>1015000000</v>
      </c>
      <c r="M1123" s="2">
        <f t="shared" si="52"/>
        <v>1149000000</v>
      </c>
      <c r="N1123" s="2">
        <f t="shared" si="53"/>
        <v>134000000</v>
      </c>
    </row>
    <row r="1124" spans="1:14" x14ac:dyDescent="0.3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  <c r="L1124" s="2">
        <f t="shared" si="51"/>
        <v>996000000</v>
      </c>
      <c r="M1124" s="2">
        <f t="shared" si="52"/>
        <v>1446000000</v>
      </c>
      <c r="N1124" s="2">
        <f t="shared" si="53"/>
        <v>450000000</v>
      </c>
    </row>
    <row r="1125" spans="1:14" x14ac:dyDescent="0.3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  <c r="L1125" s="2">
        <f t="shared" si="51"/>
        <v>1228000000</v>
      </c>
      <c r="M1125" s="2">
        <f t="shared" si="52"/>
        <v>1803000000</v>
      </c>
      <c r="N1125" s="2">
        <f t="shared" si="53"/>
        <v>575000000</v>
      </c>
    </row>
    <row r="1126" spans="1:14" x14ac:dyDescent="0.3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  <c r="L1126" s="2">
        <f t="shared" si="51"/>
        <v>6121000000</v>
      </c>
      <c r="M1126" s="2">
        <f t="shared" si="52"/>
        <v>1060000000</v>
      </c>
      <c r="N1126" s="2">
        <f t="shared" si="53"/>
        <v>-5061000000</v>
      </c>
    </row>
    <row r="1127" spans="1:14" x14ac:dyDescent="0.3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  <c r="L1127" s="2">
        <f t="shared" si="51"/>
        <v>7796000000</v>
      </c>
      <c r="M1127" s="2">
        <f t="shared" si="52"/>
        <v>11034000000</v>
      </c>
      <c r="N1127" s="2">
        <f t="shared" si="53"/>
        <v>3238000000</v>
      </c>
    </row>
    <row r="1128" spans="1:14" x14ac:dyDescent="0.3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  <c r="L1128" s="2">
        <f t="shared" si="51"/>
        <v>8766000000</v>
      </c>
      <c r="M1128" s="2">
        <f t="shared" si="52"/>
        <v>12446000000</v>
      </c>
      <c r="N1128" s="2">
        <f t="shared" si="53"/>
        <v>3680000000</v>
      </c>
    </row>
    <row r="1129" spans="1:14" x14ac:dyDescent="0.3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  <c r="L1129" s="2">
        <f t="shared" si="51"/>
        <v>9892000000</v>
      </c>
      <c r="M1129" s="2">
        <f t="shared" si="52"/>
        <v>14067000000</v>
      </c>
      <c r="N1129" s="2">
        <f t="shared" si="53"/>
        <v>4175000000</v>
      </c>
    </row>
    <row r="1130" spans="1:14" x14ac:dyDescent="0.3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  <c r="L1130" s="2">
        <f t="shared" si="51"/>
        <v>10469000000</v>
      </c>
      <c r="M1130" s="2">
        <f t="shared" si="52"/>
        <v>14971000000</v>
      </c>
      <c r="N1130" s="2">
        <f t="shared" si="53"/>
        <v>4502000000</v>
      </c>
    </row>
    <row r="1131" spans="1:14" x14ac:dyDescent="0.3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  <c r="L1131" s="2">
        <f t="shared" si="51"/>
        <v>2325000000</v>
      </c>
      <c r="M1131" s="2">
        <f t="shared" si="52"/>
        <v>3305000000</v>
      </c>
      <c r="N1131" s="2">
        <f t="shared" si="53"/>
        <v>980000000</v>
      </c>
    </row>
    <row r="1132" spans="1:14" x14ac:dyDescent="0.3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  <c r="L1132" s="2">
        <f t="shared" si="51"/>
        <v>2490000000</v>
      </c>
      <c r="M1132" s="2">
        <f t="shared" si="52"/>
        <v>3668000000</v>
      </c>
      <c r="N1132" s="2">
        <f t="shared" si="53"/>
        <v>1178000000</v>
      </c>
    </row>
    <row r="1133" spans="1:14" x14ac:dyDescent="0.3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  <c r="L1133" s="2">
        <f t="shared" si="51"/>
        <v>2489000000</v>
      </c>
      <c r="M1133" s="2">
        <f t="shared" si="52"/>
        <v>3633000000</v>
      </c>
      <c r="N1133" s="2">
        <f t="shared" si="53"/>
        <v>1144000000</v>
      </c>
    </row>
    <row r="1134" spans="1:14" x14ac:dyDescent="0.3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  <c r="L1134" s="2">
        <f t="shared" si="51"/>
        <v>2454000000</v>
      </c>
      <c r="M1134" s="2">
        <f t="shared" si="52"/>
        <v>3702000000</v>
      </c>
      <c r="N1134" s="2">
        <f t="shared" si="53"/>
        <v>1248000000</v>
      </c>
    </row>
    <row r="1135" spans="1:14" x14ac:dyDescent="0.3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  <c r="L1135" s="2">
        <f t="shared" si="51"/>
        <v>1654000000</v>
      </c>
      <c r="M1135" s="2">
        <f t="shared" si="52"/>
        <v>5043000000</v>
      </c>
      <c r="N1135" s="2">
        <f t="shared" si="53"/>
        <v>3389000000</v>
      </c>
    </row>
    <row r="1136" spans="1:14" x14ac:dyDescent="0.3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  <c r="L1136" s="2">
        <f t="shared" si="51"/>
        <v>1905000000</v>
      </c>
      <c r="M1136" s="2">
        <f t="shared" si="52"/>
        <v>5104000000</v>
      </c>
      <c r="N1136" s="2">
        <f t="shared" si="53"/>
        <v>3199000000</v>
      </c>
    </row>
    <row r="1137" spans="1:14" x14ac:dyDescent="0.3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  <c r="L1137" s="2">
        <f t="shared" si="51"/>
        <v>2092000000</v>
      </c>
      <c r="M1137" s="2">
        <f t="shared" si="52"/>
        <v>5809000000</v>
      </c>
      <c r="N1137" s="2">
        <f t="shared" si="53"/>
        <v>3717000000</v>
      </c>
    </row>
    <row r="1138" spans="1:14" x14ac:dyDescent="0.3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  <c r="L1138" s="2">
        <f t="shared" si="51"/>
        <v>1764000000</v>
      </c>
      <c r="M1138" s="2">
        <f t="shared" si="52"/>
        <v>3063000000</v>
      </c>
      <c r="N1138" s="2">
        <f t="shared" si="53"/>
        <v>1299000000</v>
      </c>
    </row>
    <row r="1139" spans="1:14" x14ac:dyDescent="0.3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  <c r="L1139" s="2">
        <f t="shared" si="51"/>
        <v>3918000000</v>
      </c>
      <c r="M1139" s="2">
        <f t="shared" si="52"/>
        <v>7175000000</v>
      </c>
      <c r="N1139" s="2">
        <f t="shared" si="53"/>
        <v>3257000000</v>
      </c>
    </row>
    <row r="1140" spans="1:14" x14ac:dyDescent="0.3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  <c r="L1140" s="2">
        <f t="shared" si="51"/>
        <v>3848000000</v>
      </c>
      <c r="M1140" s="2">
        <f t="shared" si="52"/>
        <v>7423000000</v>
      </c>
      <c r="N1140" s="2">
        <f t="shared" si="53"/>
        <v>3575000000</v>
      </c>
    </row>
    <row r="1141" spans="1:14" x14ac:dyDescent="0.3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  <c r="L1141" s="2">
        <f t="shared" si="51"/>
        <v>3965000000</v>
      </c>
      <c r="M1141" s="2">
        <f t="shared" si="52"/>
        <v>6849000000</v>
      </c>
      <c r="N1141" s="2">
        <f t="shared" si="53"/>
        <v>2884000000</v>
      </c>
    </row>
    <row r="1142" spans="1:14" x14ac:dyDescent="0.3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  <c r="L1142" s="2">
        <f t="shared" si="51"/>
        <v>3769000000</v>
      </c>
      <c r="M1142" s="2">
        <f t="shared" si="52"/>
        <v>6843000000</v>
      </c>
      <c r="N1142" s="2">
        <f t="shared" si="53"/>
        <v>3074000000</v>
      </c>
    </row>
    <row r="1143" spans="1:14" x14ac:dyDescent="0.3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  <c r="L1143" s="2">
        <f t="shared" si="51"/>
        <v>3151600000</v>
      </c>
      <c r="M1143" s="2">
        <f t="shared" si="52"/>
        <v>3761100000</v>
      </c>
      <c r="N1143" s="2">
        <f t="shared" si="53"/>
        <v>609500000</v>
      </c>
    </row>
    <row r="1144" spans="1:14" x14ac:dyDescent="0.3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  <c r="L1144" s="2">
        <f t="shared" si="51"/>
        <v>3097000000</v>
      </c>
      <c r="M1144" s="2">
        <f t="shared" si="52"/>
        <v>3919000000</v>
      </c>
      <c r="N1144" s="2">
        <f t="shared" si="53"/>
        <v>822000000</v>
      </c>
    </row>
    <row r="1145" spans="1:14" x14ac:dyDescent="0.3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  <c r="L1145" s="2">
        <f t="shared" si="51"/>
        <v>3117000000</v>
      </c>
      <c r="M1145" s="2">
        <f t="shared" si="52"/>
        <v>3833000000</v>
      </c>
      <c r="N1145" s="2">
        <f t="shared" si="53"/>
        <v>716000000</v>
      </c>
    </row>
    <row r="1146" spans="1:14" x14ac:dyDescent="0.3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  <c r="L1146" s="2">
        <f t="shared" si="51"/>
        <v>2960000000</v>
      </c>
      <c r="M1146" s="2">
        <f t="shared" si="52"/>
        <v>3373000000</v>
      </c>
      <c r="N1146" s="2">
        <f t="shared" si="53"/>
        <v>413000000</v>
      </c>
    </row>
    <row r="1147" spans="1:14" x14ac:dyDescent="0.3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  <c r="L1147" s="2">
        <f t="shared" si="51"/>
        <v>454900000</v>
      </c>
      <c r="M1147" s="2">
        <f t="shared" si="52"/>
        <v>1513538000</v>
      </c>
      <c r="N1147" s="2">
        <f t="shared" si="53"/>
        <v>1058638000</v>
      </c>
    </row>
    <row r="1148" spans="1:14" x14ac:dyDescent="0.3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  <c r="L1148" s="2">
        <f t="shared" si="51"/>
        <v>467904000</v>
      </c>
      <c r="M1148" s="2">
        <f t="shared" si="52"/>
        <v>1410625000</v>
      </c>
      <c r="N1148" s="2">
        <f t="shared" si="53"/>
        <v>942721000</v>
      </c>
    </row>
    <row r="1149" spans="1:14" x14ac:dyDescent="0.3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  <c r="L1149" s="2">
        <f t="shared" si="51"/>
        <v>520805000</v>
      </c>
      <c r="M1149" s="2">
        <f t="shared" si="52"/>
        <v>1906526000</v>
      </c>
      <c r="N1149" s="2">
        <f t="shared" si="53"/>
        <v>1385721000</v>
      </c>
    </row>
    <row r="1150" spans="1:14" x14ac:dyDescent="0.3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  <c r="L1150" s="2">
        <f t="shared" si="51"/>
        <v>458989000</v>
      </c>
      <c r="M1150" s="2">
        <f t="shared" si="52"/>
        <v>1581262000</v>
      </c>
      <c r="N1150" s="2">
        <f t="shared" si="53"/>
        <v>1122273000</v>
      </c>
    </row>
    <row r="1151" spans="1:14" x14ac:dyDescent="0.3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  <c r="L1151" s="2">
        <f t="shared" si="51"/>
        <v>1578104000</v>
      </c>
      <c r="M1151" s="2">
        <f t="shared" si="52"/>
        <v>2226343000</v>
      </c>
      <c r="N1151" s="2">
        <f t="shared" si="53"/>
        <v>648239000</v>
      </c>
    </row>
    <row r="1152" spans="1:14" x14ac:dyDescent="0.3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  <c r="L1152" s="2">
        <f t="shared" si="51"/>
        <v>1772000000</v>
      </c>
      <c r="M1152" s="2">
        <f t="shared" si="52"/>
        <v>2268000000</v>
      </c>
      <c r="N1152" s="2">
        <f t="shared" si="53"/>
        <v>496000000</v>
      </c>
    </row>
    <row r="1153" spans="1:14" x14ac:dyDescent="0.3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  <c r="L1153" s="2">
        <f t="shared" si="51"/>
        <v>1840000000</v>
      </c>
      <c r="M1153" s="2">
        <f t="shared" si="52"/>
        <v>2599000000</v>
      </c>
      <c r="N1153" s="2">
        <f t="shared" si="53"/>
        <v>759000000</v>
      </c>
    </row>
    <row r="1154" spans="1:14" x14ac:dyDescent="0.3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  <c r="L1154" s="2">
        <f t="shared" si="51"/>
        <v>1933000000</v>
      </c>
      <c r="M1154" s="2">
        <f t="shared" si="52"/>
        <v>2811000000</v>
      </c>
      <c r="N1154" s="2">
        <f t="shared" si="53"/>
        <v>878000000</v>
      </c>
    </row>
    <row r="1155" spans="1:14" x14ac:dyDescent="0.3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  <c r="L1155" s="2">
        <f t="shared" ref="L1155:L1218" si="54">G1155+H1155+I1155</f>
        <v>1403500000</v>
      </c>
      <c r="M1155" s="2">
        <f t="shared" ref="M1155:M1218" si="55">E1155-F1155</f>
        <v>2094100000</v>
      </c>
      <c r="N1155" s="2">
        <f t="shared" ref="N1155:N1218" si="56">M1155-L1155</f>
        <v>690600000</v>
      </c>
    </row>
    <row r="1156" spans="1:14" x14ac:dyDescent="0.3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  <c r="L1156" s="2">
        <f t="shared" si="54"/>
        <v>1399500000</v>
      </c>
      <c r="M1156" s="2">
        <f t="shared" si="55"/>
        <v>2124900000</v>
      </c>
      <c r="N1156" s="2">
        <f t="shared" si="56"/>
        <v>725400000</v>
      </c>
    </row>
    <row r="1157" spans="1:14" x14ac:dyDescent="0.3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  <c r="L1157" s="2">
        <f t="shared" si="54"/>
        <v>1545900000</v>
      </c>
      <c r="M1157" s="2">
        <f t="shared" si="55"/>
        <v>2203400000</v>
      </c>
      <c r="N1157" s="2">
        <f t="shared" si="56"/>
        <v>657500000</v>
      </c>
    </row>
    <row r="1158" spans="1:14" x14ac:dyDescent="0.3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  <c r="L1158" s="2">
        <f t="shared" si="54"/>
        <v>1626000000</v>
      </c>
      <c r="M1158" s="2">
        <f t="shared" si="55"/>
        <v>2304600000</v>
      </c>
      <c r="N1158" s="2">
        <f t="shared" si="56"/>
        <v>678600000</v>
      </c>
    </row>
    <row r="1159" spans="1:14" x14ac:dyDescent="0.3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  <c r="L1159" s="2">
        <f t="shared" si="54"/>
        <v>185638000</v>
      </c>
      <c r="M1159" s="2">
        <f t="shared" si="55"/>
        <v>463275000</v>
      </c>
      <c r="N1159" s="2">
        <f t="shared" si="56"/>
        <v>277637000</v>
      </c>
    </row>
    <row r="1160" spans="1:14" x14ac:dyDescent="0.3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  <c r="L1160" s="2">
        <f t="shared" si="54"/>
        <v>363650000</v>
      </c>
      <c r="M1160" s="2">
        <f t="shared" si="55"/>
        <v>741358000</v>
      </c>
      <c r="N1160" s="2">
        <f t="shared" si="56"/>
        <v>377708000</v>
      </c>
    </row>
    <row r="1161" spans="1:14" x14ac:dyDescent="0.3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  <c r="L1161" s="2">
        <f t="shared" si="54"/>
        <v>425746000</v>
      </c>
      <c r="M1161" s="2">
        <f t="shared" si="55"/>
        <v>879634000</v>
      </c>
      <c r="N1161" s="2">
        <f t="shared" si="56"/>
        <v>453888000</v>
      </c>
    </row>
    <row r="1162" spans="1:14" x14ac:dyDescent="0.3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  <c r="L1162" s="2">
        <f t="shared" si="54"/>
        <v>458513000</v>
      </c>
      <c r="M1162" s="2">
        <f t="shared" si="55"/>
        <v>967933000</v>
      </c>
      <c r="N1162" s="2">
        <f t="shared" si="56"/>
        <v>509420000</v>
      </c>
    </row>
    <row r="1163" spans="1:14" x14ac:dyDescent="0.3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  <c r="L1163" s="2">
        <f t="shared" si="54"/>
        <v>697059000</v>
      </c>
      <c r="M1163" s="2">
        <f t="shared" si="55"/>
        <v>1643802000</v>
      </c>
      <c r="N1163" s="2">
        <f t="shared" si="56"/>
        <v>946743000</v>
      </c>
    </row>
    <row r="1164" spans="1:14" x14ac:dyDescent="0.3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  <c r="L1164" s="2">
        <f t="shared" si="54"/>
        <v>780929000</v>
      </c>
      <c r="M1164" s="2">
        <f t="shared" si="55"/>
        <v>1649666000</v>
      </c>
      <c r="N1164" s="2">
        <f t="shared" si="56"/>
        <v>868737000</v>
      </c>
    </row>
    <row r="1165" spans="1:14" x14ac:dyDescent="0.3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  <c r="L1165" s="2">
        <f t="shared" si="54"/>
        <v>969571000</v>
      </c>
      <c r="M1165" s="2">
        <f t="shared" si="55"/>
        <v>2106543000</v>
      </c>
      <c r="N1165" s="2">
        <f t="shared" si="56"/>
        <v>1136972000</v>
      </c>
    </row>
    <row r="1166" spans="1:14" x14ac:dyDescent="0.3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  <c r="L1166" s="2">
        <f t="shared" si="54"/>
        <v>1047951000</v>
      </c>
      <c r="M1166" s="2">
        <f t="shared" si="55"/>
        <v>2122154000</v>
      </c>
      <c r="N1166" s="2">
        <f t="shared" si="56"/>
        <v>1074203000</v>
      </c>
    </row>
    <row r="1167" spans="1:14" x14ac:dyDescent="0.3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  <c r="L1167" s="2">
        <f t="shared" si="54"/>
        <v>771600000</v>
      </c>
      <c r="M1167" s="2">
        <f t="shared" si="55"/>
        <v>2715700000</v>
      </c>
      <c r="N1167" s="2">
        <f t="shared" si="56"/>
        <v>1944100000</v>
      </c>
    </row>
    <row r="1168" spans="1:14" x14ac:dyDescent="0.3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  <c r="L1168" s="2">
        <f t="shared" si="54"/>
        <v>722900000</v>
      </c>
      <c r="M1168" s="2">
        <f t="shared" si="55"/>
        <v>2643000000</v>
      </c>
      <c r="N1168" s="2">
        <f t="shared" si="56"/>
        <v>1920100000</v>
      </c>
    </row>
    <row r="1169" spans="1:14" x14ac:dyDescent="0.3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  <c r="L1169" s="2">
        <f t="shared" si="54"/>
        <v>736800000</v>
      </c>
      <c r="M1169" s="2">
        <f t="shared" si="55"/>
        <v>2745700000</v>
      </c>
      <c r="N1169" s="2">
        <f t="shared" si="56"/>
        <v>2008900000</v>
      </c>
    </row>
    <row r="1170" spans="1:14" x14ac:dyDescent="0.3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  <c r="L1170" s="2">
        <f t="shared" si="54"/>
        <v>2120025000</v>
      </c>
      <c r="M1170" s="2">
        <f t="shared" si="55"/>
        <v>3097418000</v>
      </c>
      <c r="N1170" s="2">
        <f t="shared" si="56"/>
        <v>977393000</v>
      </c>
    </row>
    <row r="1171" spans="1:14" x14ac:dyDescent="0.3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  <c r="L1171" s="2">
        <f t="shared" si="54"/>
        <v>2265516000</v>
      </c>
      <c r="M1171" s="2">
        <f t="shared" si="55"/>
        <v>3369001000</v>
      </c>
      <c r="N1171" s="2">
        <f t="shared" si="56"/>
        <v>1103485000</v>
      </c>
    </row>
    <row r="1172" spans="1:14" x14ac:dyDescent="0.3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  <c r="L1172" s="2">
        <f t="shared" si="54"/>
        <v>2438527000</v>
      </c>
      <c r="M1172" s="2">
        <f t="shared" si="55"/>
        <v>3708901000</v>
      </c>
      <c r="N1172" s="2">
        <f t="shared" si="56"/>
        <v>1270374000</v>
      </c>
    </row>
    <row r="1173" spans="1:14" x14ac:dyDescent="0.3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  <c r="L1173" s="2">
        <f t="shared" si="54"/>
        <v>2648622000</v>
      </c>
      <c r="M1173" s="2">
        <f t="shared" si="55"/>
        <v>4162643000</v>
      </c>
      <c r="N1173" s="2">
        <f t="shared" si="56"/>
        <v>1514021000</v>
      </c>
    </row>
    <row r="1174" spans="1:14" x14ac:dyDescent="0.3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  <c r="L1174" s="2">
        <f t="shared" si="54"/>
        <v>5464000000</v>
      </c>
      <c r="M1174" s="2">
        <f t="shared" si="55"/>
        <v>13570000000</v>
      </c>
      <c r="N1174" s="2">
        <f t="shared" si="56"/>
        <v>8106000000</v>
      </c>
    </row>
    <row r="1175" spans="1:14" x14ac:dyDescent="0.3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  <c r="L1175" s="2">
        <f t="shared" si="54"/>
        <v>6311000000</v>
      </c>
      <c r="M1175" s="2">
        <f t="shared" si="55"/>
        <v>13673000000</v>
      </c>
      <c r="N1175" s="2">
        <f t="shared" si="56"/>
        <v>7362000000</v>
      </c>
    </row>
    <row r="1176" spans="1:14" x14ac:dyDescent="0.3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  <c r="L1176" s="2">
        <f t="shared" si="54"/>
        <v>6314000000</v>
      </c>
      <c r="M1176" s="2">
        <f t="shared" si="55"/>
        <v>12509000000</v>
      </c>
      <c r="N1176" s="2">
        <f t="shared" si="56"/>
        <v>6195000000</v>
      </c>
    </row>
    <row r="1177" spans="1:14" x14ac:dyDescent="0.3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  <c r="L1177" s="2">
        <f t="shared" si="54"/>
        <v>6157000000</v>
      </c>
      <c r="M1177" s="2">
        <f t="shared" si="55"/>
        <v>6676000000</v>
      </c>
      <c r="N1177" s="2">
        <f t="shared" si="56"/>
        <v>519000000</v>
      </c>
    </row>
    <row r="1178" spans="1:14" x14ac:dyDescent="0.3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  <c r="L1178" s="2">
        <f t="shared" si="54"/>
        <v>879800000</v>
      </c>
      <c r="M1178" s="2">
        <f t="shared" si="55"/>
        <v>1264500000</v>
      </c>
      <c r="N1178" s="2">
        <f t="shared" si="56"/>
        <v>384700000</v>
      </c>
    </row>
    <row r="1179" spans="1:14" x14ac:dyDescent="0.3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  <c r="L1179" s="2">
        <f t="shared" si="54"/>
        <v>882700000</v>
      </c>
      <c r="M1179" s="2">
        <f t="shared" si="55"/>
        <v>1265000000</v>
      </c>
      <c r="N1179" s="2">
        <f t="shared" si="56"/>
        <v>382300000</v>
      </c>
    </row>
    <row r="1180" spans="1:14" x14ac:dyDescent="0.3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  <c r="L1180" s="2">
        <f t="shared" si="54"/>
        <v>882100000</v>
      </c>
      <c r="M1180" s="2">
        <f t="shared" si="55"/>
        <v>1300500000</v>
      </c>
      <c r="N1180" s="2">
        <f t="shared" si="56"/>
        <v>418400000</v>
      </c>
    </row>
    <row r="1181" spans="1:14" x14ac:dyDescent="0.3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  <c r="L1181" s="2">
        <f t="shared" si="54"/>
        <v>894000000</v>
      </c>
      <c r="M1181" s="2">
        <f t="shared" si="55"/>
        <v>1325800000</v>
      </c>
      <c r="N1181" s="2">
        <f t="shared" si="56"/>
        <v>431800000</v>
      </c>
    </row>
    <row r="1182" spans="1:14" x14ac:dyDescent="0.3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  <c r="L1182" s="2">
        <f t="shared" si="54"/>
        <v>1603985000</v>
      </c>
      <c r="M1182" s="2">
        <f t="shared" si="55"/>
        <v>2241315000</v>
      </c>
      <c r="N1182" s="2">
        <f t="shared" si="56"/>
        <v>637330000</v>
      </c>
    </row>
    <row r="1183" spans="1:14" x14ac:dyDescent="0.3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  <c r="L1183" s="2">
        <f t="shared" si="54"/>
        <v>1530508000</v>
      </c>
      <c r="M1183" s="2">
        <f t="shared" si="55"/>
        <v>2140713000</v>
      </c>
      <c r="N1183" s="2">
        <f t="shared" si="56"/>
        <v>610205000</v>
      </c>
    </row>
    <row r="1184" spans="1:14" x14ac:dyDescent="0.3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  <c r="L1184" s="2">
        <f t="shared" si="54"/>
        <v>1488331000</v>
      </c>
      <c r="M1184" s="2">
        <f t="shared" si="55"/>
        <v>2140713000</v>
      </c>
      <c r="N1184" s="2">
        <f t="shared" si="56"/>
        <v>652382000</v>
      </c>
    </row>
    <row r="1185" spans="1:14" x14ac:dyDescent="0.3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  <c r="L1185" s="2">
        <f t="shared" si="54"/>
        <v>1390117000</v>
      </c>
      <c r="M1185" s="2">
        <f t="shared" si="55"/>
        <v>2019469000</v>
      </c>
      <c r="N1185" s="2">
        <f t="shared" si="56"/>
        <v>629352000</v>
      </c>
    </row>
    <row r="1186" spans="1:14" x14ac:dyDescent="0.3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 s="2">
        <f t="shared" si="54"/>
        <v>1368300000</v>
      </c>
      <c r="M1186" s="2">
        <f t="shared" si="55"/>
        <v>2688500000</v>
      </c>
      <c r="N1186" s="2">
        <f t="shared" si="56"/>
        <v>1320200000</v>
      </c>
    </row>
    <row r="1187" spans="1:14" x14ac:dyDescent="0.3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 s="2">
        <f t="shared" si="54"/>
        <v>1382600000</v>
      </c>
      <c r="M1187" s="2">
        <f t="shared" si="55"/>
        <v>2760300000</v>
      </c>
      <c r="N1187" s="2">
        <f t="shared" si="56"/>
        <v>1377700000</v>
      </c>
    </row>
    <row r="1188" spans="1:14" x14ac:dyDescent="0.3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 s="2">
        <f t="shared" si="54"/>
        <v>1365500000</v>
      </c>
      <c r="M1188" s="2">
        <f t="shared" si="55"/>
        <v>3052800000</v>
      </c>
      <c r="N1188" s="2">
        <f t="shared" si="56"/>
        <v>1687300000</v>
      </c>
    </row>
    <row r="1189" spans="1:14" x14ac:dyDescent="0.3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 s="2">
        <f t="shared" si="54"/>
        <v>1365000000</v>
      </c>
      <c r="M1189" s="2">
        <f t="shared" si="55"/>
        <v>3379200000</v>
      </c>
      <c r="N1189" s="2">
        <f t="shared" si="56"/>
        <v>2014200000</v>
      </c>
    </row>
    <row r="1190" spans="1:14" x14ac:dyDescent="0.3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  <c r="L1190" s="2">
        <f t="shared" si="54"/>
        <v>2077000000</v>
      </c>
      <c r="M1190" s="2">
        <f t="shared" si="55"/>
        <v>3839000000</v>
      </c>
      <c r="N1190" s="2">
        <f t="shared" si="56"/>
        <v>1762000000</v>
      </c>
    </row>
    <row r="1191" spans="1:14" x14ac:dyDescent="0.3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  <c r="L1191" s="2">
        <f t="shared" si="54"/>
        <v>2433000000</v>
      </c>
      <c r="M1191" s="2">
        <f t="shared" si="55"/>
        <v>4883000000</v>
      </c>
      <c r="N1191" s="2">
        <f t="shared" si="56"/>
        <v>2450000000</v>
      </c>
    </row>
    <row r="1192" spans="1:14" x14ac:dyDescent="0.3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  <c r="L1192" s="2">
        <f t="shared" si="54"/>
        <v>2612000000</v>
      </c>
      <c r="M1192" s="2">
        <f t="shared" si="55"/>
        <v>4120000000</v>
      </c>
      <c r="N1192" s="2">
        <f t="shared" si="56"/>
        <v>1508000000</v>
      </c>
    </row>
    <row r="1193" spans="1:14" x14ac:dyDescent="0.3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  <c r="L1193" s="2">
        <f t="shared" si="54"/>
        <v>2755000000</v>
      </c>
      <c r="M1193" s="2">
        <f t="shared" si="55"/>
        <v>4932000000</v>
      </c>
      <c r="N1193" s="2">
        <f t="shared" si="56"/>
        <v>2177000000</v>
      </c>
    </row>
    <row r="1194" spans="1:14" x14ac:dyDescent="0.3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  <c r="L1194" s="2">
        <f t="shared" si="54"/>
        <v>2253888000</v>
      </c>
      <c r="M1194" s="2">
        <f t="shared" si="55"/>
        <v>4083681000</v>
      </c>
      <c r="N1194" s="2">
        <f t="shared" si="56"/>
        <v>1829793000</v>
      </c>
    </row>
    <row r="1195" spans="1:14" x14ac:dyDescent="0.3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  <c r="L1195" s="2">
        <f t="shared" si="54"/>
        <v>3303472000</v>
      </c>
      <c r="M1195" s="2">
        <f t="shared" si="55"/>
        <v>5715886000</v>
      </c>
      <c r="N1195" s="2">
        <f t="shared" si="56"/>
        <v>2412414000</v>
      </c>
    </row>
    <row r="1196" spans="1:14" x14ac:dyDescent="0.3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  <c r="L1196" s="2">
        <f t="shared" si="54"/>
        <v>4510818000</v>
      </c>
      <c r="M1196" s="2">
        <f t="shared" si="55"/>
        <v>7584130000</v>
      </c>
      <c r="N1196" s="2">
        <f t="shared" si="56"/>
        <v>3073312000</v>
      </c>
    </row>
    <row r="1197" spans="1:14" x14ac:dyDescent="0.3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  <c r="L1197" s="2">
        <f t="shared" si="54"/>
        <v>5332900000</v>
      </c>
      <c r="M1197" s="2">
        <f t="shared" si="55"/>
        <v>8591807000</v>
      </c>
      <c r="N1197" s="2">
        <f t="shared" si="56"/>
        <v>3258907000</v>
      </c>
    </row>
    <row r="1198" spans="1:14" x14ac:dyDescent="0.3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  <c r="L1198" s="2">
        <f t="shared" si="54"/>
        <v>0</v>
      </c>
      <c r="M1198" s="2">
        <f t="shared" si="55"/>
        <v>1190769000</v>
      </c>
      <c r="N1198" s="2">
        <f t="shared" si="56"/>
        <v>1190769000</v>
      </c>
    </row>
    <row r="1199" spans="1:14" x14ac:dyDescent="0.3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  <c r="L1199" s="2">
        <f t="shared" si="54"/>
        <v>0</v>
      </c>
      <c r="M1199" s="2">
        <f t="shared" si="55"/>
        <v>1018697000</v>
      </c>
      <c r="N1199" s="2">
        <f t="shared" si="56"/>
        <v>1018697000</v>
      </c>
    </row>
    <row r="1200" spans="1:14" x14ac:dyDescent="0.3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  <c r="L1200" s="2">
        <f t="shared" si="54"/>
        <v>0</v>
      </c>
      <c r="M1200" s="2">
        <f t="shared" si="55"/>
        <v>1060549000</v>
      </c>
      <c r="N1200" s="2">
        <f t="shared" si="56"/>
        <v>1060549000</v>
      </c>
    </row>
    <row r="1201" spans="1:14" x14ac:dyDescent="0.3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  <c r="L1201" s="2">
        <f t="shared" si="54"/>
        <v>0</v>
      </c>
      <c r="M1201" s="2">
        <f t="shared" si="55"/>
        <v>1322748000</v>
      </c>
      <c r="N1201" s="2">
        <f t="shared" si="56"/>
        <v>1322748000</v>
      </c>
    </row>
    <row r="1202" spans="1:14" x14ac:dyDescent="0.3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  <c r="L1202" s="2">
        <f t="shared" si="54"/>
        <v>1152000000</v>
      </c>
      <c r="M1202" s="2">
        <f t="shared" si="55"/>
        <v>3430000000</v>
      </c>
      <c r="N1202" s="2">
        <f t="shared" si="56"/>
        <v>2278000000</v>
      </c>
    </row>
    <row r="1203" spans="1:14" x14ac:dyDescent="0.3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  <c r="L1203" s="2">
        <f t="shared" si="54"/>
        <v>1246000000</v>
      </c>
      <c r="M1203" s="2">
        <f t="shared" si="55"/>
        <v>3545000000</v>
      </c>
      <c r="N1203" s="2">
        <f t="shared" si="56"/>
        <v>2299000000</v>
      </c>
    </row>
    <row r="1204" spans="1:14" x14ac:dyDescent="0.3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  <c r="L1204" s="2">
        <f t="shared" si="54"/>
        <v>1227000000</v>
      </c>
      <c r="M1204" s="2">
        <f t="shared" si="55"/>
        <v>3850000000</v>
      </c>
      <c r="N1204" s="2">
        <f t="shared" si="56"/>
        <v>2623000000</v>
      </c>
    </row>
    <row r="1205" spans="1:14" x14ac:dyDescent="0.3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  <c r="L1205" s="2">
        <f t="shared" si="54"/>
        <v>1214000000</v>
      </c>
      <c r="M1205" s="2">
        <f t="shared" si="55"/>
        <v>4176000000</v>
      </c>
      <c r="N1205" s="2">
        <f t="shared" si="56"/>
        <v>2962000000</v>
      </c>
    </row>
    <row r="1206" spans="1:14" x14ac:dyDescent="0.3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  <c r="L1206" s="2">
        <f t="shared" si="54"/>
        <v>25467000000</v>
      </c>
      <c r="M1206" s="2">
        <f t="shared" si="55"/>
        <v>35172000000</v>
      </c>
      <c r="N1206" s="2">
        <f t="shared" si="56"/>
        <v>9705000000</v>
      </c>
    </row>
    <row r="1207" spans="1:14" x14ac:dyDescent="0.3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  <c r="L1207" s="2">
        <f t="shared" si="54"/>
        <v>25864000000</v>
      </c>
      <c r="M1207" s="2">
        <f t="shared" si="55"/>
        <v>35445000000</v>
      </c>
      <c r="N1207" s="2">
        <f t="shared" si="56"/>
        <v>9581000000</v>
      </c>
    </row>
    <row r="1208" spans="1:14" x14ac:dyDescent="0.3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  <c r="L1208" s="2">
        <f t="shared" si="54"/>
        <v>24613000000</v>
      </c>
      <c r="M1208" s="2">
        <f t="shared" si="55"/>
        <v>34325000000</v>
      </c>
      <c r="N1208" s="2">
        <f t="shared" si="56"/>
        <v>9712000000</v>
      </c>
    </row>
    <row r="1209" spans="1:14" x14ac:dyDescent="0.3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  <c r="L1209" s="2">
        <f t="shared" si="54"/>
        <v>24805000000</v>
      </c>
      <c r="M1209" s="2">
        <f t="shared" si="55"/>
        <v>34590000000</v>
      </c>
      <c r="N1209" s="2">
        <f t="shared" si="56"/>
        <v>9785000000</v>
      </c>
    </row>
    <row r="1210" spans="1:14" x14ac:dyDescent="0.3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2">
        <f t="shared" si="54"/>
        <v>27762000000</v>
      </c>
      <c r="M1210" s="2">
        <f t="shared" si="55"/>
        <v>44836000000</v>
      </c>
      <c r="N1210" s="2">
        <f t="shared" si="56"/>
        <v>17074000000</v>
      </c>
    </row>
    <row r="1211" spans="1:14" x14ac:dyDescent="0.3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2">
        <f t="shared" si="54"/>
        <v>25632000000</v>
      </c>
      <c r="M1211" s="2">
        <f t="shared" si="55"/>
        <v>41998000000</v>
      </c>
      <c r="N1211" s="2">
        <f t="shared" si="56"/>
        <v>16366000000</v>
      </c>
    </row>
    <row r="1212" spans="1:14" x14ac:dyDescent="0.3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2">
        <f t="shared" si="54"/>
        <v>26529000000</v>
      </c>
      <c r="M1212" s="2">
        <f t="shared" si="55"/>
        <v>40028000000</v>
      </c>
      <c r="N1212" s="2">
        <f t="shared" si="56"/>
        <v>13499000000</v>
      </c>
    </row>
    <row r="1213" spans="1:14" x14ac:dyDescent="0.3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2">
        <f t="shared" si="54"/>
        <v>26227000000</v>
      </c>
      <c r="M1213" s="2">
        <f t="shared" si="55"/>
        <v>39203000000</v>
      </c>
      <c r="N1213" s="2">
        <f t="shared" si="56"/>
        <v>12976000000</v>
      </c>
    </row>
    <row r="1214" spans="1:14" x14ac:dyDescent="0.3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  <c r="L1214" s="2">
        <f t="shared" si="54"/>
        <v>3481900000</v>
      </c>
      <c r="M1214" s="2">
        <f t="shared" si="55"/>
        <v>4605900000</v>
      </c>
      <c r="N1214" s="2">
        <f t="shared" si="56"/>
        <v>1124000000</v>
      </c>
    </row>
    <row r="1215" spans="1:14" x14ac:dyDescent="0.3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  <c r="L1215" s="2">
        <f t="shared" si="54"/>
        <v>3751700000</v>
      </c>
      <c r="M1215" s="2">
        <f t="shared" si="55"/>
        <v>5246600000</v>
      </c>
      <c r="N1215" s="2">
        <f t="shared" si="56"/>
        <v>1494900000</v>
      </c>
    </row>
    <row r="1216" spans="1:14" x14ac:dyDescent="0.3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  <c r="L1216" s="2">
        <f t="shared" si="54"/>
        <v>3835900000</v>
      </c>
      <c r="M1216" s="2">
        <f t="shared" si="55"/>
        <v>5266700000</v>
      </c>
      <c r="N1216" s="2">
        <f t="shared" si="56"/>
        <v>1430800000</v>
      </c>
    </row>
    <row r="1217" spans="1:14" x14ac:dyDescent="0.3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  <c r="L1217" s="2">
        <f t="shared" si="54"/>
        <v>3889200000</v>
      </c>
      <c r="M1217" s="2">
        <f t="shared" si="55"/>
        <v>5480900000</v>
      </c>
      <c r="N1217" s="2">
        <f t="shared" si="56"/>
        <v>1591700000</v>
      </c>
    </row>
    <row r="1218" spans="1:14" x14ac:dyDescent="0.3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  <c r="L1218" s="2">
        <f t="shared" si="54"/>
        <v>1206340000</v>
      </c>
      <c r="M1218" s="2">
        <f t="shared" si="55"/>
        <v>1949390000</v>
      </c>
      <c r="N1218" s="2">
        <f t="shared" si="56"/>
        <v>743050000</v>
      </c>
    </row>
    <row r="1219" spans="1:14" x14ac:dyDescent="0.3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  <c r="L1219" s="2">
        <f t="shared" ref="L1219:L1282" si="57">G1219+H1219+I1219</f>
        <v>1790620000</v>
      </c>
      <c r="M1219" s="2">
        <f t="shared" ref="M1219:M1282" si="58">E1219-F1219</f>
        <v>2614539000</v>
      </c>
      <c r="N1219" s="2">
        <f t="shared" ref="N1219:N1282" si="59">M1219-L1219</f>
        <v>823919000</v>
      </c>
    </row>
    <row r="1220" spans="1:14" x14ac:dyDescent="0.3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  <c r="L1220" s="2">
        <f t="shared" si="57"/>
        <v>2459103000</v>
      </c>
      <c r="M1220" s="2">
        <f t="shared" si="58"/>
        <v>3711019000</v>
      </c>
      <c r="N1220" s="2">
        <f t="shared" si="59"/>
        <v>1251916000</v>
      </c>
    </row>
    <row r="1221" spans="1:14" x14ac:dyDescent="0.3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  <c r="L1221" s="2">
        <f t="shared" si="57"/>
        <v>3229992000</v>
      </c>
      <c r="M1221" s="2">
        <f t="shared" si="58"/>
        <v>4560733000</v>
      </c>
      <c r="N1221" s="2">
        <f t="shared" si="59"/>
        <v>1330741000</v>
      </c>
    </row>
    <row r="1222" spans="1:14" x14ac:dyDescent="0.3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  <c r="L1222" s="2">
        <f t="shared" si="57"/>
        <v>51500000</v>
      </c>
      <c r="M1222" s="2">
        <f t="shared" si="58"/>
        <v>1493000000</v>
      </c>
      <c r="N1222" s="2">
        <f t="shared" si="59"/>
        <v>1441500000</v>
      </c>
    </row>
    <row r="1223" spans="1:14" x14ac:dyDescent="0.3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  <c r="L1223" s="2">
        <f t="shared" si="57"/>
        <v>57600000</v>
      </c>
      <c r="M1223" s="2">
        <f t="shared" si="58"/>
        <v>1895800000</v>
      </c>
      <c r="N1223" s="2">
        <f t="shared" si="59"/>
        <v>1838200000</v>
      </c>
    </row>
    <row r="1224" spans="1:14" x14ac:dyDescent="0.3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  <c r="L1224" s="2">
        <f t="shared" si="57"/>
        <v>69800000</v>
      </c>
      <c r="M1224" s="2">
        <f t="shared" si="58"/>
        <v>2094100000</v>
      </c>
      <c r="N1224" s="2">
        <f t="shared" si="59"/>
        <v>2024300000</v>
      </c>
    </row>
    <row r="1225" spans="1:14" x14ac:dyDescent="0.3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  <c r="L1225" s="2">
        <f t="shared" si="57"/>
        <v>100300000</v>
      </c>
      <c r="M1225" s="2">
        <f t="shared" si="58"/>
        <v>2147900000</v>
      </c>
      <c r="N1225" s="2">
        <f t="shared" si="59"/>
        <v>2047600000</v>
      </c>
    </row>
    <row r="1226" spans="1:14" x14ac:dyDescent="0.3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  <c r="L1226" s="2">
        <f t="shared" si="57"/>
        <v>1554973000</v>
      </c>
      <c r="M1226" s="2">
        <f t="shared" si="58"/>
        <v>2929029000</v>
      </c>
      <c r="N1226" s="2">
        <f t="shared" si="59"/>
        <v>1374056000</v>
      </c>
    </row>
    <row r="1227" spans="1:14" x14ac:dyDescent="0.3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  <c r="L1227" s="2">
        <f t="shared" si="57"/>
        <v>1633992000</v>
      </c>
      <c r="M1227" s="2">
        <f t="shared" si="58"/>
        <v>3027744000</v>
      </c>
      <c r="N1227" s="2">
        <f t="shared" si="59"/>
        <v>1393752000</v>
      </c>
    </row>
    <row r="1228" spans="1:14" x14ac:dyDescent="0.3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  <c r="L1228" s="2">
        <f t="shared" si="57"/>
        <v>1544746000</v>
      </c>
      <c r="M1228" s="2">
        <f t="shared" si="58"/>
        <v>3056499000</v>
      </c>
      <c r="N1228" s="2">
        <f t="shared" si="59"/>
        <v>1511753000</v>
      </c>
    </row>
    <row r="1229" spans="1:14" x14ac:dyDescent="0.3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  <c r="L1229" s="2">
        <f t="shared" si="57"/>
        <v>1359360000</v>
      </c>
      <c r="M1229" s="2">
        <f t="shared" si="58"/>
        <v>2537369000</v>
      </c>
      <c r="N1229" s="2">
        <f t="shared" si="59"/>
        <v>1178009000</v>
      </c>
    </row>
    <row r="1230" spans="1:14" x14ac:dyDescent="0.3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  <c r="L1230" s="2">
        <f t="shared" si="57"/>
        <v>568500000</v>
      </c>
      <c r="M1230" s="2">
        <f t="shared" si="58"/>
        <v>1172399000</v>
      </c>
      <c r="N1230" s="2">
        <f t="shared" si="59"/>
        <v>603899000</v>
      </c>
    </row>
    <row r="1231" spans="1:14" x14ac:dyDescent="0.3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  <c r="L1231" s="2">
        <f t="shared" si="57"/>
        <v>861390000</v>
      </c>
      <c r="M1231" s="2">
        <f t="shared" si="58"/>
        <v>1577884000</v>
      </c>
      <c r="N1231" s="2">
        <f t="shared" si="59"/>
        <v>716494000</v>
      </c>
    </row>
    <row r="1232" spans="1:14" x14ac:dyDescent="0.3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  <c r="L1232" s="2">
        <f t="shared" si="57"/>
        <v>794728000</v>
      </c>
      <c r="M1232" s="2">
        <f t="shared" si="58"/>
        <v>1628114000</v>
      </c>
      <c r="N1232" s="2">
        <f t="shared" si="59"/>
        <v>833386000</v>
      </c>
    </row>
    <row r="1233" spans="1:14" x14ac:dyDescent="0.3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  <c r="L1233" s="2">
        <f t="shared" si="57"/>
        <v>957150000</v>
      </c>
      <c r="M1233" s="2">
        <f t="shared" si="58"/>
        <v>1939814000</v>
      </c>
      <c r="N1233" s="2">
        <f t="shared" si="59"/>
        <v>982664000</v>
      </c>
    </row>
    <row r="1234" spans="1:14" x14ac:dyDescent="0.3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  <c r="L1234" s="2">
        <f t="shared" si="57"/>
        <v>759205000</v>
      </c>
      <c r="M1234" s="2">
        <f t="shared" si="58"/>
        <v>961529000</v>
      </c>
      <c r="N1234" s="2">
        <f t="shared" si="59"/>
        <v>202324000</v>
      </c>
    </row>
    <row r="1235" spans="1:14" x14ac:dyDescent="0.3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  <c r="L1235" s="2">
        <f t="shared" si="57"/>
        <v>714298000</v>
      </c>
      <c r="M1235" s="2">
        <f t="shared" si="58"/>
        <v>976142000</v>
      </c>
      <c r="N1235" s="2">
        <f t="shared" si="59"/>
        <v>261844000</v>
      </c>
    </row>
    <row r="1236" spans="1:14" x14ac:dyDescent="0.3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  <c r="L1236" s="2">
        <f t="shared" si="57"/>
        <v>780476000</v>
      </c>
      <c r="M1236" s="2">
        <f t="shared" si="58"/>
        <v>1004608000</v>
      </c>
      <c r="N1236" s="2">
        <f t="shared" si="59"/>
        <v>224132000</v>
      </c>
    </row>
    <row r="1237" spans="1:14" x14ac:dyDescent="0.3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  <c r="L1237" s="2">
        <f t="shared" si="57"/>
        <v>724776000</v>
      </c>
      <c r="M1237" s="2">
        <f t="shared" si="58"/>
        <v>1024500000</v>
      </c>
      <c r="N1237" s="2">
        <f t="shared" si="59"/>
        <v>299724000</v>
      </c>
    </row>
    <row r="1238" spans="1:14" x14ac:dyDescent="0.3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  <c r="L1238" s="2">
        <f t="shared" si="57"/>
        <v>6983000000</v>
      </c>
      <c r="M1238" s="2">
        <f t="shared" si="58"/>
        <v>20807000000</v>
      </c>
      <c r="N1238" s="2">
        <f t="shared" si="59"/>
        <v>13824000000</v>
      </c>
    </row>
    <row r="1239" spans="1:14" x14ac:dyDescent="0.3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  <c r="L1239" s="2">
        <f t="shared" si="57"/>
        <v>7094000000</v>
      </c>
      <c r="M1239" s="2">
        <f t="shared" si="58"/>
        <v>19331000000</v>
      </c>
      <c r="N1239" s="2">
        <f t="shared" si="59"/>
        <v>12237000000</v>
      </c>
    </row>
    <row r="1240" spans="1:14" x14ac:dyDescent="0.3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  <c r="L1240" s="2">
        <f t="shared" si="57"/>
        <v>6738000000</v>
      </c>
      <c r="M1240" s="2">
        <f t="shared" si="58"/>
        <v>17429000000</v>
      </c>
      <c r="N1240" s="2">
        <f t="shared" si="59"/>
        <v>10691000000</v>
      </c>
    </row>
    <row r="1241" spans="1:14" x14ac:dyDescent="0.3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  <c r="L1241" s="2">
        <f t="shared" si="57"/>
        <v>6479000000</v>
      </c>
      <c r="M1241" s="2">
        <f t="shared" si="58"/>
        <v>17294000000</v>
      </c>
      <c r="N1241" s="2">
        <f t="shared" si="59"/>
        <v>10815000000</v>
      </c>
    </row>
    <row r="1242" spans="1:14" x14ac:dyDescent="0.3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  <c r="L1242" s="2">
        <f t="shared" si="57"/>
        <v>11473000000</v>
      </c>
      <c r="M1242" s="2">
        <f t="shared" si="58"/>
        <v>16220000000</v>
      </c>
      <c r="N1242" s="2">
        <f t="shared" si="59"/>
        <v>4747000000</v>
      </c>
    </row>
    <row r="1243" spans="1:14" x14ac:dyDescent="0.3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  <c r="L1243" s="2">
        <f t="shared" si="57"/>
        <v>10324000000</v>
      </c>
      <c r="M1243" s="2">
        <f t="shared" si="58"/>
        <v>16528000000</v>
      </c>
      <c r="N1243" s="2">
        <f t="shared" si="59"/>
        <v>6204000000</v>
      </c>
    </row>
    <row r="1244" spans="1:14" x14ac:dyDescent="0.3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  <c r="L1244" s="2">
        <f t="shared" si="57"/>
        <v>9761000000</v>
      </c>
      <c r="M1244" s="2">
        <f t="shared" si="58"/>
        <v>15956000000</v>
      </c>
      <c r="N1244" s="2">
        <f t="shared" si="59"/>
        <v>6195000000</v>
      </c>
    </row>
    <row r="1245" spans="1:14" x14ac:dyDescent="0.3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  <c r="L1245" s="2">
        <f t="shared" si="57"/>
        <v>9718000000</v>
      </c>
      <c r="M1245" s="2">
        <f t="shared" si="58"/>
        <v>15867000000</v>
      </c>
      <c r="N1245" s="2">
        <f t="shared" si="59"/>
        <v>6149000000</v>
      </c>
    </row>
    <row r="1246" spans="1:14" x14ac:dyDescent="0.3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  <c r="L1246" s="2">
        <f t="shared" si="57"/>
        <v>1210000000</v>
      </c>
      <c r="M1246" s="2">
        <f t="shared" si="58"/>
        <v>1265900000</v>
      </c>
      <c r="N1246" s="2">
        <f t="shared" si="59"/>
        <v>55900000</v>
      </c>
    </row>
    <row r="1247" spans="1:14" x14ac:dyDescent="0.3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  <c r="L1247" s="2">
        <f t="shared" si="57"/>
        <v>1616500000</v>
      </c>
      <c r="M1247" s="2">
        <f t="shared" si="58"/>
        <v>2370100000</v>
      </c>
      <c r="N1247" s="2">
        <f t="shared" si="59"/>
        <v>753600000</v>
      </c>
    </row>
    <row r="1248" spans="1:14" x14ac:dyDescent="0.3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  <c r="L1248" s="2">
        <f t="shared" si="57"/>
        <v>1611100000</v>
      </c>
      <c r="M1248" s="2">
        <f t="shared" si="58"/>
        <v>2463000000</v>
      </c>
      <c r="N1248" s="2">
        <f t="shared" si="59"/>
        <v>851900000</v>
      </c>
    </row>
    <row r="1249" spans="1:14" x14ac:dyDescent="0.3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  <c r="L1249" s="2">
        <f t="shared" si="57"/>
        <v>1453900000</v>
      </c>
      <c r="M1249" s="2">
        <f t="shared" si="58"/>
        <v>2185800000</v>
      </c>
      <c r="N1249" s="2">
        <f t="shared" si="59"/>
        <v>731900000</v>
      </c>
    </row>
    <row r="1250" spans="1:14" x14ac:dyDescent="0.3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  <c r="L1250" s="2">
        <f t="shared" si="57"/>
        <v>570490000</v>
      </c>
      <c r="M1250" s="2">
        <f t="shared" si="58"/>
        <v>1422245000</v>
      </c>
      <c r="N1250" s="2">
        <f t="shared" si="59"/>
        <v>851755000</v>
      </c>
    </row>
    <row r="1251" spans="1:14" x14ac:dyDescent="0.3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  <c r="L1251" s="2">
        <f t="shared" si="57"/>
        <v>587869000</v>
      </c>
      <c r="M1251" s="2">
        <f t="shared" si="58"/>
        <v>1434192000</v>
      </c>
      <c r="N1251" s="2">
        <f t="shared" si="59"/>
        <v>846323000</v>
      </c>
    </row>
    <row r="1252" spans="1:14" x14ac:dyDescent="0.3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  <c r="L1252" s="2">
        <f t="shared" si="57"/>
        <v>592536000</v>
      </c>
      <c r="M1252" s="2">
        <f t="shared" si="58"/>
        <v>1403778000</v>
      </c>
      <c r="N1252" s="2">
        <f t="shared" si="59"/>
        <v>811242000</v>
      </c>
    </row>
    <row r="1253" spans="1:14" x14ac:dyDescent="0.3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  <c r="L1253" s="2">
        <f t="shared" si="57"/>
        <v>671166000</v>
      </c>
      <c r="M1253" s="2">
        <f t="shared" si="58"/>
        <v>1525768000</v>
      </c>
      <c r="N1253" s="2">
        <f t="shared" si="59"/>
        <v>854602000</v>
      </c>
    </row>
    <row r="1254" spans="1:14" x14ac:dyDescent="0.3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 s="2">
        <f t="shared" si="57"/>
        <v>4401000000</v>
      </c>
      <c r="M1254" s="2">
        <f t="shared" si="58"/>
        <v>5951000000</v>
      </c>
      <c r="N1254" s="2">
        <f t="shared" si="59"/>
        <v>1550000000</v>
      </c>
    </row>
    <row r="1255" spans="1:14" x14ac:dyDescent="0.3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 s="2">
        <f t="shared" si="57"/>
        <v>4946000000</v>
      </c>
      <c r="M1255" s="2">
        <f t="shared" si="58"/>
        <v>6443000000</v>
      </c>
      <c r="N1255" s="2">
        <f t="shared" si="59"/>
        <v>1497000000</v>
      </c>
    </row>
    <row r="1256" spans="1:14" x14ac:dyDescent="0.3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 s="2">
        <f t="shared" si="57"/>
        <v>4571000000</v>
      </c>
      <c r="M1256" s="2">
        <f t="shared" si="58"/>
        <v>6560000000</v>
      </c>
      <c r="N1256" s="2">
        <f t="shared" si="59"/>
        <v>1989000000</v>
      </c>
    </row>
    <row r="1257" spans="1:14" x14ac:dyDescent="0.3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 s="2">
        <f t="shared" si="57"/>
        <v>5558000000</v>
      </c>
      <c r="M1257" s="2">
        <f t="shared" si="58"/>
        <v>6688000000</v>
      </c>
      <c r="N1257" s="2">
        <f t="shared" si="59"/>
        <v>1130000000</v>
      </c>
    </row>
    <row r="1258" spans="1:14" x14ac:dyDescent="0.3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  <c r="L1258" s="2">
        <f t="shared" si="57"/>
        <v>4230000000</v>
      </c>
      <c r="M1258" s="2">
        <f t="shared" si="58"/>
        <v>7256000000</v>
      </c>
      <c r="N1258" s="2">
        <f t="shared" si="59"/>
        <v>3026000000</v>
      </c>
    </row>
    <row r="1259" spans="1:14" x14ac:dyDescent="0.3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  <c r="L1259" s="2">
        <f t="shared" si="57"/>
        <v>2951000000</v>
      </c>
      <c r="M1259" s="2">
        <f t="shared" si="58"/>
        <v>5512000000</v>
      </c>
      <c r="N1259" s="2">
        <f t="shared" si="59"/>
        <v>2561000000</v>
      </c>
    </row>
    <row r="1260" spans="1:14" x14ac:dyDescent="0.3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  <c r="L1260" s="2">
        <f t="shared" si="57"/>
        <v>3096000000</v>
      </c>
      <c r="M1260" s="2">
        <f t="shared" si="58"/>
        <v>5963000000</v>
      </c>
      <c r="N1260" s="2">
        <f t="shared" si="59"/>
        <v>2867000000</v>
      </c>
    </row>
    <row r="1261" spans="1:14" x14ac:dyDescent="0.3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  <c r="L1261" s="2">
        <f t="shared" si="57"/>
        <v>3120000000</v>
      </c>
      <c r="M1261" s="2">
        <f t="shared" si="58"/>
        <v>5951000000</v>
      </c>
      <c r="N1261" s="2">
        <f t="shared" si="59"/>
        <v>2831000000</v>
      </c>
    </row>
    <row r="1262" spans="1:14" x14ac:dyDescent="0.3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  <c r="L1262" s="2">
        <f t="shared" si="57"/>
        <v>17504000000</v>
      </c>
      <c r="M1262" s="2">
        <f t="shared" si="58"/>
        <v>18212000000</v>
      </c>
      <c r="N1262" s="2">
        <f t="shared" si="59"/>
        <v>708000000</v>
      </c>
    </row>
    <row r="1263" spans="1:14" x14ac:dyDescent="0.3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  <c r="L1263" s="2">
        <f t="shared" si="57"/>
        <v>16172000000</v>
      </c>
      <c r="M1263" s="2">
        <f t="shared" si="58"/>
        <v>14488000000</v>
      </c>
      <c r="N1263" s="2">
        <f t="shared" si="59"/>
        <v>-1684000000</v>
      </c>
    </row>
    <row r="1264" spans="1:14" x14ac:dyDescent="0.3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  <c r="L1264" s="2">
        <f t="shared" si="57"/>
        <v>18786000000</v>
      </c>
      <c r="M1264" s="2">
        <f t="shared" si="58"/>
        <v>20545000000</v>
      </c>
      <c r="N1264" s="2">
        <f t="shared" si="59"/>
        <v>1759000000</v>
      </c>
    </row>
    <row r="1265" spans="1:14" x14ac:dyDescent="0.3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  <c r="L1265" s="2">
        <f t="shared" si="57"/>
        <v>16603000000</v>
      </c>
      <c r="M1265" s="2">
        <f t="shared" si="58"/>
        <v>24372000000</v>
      </c>
      <c r="N1265" s="2">
        <f t="shared" si="59"/>
        <v>7769000000</v>
      </c>
    </row>
    <row r="1266" spans="1:14" x14ac:dyDescent="0.3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  <c r="L1266" s="2">
        <f t="shared" si="57"/>
        <v>16374000000</v>
      </c>
      <c r="M1266" s="2">
        <f t="shared" si="58"/>
        <v>20844000000</v>
      </c>
      <c r="N1266" s="2">
        <f t="shared" si="59"/>
        <v>4470000000</v>
      </c>
    </row>
    <row r="1267" spans="1:14" x14ac:dyDescent="0.3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  <c r="L1267" s="2">
        <f t="shared" si="57"/>
        <v>16568000000</v>
      </c>
      <c r="M1267" s="2">
        <f t="shared" si="58"/>
        <v>19145000000</v>
      </c>
      <c r="N1267" s="2">
        <f t="shared" si="59"/>
        <v>2577000000</v>
      </c>
    </row>
    <row r="1268" spans="1:14" x14ac:dyDescent="0.3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  <c r="L1268" s="2">
        <f t="shared" si="57"/>
        <v>17722000000</v>
      </c>
      <c r="M1268" s="2">
        <f t="shared" si="58"/>
        <v>21029000000</v>
      </c>
      <c r="N1268" s="2">
        <f t="shared" si="59"/>
        <v>3307000000</v>
      </c>
    </row>
    <row r="1269" spans="1:14" x14ac:dyDescent="0.3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  <c r="L1269" s="2">
        <f t="shared" si="57"/>
        <v>16846000000</v>
      </c>
      <c r="M1269" s="2">
        <f t="shared" si="58"/>
        <v>21282000000</v>
      </c>
      <c r="N1269" s="2">
        <f t="shared" si="59"/>
        <v>4436000000</v>
      </c>
    </row>
    <row r="1270" spans="1:14" x14ac:dyDescent="0.3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  <c r="L1270" s="2">
        <f t="shared" si="57"/>
        <v>2594300000</v>
      </c>
      <c r="M1270" s="2">
        <f t="shared" si="58"/>
        <v>3249200000</v>
      </c>
      <c r="N1270" s="2">
        <f t="shared" si="59"/>
        <v>654900000</v>
      </c>
    </row>
    <row r="1271" spans="1:14" x14ac:dyDescent="0.3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  <c r="L1271" s="2">
        <f t="shared" si="57"/>
        <v>3673500000</v>
      </c>
      <c r="M1271" s="2">
        <f t="shared" si="58"/>
        <v>4219300000</v>
      </c>
      <c r="N1271" s="2">
        <f t="shared" si="59"/>
        <v>545800000</v>
      </c>
    </row>
    <row r="1272" spans="1:14" x14ac:dyDescent="0.3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  <c r="L1272" s="2">
        <f t="shared" si="57"/>
        <v>3713600000</v>
      </c>
      <c r="M1272" s="2">
        <f t="shared" si="58"/>
        <v>4326700000</v>
      </c>
      <c r="N1272" s="2">
        <f t="shared" si="59"/>
        <v>613100000</v>
      </c>
    </row>
    <row r="1273" spans="1:14" x14ac:dyDescent="0.3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  <c r="L1273" s="2">
        <f t="shared" si="57"/>
        <v>3417700000</v>
      </c>
      <c r="M1273" s="2">
        <f t="shared" si="58"/>
        <v>4161600000</v>
      </c>
      <c r="N1273" s="2">
        <f t="shared" si="59"/>
        <v>743900000</v>
      </c>
    </row>
    <row r="1274" spans="1:14" x14ac:dyDescent="0.3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  <c r="L1274" s="2">
        <f t="shared" si="57"/>
        <v>472585000</v>
      </c>
      <c r="M1274" s="2">
        <f t="shared" si="58"/>
        <v>937707000</v>
      </c>
      <c r="N1274" s="2">
        <f t="shared" si="59"/>
        <v>465122000</v>
      </c>
    </row>
    <row r="1275" spans="1:14" x14ac:dyDescent="0.3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  <c r="L1275" s="2">
        <f t="shared" si="57"/>
        <v>510934000</v>
      </c>
      <c r="M1275" s="2">
        <f t="shared" si="58"/>
        <v>986933000</v>
      </c>
      <c r="N1275" s="2">
        <f t="shared" si="59"/>
        <v>475999000</v>
      </c>
    </row>
    <row r="1276" spans="1:14" x14ac:dyDescent="0.3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  <c r="L1276" s="2">
        <f t="shared" si="57"/>
        <v>739734000</v>
      </c>
      <c r="M1276" s="2">
        <f t="shared" si="58"/>
        <v>1168794000</v>
      </c>
      <c r="N1276" s="2">
        <f t="shared" si="59"/>
        <v>429060000</v>
      </c>
    </row>
    <row r="1277" spans="1:14" x14ac:dyDescent="0.3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  <c r="L1277" s="2">
        <f t="shared" si="57"/>
        <v>627711000</v>
      </c>
      <c r="M1277" s="2">
        <f t="shared" si="58"/>
        <v>923665000</v>
      </c>
      <c r="N1277" s="2">
        <f t="shared" si="59"/>
        <v>295954000</v>
      </c>
    </row>
    <row r="1278" spans="1:14" x14ac:dyDescent="0.3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 s="2">
        <f t="shared" si="57"/>
        <v>2326000000</v>
      </c>
      <c r="M1278" s="2">
        <f t="shared" si="58"/>
        <v>4828000000</v>
      </c>
      <c r="N1278" s="2">
        <f t="shared" si="59"/>
        <v>2502000000</v>
      </c>
    </row>
    <row r="1279" spans="1:14" x14ac:dyDescent="0.3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 s="2">
        <f t="shared" si="57"/>
        <v>2556000000</v>
      </c>
      <c r="M1279" s="2">
        <f t="shared" si="58"/>
        <v>5181000000</v>
      </c>
      <c r="N1279" s="2">
        <f t="shared" si="59"/>
        <v>2625000000</v>
      </c>
    </row>
    <row r="1280" spans="1:14" x14ac:dyDescent="0.3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 s="2">
        <f t="shared" si="57"/>
        <v>2703000000</v>
      </c>
      <c r="M1280" s="2">
        <f t="shared" si="58"/>
        <v>5311000000</v>
      </c>
      <c r="N1280" s="2">
        <f t="shared" si="59"/>
        <v>2608000000</v>
      </c>
    </row>
    <row r="1281" spans="1:14" x14ac:dyDescent="0.3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 s="2">
        <f t="shared" si="57"/>
        <v>2495000000</v>
      </c>
      <c r="M1281" s="2">
        <f t="shared" si="58"/>
        <v>4816000000</v>
      </c>
      <c r="N1281" s="2">
        <f t="shared" si="59"/>
        <v>2321000000</v>
      </c>
    </row>
    <row r="1282" spans="1:14" x14ac:dyDescent="0.3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  <c r="L1282" s="2">
        <f t="shared" si="57"/>
        <v>7816000000</v>
      </c>
      <c r="M1282" s="2">
        <f t="shared" si="58"/>
        <v>15046000000</v>
      </c>
      <c r="N1282" s="2">
        <f t="shared" si="59"/>
        <v>7230000000</v>
      </c>
    </row>
    <row r="1283" spans="1:14" x14ac:dyDescent="0.3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  <c r="L1283" s="2">
        <f t="shared" ref="L1283:L1346" si="60">G1283+H1283+I1283</f>
        <v>8251000000</v>
      </c>
      <c r="M1283" s="2">
        <f t="shared" ref="M1283:M1346" si="61">E1283-F1283</f>
        <v>15801000000</v>
      </c>
      <c r="N1283" s="2">
        <f t="shared" ref="N1283:N1346" si="62">M1283-L1283</f>
        <v>7550000000</v>
      </c>
    </row>
    <row r="1284" spans="1:14" x14ac:dyDescent="0.3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  <c r="L1284" s="2">
        <f t="shared" si="60"/>
        <v>9127000000</v>
      </c>
      <c r="M1284" s="2">
        <f t="shared" si="61"/>
        <v>14903000000</v>
      </c>
      <c r="N1284" s="2">
        <f t="shared" si="62"/>
        <v>5776000000</v>
      </c>
    </row>
    <row r="1285" spans="1:14" x14ac:dyDescent="0.3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  <c r="L1285" s="2">
        <f t="shared" si="60"/>
        <v>7310000000</v>
      </c>
      <c r="M1285" s="2">
        <f t="shared" si="61"/>
        <v>13805000000</v>
      </c>
      <c r="N1285" s="2">
        <f t="shared" si="62"/>
        <v>6495000000</v>
      </c>
    </row>
    <row r="1286" spans="1:14" x14ac:dyDescent="0.3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  <c r="L1286" s="2">
        <f t="shared" si="60"/>
        <v>377586000</v>
      </c>
      <c r="M1286" s="2">
        <f t="shared" si="61"/>
        <v>404927000</v>
      </c>
      <c r="N1286" s="2">
        <f t="shared" si="62"/>
        <v>27341000</v>
      </c>
    </row>
    <row r="1287" spans="1:14" x14ac:dyDescent="0.3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  <c r="L1287" s="2">
        <f t="shared" si="60"/>
        <v>566842000</v>
      </c>
      <c r="M1287" s="2">
        <f t="shared" si="61"/>
        <v>689308000</v>
      </c>
      <c r="N1287" s="2">
        <f t="shared" si="62"/>
        <v>122466000</v>
      </c>
    </row>
    <row r="1288" spans="1:14" x14ac:dyDescent="0.3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  <c r="L1288" s="2">
        <f t="shared" si="60"/>
        <v>1037585000</v>
      </c>
      <c r="M1288" s="2">
        <f t="shared" si="61"/>
        <v>1049553000</v>
      </c>
      <c r="N1288" s="2">
        <f t="shared" si="62"/>
        <v>11968000</v>
      </c>
    </row>
    <row r="1289" spans="1:14" x14ac:dyDescent="0.3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  <c r="L1289" s="2">
        <f t="shared" si="60"/>
        <v>922340000</v>
      </c>
      <c r="M1289" s="2">
        <f t="shared" si="61"/>
        <v>1319801000</v>
      </c>
      <c r="N1289" s="2">
        <f t="shared" si="62"/>
        <v>397461000</v>
      </c>
    </row>
    <row r="1290" spans="1:14" x14ac:dyDescent="0.3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  <c r="L1290" s="2">
        <f t="shared" si="60"/>
        <v>1030014000</v>
      </c>
      <c r="M1290" s="2">
        <f t="shared" si="61"/>
        <v>1385734000</v>
      </c>
      <c r="N1290" s="2">
        <f t="shared" si="62"/>
        <v>355720000</v>
      </c>
    </row>
    <row r="1291" spans="1:14" x14ac:dyDescent="0.3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  <c r="L1291" s="2">
        <f t="shared" si="60"/>
        <v>961579000</v>
      </c>
      <c r="M1291" s="2">
        <f t="shared" si="61"/>
        <v>1485444000</v>
      </c>
      <c r="N1291" s="2">
        <f t="shared" si="62"/>
        <v>523865000</v>
      </c>
    </row>
    <row r="1292" spans="1:14" x14ac:dyDescent="0.3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  <c r="L1292" s="2">
        <f t="shared" si="60"/>
        <v>956158000</v>
      </c>
      <c r="M1292" s="2">
        <f t="shared" si="61"/>
        <v>1501416000</v>
      </c>
      <c r="N1292" s="2">
        <f t="shared" si="62"/>
        <v>545258000</v>
      </c>
    </row>
    <row r="1293" spans="1:14" x14ac:dyDescent="0.3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  <c r="L1293" s="2">
        <f t="shared" si="60"/>
        <v>1742036000</v>
      </c>
      <c r="M1293" s="2">
        <f t="shared" si="61"/>
        <v>2530590000</v>
      </c>
      <c r="N1293" s="2">
        <f t="shared" si="62"/>
        <v>788554000</v>
      </c>
    </row>
    <row r="1294" spans="1:14" x14ac:dyDescent="0.3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  <c r="L1294" s="2">
        <f t="shared" si="60"/>
        <v>1799530000</v>
      </c>
      <c r="M1294" s="2">
        <f t="shared" si="61"/>
        <v>2654624000</v>
      </c>
      <c r="N1294" s="2">
        <f t="shared" si="62"/>
        <v>855094000</v>
      </c>
    </row>
    <row r="1295" spans="1:14" x14ac:dyDescent="0.3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  <c r="L1295" s="2">
        <f t="shared" si="60"/>
        <v>1821397000</v>
      </c>
      <c r="M1295" s="2">
        <f t="shared" si="61"/>
        <v>2767574000</v>
      </c>
      <c r="N1295" s="2">
        <f t="shared" si="62"/>
        <v>946177000</v>
      </c>
    </row>
    <row r="1296" spans="1:14" x14ac:dyDescent="0.3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  <c r="L1296" s="2">
        <f t="shared" si="60"/>
        <v>1913512000</v>
      </c>
      <c r="M1296" s="2">
        <f t="shared" si="61"/>
        <v>3199681000</v>
      </c>
      <c r="N1296" s="2">
        <f t="shared" si="62"/>
        <v>1286169000</v>
      </c>
    </row>
    <row r="1297" spans="1:14" x14ac:dyDescent="0.3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  <c r="L1297" s="2">
        <f t="shared" si="60"/>
        <v>1206340000</v>
      </c>
      <c r="M1297" s="2">
        <f t="shared" si="61"/>
        <v>1949390000</v>
      </c>
      <c r="N1297" s="2">
        <f t="shared" si="62"/>
        <v>743050000</v>
      </c>
    </row>
    <row r="1298" spans="1:14" x14ac:dyDescent="0.3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  <c r="L1298" s="2">
        <f t="shared" si="60"/>
        <v>1790620000</v>
      </c>
      <c r="M1298" s="2">
        <f t="shared" si="61"/>
        <v>2614539000</v>
      </c>
      <c r="N1298" s="2">
        <f t="shared" si="62"/>
        <v>823919000</v>
      </c>
    </row>
    <row r="1299" spans="1:14" x14ac:dyDescent="0.3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  <c r="L1299" s="2">
        <f t="shared" si="60"/>
        <v>2459103000</v>
      </c>
      <c r="M1299" s="2">
        <f t="shared" si="61"/>
        <v>3711019000</v>
      </c>
      <c r="N1299" s="2">
        <f t="shared" si="62"/>
        <v>1251916000</v>
      </c>
    </row>
    <row r="1300" spans="1:14" x14ac:dyDescent="0.3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  <c r="L1300" s="2">
        <f t="shared" si="60"/>
        <v>3229992000</v>
      </c>
      <c r="M1300" s="2">
        <f t="shared" si="61"/>
        <v>4560733000</v>
      </c>
      <c r="N1300" s="2">
        <f t="shared" si="62"/>
        <v>1330741000</v>
      </c>
    </row>
    <row r="1301" spans="1:14" x14ac:dyDescent="0.3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  <c r="L1301" s="2">
        <f t="shared" si="60"/>
        <v>1326515000</v>
      </c>
      <c r="M1301" s="2">
        <f t="shared" si="61"/>
        <v>1723092000</v>
      </c>
      <c r="N1301" s="2">
        <f t="shared" si="62"/>
        <v>396577000</v>
      </c>
    </row>
    <row r="1302" spans="1:14" x14ac:dyDescent="0.3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  <c r="L1302" s="2">
        <f t="shared" si="60"/>
        <v>1426291000</v>
      </c>
      <c r="M1302" s="2">
        <f t="shared" si="61"/>
        <v>1922916000</v>
      </c>
      <c r="N1302" s="2">
        <f t="shared" si="62"/>
        <v>496625000</v>
      </c>
    </row>
    <row r="1303" spans="1:14" x14ac:dyDescent="0.3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  <c r="L1303" s="2">
        <f t="shared" si="60"/>
        <v>1533991000</v>
      </c>
      <c r="M1303" s="2">
        <f t="shared" si="61"/>
        <v>2114471000</v>
      </c>
      <c r="N1303" s="2">
        <f t="shared" si="62"/>
        <v>580480000</v>
      </c>
    </row>
    <row r="1304" spans="1:14" x14ac:dyDescent="0.3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  <c r="L1304" s="2">
        <f t="shared" si="60"/>
        <v>1607454000</v>
      </c>
      <c r="M1304" s="2">
        <f t="shared" si="61"/>
        <v>2160676000</v>
      </c>
      <c r="N1304" s="2">
        <f t="shared" si="62"/>
        <v>553222000</v>
      </c>
    </row>
    <row r="1305" spans="1:14" x14ac:dyDescent="0.3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  <c r="L1305" s="2">
        <f t="shared" si="60"/>
        <v>924037000</v>
      </c>
      <c r="M1305" s="2">
        <f t="shared" si="61"/>
        <v>1128217000</v>
      </c>
      <c r="N1305" s="2">
        <f t="shared" si="62"/>
        <v>204180000</v>
      </c>
    </row>
    <row r="1306" spans="1:14" x14ac:dyDescent="0.3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  <c r="L1306" s="2">
        <f t="shared" si="60"/>
        <v>1067555000</v>
      </c>
      <c r="M1306" s="2">
        <f t="shared" si="61"/>
        <v>1302015000</v>
      </c>
      <c r="N1306" s="2">
        <f t="shared" si="62"/>
        <v>234460000</v>
      </c>
    </row>
    <row r="1307" spans="1:14" x14ac:dyDescent="0.3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  <c r="L1307" s="2">
        <f t="shared" si="60"/>
        <v>1266296000</v>
      </c>
      <c r="M1307" s="2">
        <f t="shared" si="61"/>
        <v>1516290000</v>
      </c>
      <c r="N1307" s="2">
        <f t="shared" si="62"/>
        <v>249994000</v>
      </c>
    </row>
    <row r="1308" spans="1:14" x14ac:dyDescent="0.3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  <c r="L1308" s="2">
        <f t="shared" si="60"/>
        <v>1454553000</v>
      </c>
      <c r="M1308" s="2">
        <f t="shared" si="61"/>
        <v>1742601000</v>
      </c>
      <c r="N1308" s="2">
        <f t="shared" si="62"/>
        <v>288048000</v>
      </c>
    </row>
    <row r="1309" spans="1:14" x14ac:dyDescent="0.3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  <c r="L1309" s="2">
        <f t="shared" si="60"/>
        <v>2998000000</v>
      </c>
      <c r="M1309" s="2">
        <f t="shared" si="61"/>
        <v>4156000000</v>
      </c>
      <c r="N1309" s="2">
        <f t="shared" si="62"/>
        <v>1158000000</v>
      </c>
    </row>
    <row r="1310" spans="1:14" x14ac:dyDescent="0.3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  <c r="L1310" s="2">
        <f t="shared" si="60"/>
        <v>3177000000</v>
      </c>
      <c r="M1310" s="2">
        <f t="shared" si="61"/>
        <v>4310000000</v>
      </c>
      <c r="N1310" s="2">
        <f t="shared" si="62"/>
        <v>1133000000</v>
      </c>
    </row>
    <row r="1311" spans="1:14" x14ac:dyDescent="0.3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  <c r="L1311" s="2">
        <f t="shared" si="60"/>
        <v>3326000000</v>
      </c>
      <c r="M1311" s="2">
        <f t="shared" si="61"/>
        <v>4378000000</v>
      </c>
      <c r="N1311" s="2">
        <f t="shared" si="62"/>
        <v>1052000000</v>
      </c>
    </row>
    <row r="1312" spans="1:14" x14ac:dyDescent="0.3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  <c r="L1312" s="2">
        <f t="shared" si="60"/>
        <v>3413000000</v>
      </c>
      <c r="M1312" s="2">
        <f t="shared" si="61"/>
        <v>4187000000</v>
      </c>
      <c r="N1312" s="2">
        <f t="shared" si="62"/>
        <v>774000000</v>
      </c>
    </row>
    <row r="1313" spans="1:14" x14ac:dyDescent="0.3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  <c r="L1313" s="2">
        <f t="shared" si="60"/>
        <v>1537700000</v>
      </c>
      <c r="M1313" s="2">
        <f t="shared" si="61"/>
        <v>2573800000</v>
      </c>
      <c r="N1313" s="2">
        <f t="shared" si="62"/>
        <v>1036100000</v>
      </c>
    </row>
    <row r="1314" spans="1:14" x14ac:dyDescent="0.3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  <c r="L1314" s="2">
        <f t="shared" si="60"/>
        <v>1570100000</v>
      </c>
      <c r="M1314" s="2">
        <f t="shared" si="61"/>
        <v>2753900000</v>
      </c>
      <c r="N1314" s="2">
        <f t="shared" si="62"/>
        <v>1183800000</v>
      </c>
    </row>
    <row r="1315" spans="1:14" x14ac:dyDescent="0.3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  <c r="L1315" s="2">
        <f t="shared" si="60"/>
        <v>1506400000</v>
      </c>
      <c r="M1315" s="2">
        <f t="shared" si="61"/>
        <v>2703100000</v>
      </c>
      <c r="N1315" s="2">
        <f t="shared" si="62"/>
        <v>1196700000</v>
      </c>
    </row>
    <row r="1316" spans="1:14" x14ac:dyDescent="0.3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  <c r="L1316" s="2">
        <f t="shared" si="60"/>
        <v>1467400000</v>
      </c>
      <c r="M1316" s="2">
        <f t="shared" si="61"/>
        <v>2475500000</v>
      </c>
      <c r="N1316" s="2">
        <f t="shared" si="62"/>
        <v>1008100000</v>
      </c>
    </row>
    <row r="1317" spans="1:14" x14ac:dyDescent="0.3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  <c r="L1317" s="2">
        <f t="shared" si="60"/>
        <v>914130000</v>
      </c>
      <c r="M1317" s="2">
        <f t="shared" si="61"/>
        <v>1671717000</v>
      </c>
      <c r="N1317" s="2">
        <f t="shared" si="62"/>
        <v>757587000</v>
      </c>
    </row>
    <row r="1318" spans="1:14" x14ac:dyDescent="0.3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  <c r="L1318" s="2">
        <f t="shared" si="60"/>
        <v>1040567000</v>
      </c>
      <c r="M1318" s="2">
        <f t="shared" si="61"/>
        <v>1882928000</v>
      </c>
      <c r="N1318" s="2">
        <f t="shared" si="62"/>
        <v>842361000</v>
      </c>
    </row>
    <row r="1319" spans="1:14" x14ac:dyDescent="0.3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  <c r="L1319" s="2">
        <f t="shared" si="60"/>
        <v>1102426000</v>
      </c>
      <c r="M1319" s="2">
        <f t="shared" si="61"/>
        <v>2101899000</v>
      </c>
      <c r="N1319" s="2">
        <f t="shared" si="62"/>
        <v>999473000</v>
      </c>
    </row>
    <row r="1320" spans="1:14" x14ac:dyDescent="0.3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  <c r="L1320" s="2">
        <f t="shared" si="60"/>
        <v>1136728000</v>
      </c>
      <c r="M1320" s="2">
        <f t="shared" si="61"/>
        <v>2164646000</v>
      </c>
      <c r="N1320" s="2">
        <f t="shared" si="62"/>
        <v>1027918000</v>
      </c>
    </row>
    <row r="1321" spans="1:14" x14ac:dyDescent="0.3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  <c r="L1321" s="2">
        <f t="shared" si="60"/>
        <v>1437886000</v>
      </c>
      <c r="M1321" s="2">
        <f t="shared" si="61"/>
        <v>2709637000</v>
      </c>
      <c r="N1321" s="2">
        <f t="shared" si="62"/>
        <v>1271751000</v>
      </c>
    </row>
    <row r="1322" spans="1:14" x14ac:dyDescent="0.3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  <c r="L1322" s="2">
        <f t="shared" si="60"/>
        <v>1526366000</v>
      </c>
      <c r="M1322" s="2">
        <f t="shared" si="61"/>
        <v>2869429000</v>
      </c>
      <c r="N1322" s="2">
        <f t="shared" si="62"/>
        <v>1343063000</v>
      </c>
    </row>
    <row r="1323" spans="1:14" x14ac:dyDescent="0.3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  <c r="L1323" s="2">
        <f t="shared" si="60"/>
        <v>1615371000</v>
      </c>
      <c r="M1323" s="2">
        <f t="shared" si="61"/>
        <v>3103721000</v>
      </c>
      <c r="N1323" s="2">
        <f t="shared" si="62"/>
        <v>1488350000</v>
      </c>
    </row>
    <row r="1324" spans="1:14" x14ac:dyDescent="0.3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  <c r="L1324" s="2">
        <f t="shared" si="60"/>
        <v>1738755000</v>
      </c>
      <c r="M1324" s="2">
        <f t="shared" si="61"/>
        <v>3363126000</v>
      </c>
      <c r="N1324" s="2">
        <f t="shared" si="62"/>
        <v>1624371000</v>
      </c>
    </row>
    <row r="1325" spans="1:14" x14ac:dyDescent="0.3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  <c r="L1325" s="2">
        <f t="shared" si="60"/>
        <v>693364000</v>
      </c>
      <c r="M1325" s="2">
        <f t="shared" si="61"/>
        <v>1038351000</v>
      </c>
      <c r="N1325" s="2">
        <f t="shared" si="62"/>
        <v>344987000</v>
      </c>
    </row>
    <row r="1326" spans="1:14" x14ac:dyDescent="0.3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  <c r="L1326" s="2">
        <f t="shared" si="60"/>
        <v>884104000</v>
      </c>
      <c r="M1326" s="2">
        <f t="shared" si="61"/>
        <v>1316134000</v>
      </c>
      <c r="N1326" s="2">
        <f t="shared" si="62"/>
        <v>432030000</v>
      </c>
    </row>
    <row r="1327" spans="1:14" x14ac:dyDescent="0.3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  <c r="L1327" s="2">
        <f t="shared" si="60"/>
        <v>742834000</v>
      </c>
      <c r="M1327" s="2">
        <f t="shared" si="61"/>
        <v>1436785000</v>
      </c>
      <c r="N1327" s="2">
        <f t="shared" si="62"/>
        <v>693951000</v>
      </c>
    </row>
    <row r="1328" spans="1:14" x14ac:dyDescent="0.3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  <c r="L1328" s="2">
        <f t="shared" si="60"/>
        <v>746473000</v>
      </c>
      <c r="M1328" s="2">
        <f t="shared" si="61"/>
        <v>532736000</v>
      </c>
      <c r="N1328" s="2">
        <f t="shared" si="62"/>
        <v>-213737000</v>
      </c>
    </row>
    <row r="1329" spans="1:14" x14ac:dyDescent="0.3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  <c r="L1329" s="2">
        <f t="shared" si="60"/>
        <v>1965500000</v>
      </c>
      <c r="M1329" s="2">
        <f t="shared" si="61"/>
        <v>3182500000</v>
      </c>
      <c r="N1329" s="2">
        <f t="shared" si="62"/>
        <v>1217000000</v>
      </c>
    </row>
    <row r="1330" spans="1:14" x14ac:dyDescent="0.3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  <c r="L1330" s="2">
        <f t="shared" si="60"/>
        <v>1905300000</v>
      </c>
      <c r="M1330" s="2">
        <f t="shared" si="61"/>
        <v>3160200000</v>
      </c>
      <c r="N1330" s="2">
        <f t="shared" si="62"/>
        <v>1254900000</v>
      </c>
    </row>
    <row r="1331" spans="1:14" x14ac:dyDescent="0.3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  <c r="L1331" s="2">
        <f t="shared" si="60"/>
        <v>2037600000</v>
      </c>
      <c r="M1331" s="2">
        <f t="shared" si="61"/>
        <v>3596400000</v>
      </c>
      <c r="N1331" s="2">
        <f t="shared" si="62"/>
        <v>1558800000</v>
      </c>
    </row>
    <row r="1332" spans="1:14" x14ac:dyDescent="0.3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  <c r="L1332" s="2">
        <f t="shared" si="60"/>
        <v>2045600000</v>
      </c>
      <c r="M1332" s="2">
        <f t="shared" si="61"/>
        <v>3623700000</v>
      </c>
      <c r="N1332" s="2">
        <f t="shared" si="62"/>
        <v>1578100000</v>
      </c>
    </row>
    <row r="1333" spans="1:14" x14ac:dyDescent="0.3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  <c r="L1333" s="2">
        <f t="shared" si="60"/>
        <v>6277200000</v>
      </c>
      <c r="M1333" s="2">
        <f t="shared" si="61"/>
        <v>8484500000</v>
      </c>
      <c r="N1333" s="2">
        <f t="shared" si="62"/>
        <v>2207300000</v>
      </c>
    </row>
    <row r="1334" spans="1:14" x14ac:dyDescent="0.3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  <c r="L1334" s="2">
        <f t="shared" si="60"/>
        <v>6796400000</v>
      </c>
      <c r="M1334" s="2">
        <f t="shared" si="61"/>
        <v>9589000000</v>
      </c>
      <c r="N1334" s="2">
        <f t="shared" si="62"/>
        <v>2792600000</v>
      </c>
    </row>
    <row r="1335" spans="1:14" x14ac:dyDescent="0.3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  <c r="L1335" s="2">
        <f t="shared" si="60"/>
        <v>8024100000</v>
      </c>
      <c r="M1335" s="2">
        <f t="shared" si="61"/>
        <v>11375200000</v>
      </c>
      <c r="N1335" s="2">
        <f t="shared" si="62"/>
        <v>3351100000</v>
      </c>
    </row>
    <row r="1336" spans="1:14" x14ac:dyDescent="0.3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  <c r="L1336" s="2">
        <f t="shared" si="60"/>
        <v>8951100000</v>
      </c>
      <c r="M1336" s="2">
        <f t="shared" si="61"/>
        <v>12804800000</v>
      </c>
      <c r="N1336" s="2">
        <f t="shared" si="62"/>
        <v>3853700000</v>
      </c>
    </row>
    <row r="1337" spans="1:14" x14ac:dyDescent="0.3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  <c r="L1337" s="2">
        <f t="shared" si="60"/>
        <v>563000000</v>
      </c>
      <c r="M1337" s="2">
        <f t="shared" si="61"/>
        <v>1422000000</v>
      </c>
      <c r="N1337" s="2">
        <f t="shared" si="62"/>
        <v>859000000</v>
      </c>
    </row>
    <row r="1338" spans="1:14" x14ac:dyDescent="0.3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  <c r="L1338" s="2">
        <f t="shared" si="60"/>
        <v>598000000</v>
      </c>
      <c r="M1338" s="2">
        <f t="shared" si="61"/>
        <v>1508000000</v>
      </c>
      <c r="N1338" s="2">
        <f t="shared" si="62"/>
        <v>910000000</v>
      </c>
    </row>
    <row r="1339" spans="1:14" x14ac:dyDescent="0.3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  <c r="L1339" s="2">
        <f t="shared" si="60"/>
        <v>613000000</v>
      </c>
      <c r="M1339" s="2">
        <f t="shared" si="61"/>
        <v>1620000000</v>
      </c>
      <c r="N1339" s="2">
        <f t="shared" si="62"/>
        <v>1007000000</v>
      </c>
    </row>
    <row r="1340" spans="1:14" x14ac:dyDescent="0.3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  <c r="L1340" s="2">
        <f t="shared" si="60"/>
        <v>592000000</v>
      </c>
      <c r="M1340" s="2">
        <f t="shared" si="61"/>
        <v>1666000000</v>
      </c>
      <c r="N1340" s="2">
        <f t="shared" si="62"/>
        <v>1074000000</v>
      </c>
    </row>
    <row r="1341" spans="1:14" x14ac:dyDescent="0.3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  <c r="L1341" s="2">
        <f t="shared" si="60"/>
        <v>1083000000</v>
      </c>
      <c r="M1341" s="2">
        <f t="shared" si="61"/>
        <v>2658000000</v>
      </c>
      <c r="N1341" s="2">
        <f t="shared" si="62"/>
        <v>1575000000</v>
      </c>
    </row>
    <row r="1342" spans="1:14" x14ac:dyDescent="0.3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  <c r="L1342" s="2">
        <f t="shared" si="60"/>
        <v>1145000000</v>
      </c>
      <c r="M1342" s="2">
        <f t="shared" si="61"/>
        <v>2811000000</v>
      </c>
      <c r="N1342" s="2">
        <f t="shared" si="62"/>
        <v>1666000000</v>
      </c>
    </row>
    <row r="1343" spans="1:14" x14ac:dyDescent="0.3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  <c r="L1343" s="2">
        <f t="shared" si="60"/>
        <v>1189000000</v>
      </c>
      <c r="M1343" s="2">
        <f t="shared" si="61"/>
        <v>3113000000</v>
      </c>
      <c r="N1343" s="2">
        <f t="shared" si="62"/>
        <v>1924000000</v>
      </c>
    </row>
    <row r="1344" spans="1:14" x14ac:dyDescent="0.3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  <c r="L1344" s="2">
        <f t="shared" si="60"/>
        <v>1117000000</v>
      </c>
      <c r="M1344" s="2">
        <f t="shared" si="61"/>
        <v>2899000000</v>
      </c>
      <c r="N1344" s="2">
        <f t="shared" si="62"/>
        <v>1782000000</v>
      </c>
    </row>
    <row r="1345" spans="1:14" x14ac:dyDescent="0.3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  <c r="L1345" s="2">
        <f t="shared" si="60"/>
        <v>1911500000</v>
      </c>
      <c r="M1345" s="2">
        <f t="shared" si="61"/>
        <v>2589900000</v>
      </c>
      <c r="N1345" s="2">
        <f t="shared" si="62"/>
        <v>678400000</v>
      </c>
    </row>
    <row r="1346" spans="1:14" x14ac:dyDescent="0.3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  <c r="L1346" s="2">
        <f t="shared" si="60"/>
        <v>1968300000</v>
      </c>
      <c r="M1346" s="2">
        <f t="shared" si="61"/>
        <v>2687600000</v>
      </c>
      <c r="N1346" s="2">
        <f t="shared" si="62"/>
        <v>719300000</v>
      </c>
    </row>
    <row r="1347" spans="1:14" x14ac:dyDescent="0.3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  <c r="L1347" s="2">
        <f t="shared" ref="L1347:L1410" si="63">G1347+H1347+I1347</f>
        <v>1744900000</v>
      </c>
      <c r="M1347" s="2">
        <f t="shared" ref="M1347:M1410" si="64">E1347-F1347</f>
        <v>2586600000</v>
      </c>
      <c r="N1347" s="2">
        <f t="shared" ref="N1347:N1410" si="65">M1347-L1347</f>
        <v>841700000</v>
      </c>
    </row>
    <row r="1348" spans="1:14" x14ac:dyDescent="0.3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  <c r="L1348" s="2">
        <f t="shared" si="63"/>
        <v>1699300000</v>
      </c>
      <c r="M1348" s="2">
        <f t="shared" si="64"/>
        <v>2531600000</v>
      </c>
      <c r="N1348" s="2">
        <f t="shared" si="65"/>
        <v>832300000</v>
      </c>
    </row>
    <row r="1349" spans="1:14" x14ac:dyDescent="0.3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  <c r="L1349" s="2">
        <f t="shared" si="63"/>
        <v>3264896000</v>
      </c>
      <c r="M1349" s="2">
        <f t="shared" si="64"/>
        <v>4206226000</v>
      </c>
      <c r="N1349" s="2">
        <f t="shared" si="65"/>
        <v>941330000</v>
      </c>
    </row>
    <row r="1350" spans="1:14" x14ac:dyDescent="0.3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  <c r="L1350" s="2">
        <f t="shared" si="63"/>
        <v>3470200000</v>
      </c>
      <c r="M1350" s="2">
        <f t="shared" si="64"/>
        <v>4616566000</v>
      </c>
      <c r="N1350" s="2">
        <f t="shared" si="65"/>
        <v>1146366000</v>
      </c>
    </row>
    <row r="1351" spans="1:14" x14ac:dyDescent="0.3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  <c r="L1351" s="2">
        <f t="shared" si="63"/>
        <v>3860448000</v>
      </c>
      <c r="M1351" s="2">
        <f t="shared" si="64"/>
        <v>5164484000</v>
      </c>
      <c r="N1351" s="2">
        <f t="shared" si="65"/>
        <v>1304036000</v>
      </c>
    </row>
    <row r="1352" spans="1:14" x14ac:dyDescent="0.3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  <c r="L1352" s="2">
        <f t="shared" si="63"/>
        <v>3943786000</v>
      </c>
      <c r="M1352" s="2">
        <f t="shared" si="64"/>
        <v>5559226000</v>
      </c>
      <c r="N1352" s="2">
        <f t="shared" si="65"/>
        <v>1615440000</v>
      </c>
    </row>
    <row r="1353" spans="1:14" x14ac:dyDescent="0.3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  <c r="L1353" s="2">
        <f t="shared" si="63"/>
        <v>976900000</v>
      </c>
      <c r="M1353" s="2">
        <f t="shared" si="64"/>
        <v>1537400000</v>
      </c>
      <c r="N1353" s="2">
        <f t="shared" si="65"/>
        <v>560500000</v>
      </c>
    </row>
    <row r="1354" spans="1:14" x14ac:dyDescent="0.3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  <c r="L1354" s="2">
        <f t="shared" si="63"/>
        <v>1010000000</v>
      </c>
      <c r="M1354" s="2">
        <f t="shared" si="64"/>
        <v>1580500000</v>
      </c>
      <c r="N1354" s="2">
        <f t="shared" si="65"/>
        <v>570500000</v>
      </c>
    </row>
    <row r="1355" spans="1:14" x14ac:dyDescent="0.3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  <c r="L1355" s="2">
        <f t="shared" si="63"/>
        <v>1497600000</v>
      </c>
      <c r="M1355" s="2">
        <f t="shared" si="64"/>
        <v>2074200000</v>
      </c>
      <c r="N1355" s="2">
        <f t="shared" si="65"/>
        <v>576600000</v>
      </c>
    </row>
    <row r="1356" spans="1:14" x14ac:dyDescent="0.3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  <c r="L1356" s="2">
        <f t="shared" si="63"/>
        <v>1736700000</v>
      </c>
      <c r="M1356" s="2">
        <f t="shared" si="64"/>
        <v>2440400000</v>
      </c>
      <c r="N1356" s="2">
        <f t="shared" si="65"/>
        <v>703700000</v>
      </c>
    </row>
    <row r="1357" spans="1:14" x14ac:dyDescent="0.3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  <c r="L1357" s="2">
        <f t="shared" si="63"/>
        <v>1117200000</v>
      </c>
      <c r="M1357" s="2">
        <f t="shared" si="64"/>
        <v>2027600000</v>
      </c>
      <c r="N1357" s="2">
        <f t="shared" si="65"/>
        <v>910400000</v>
      </c>
    </row>
    <row r="1358" spans="1:14" x14ac:dyDescent="0.3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  <c r="L1358" s="2">
        <f t="shared" si="63"/>
        <v>1112000000</v>
      </c>
      <c r="M1358" s="2">
        <f t="shared" si="64"/>
        <v>2031000000</v>
      </c>
      <c r="N1358" s="2">
        <f t="shared" si="65"/>
        <v>919000000</v>
      </c>
    </row>
    <row r="1359" spans="1:14" x14ac:dyDescent="0.3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  <c r="L1359" s="2">
        <f t="shared" si="63"/>
        <v>1196700000</v>
      </c>
      <c r="M1359" s="2">
        <f t="shared" si="64"/>
        <v>1968700000</v>
      </c>
      <c r="N1359" s="2">
        <f t="shared" si="65"/>
        <v>772000000</v>
      </c>
    </row>
    <row r="1360" spans="1:14" x14ac:dyDescent="0.3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  <c r="L1360" s="2">
        <f t="shared" si="63"/>
        <v>1822500000</v>
      </c>
      <c r="M1360" s="2">
        <f t="shared" si="64"/>
        <v>2967800000</v>
      </c>
      <c r="N1360" s="2">
        <f t="shared" si="65"/>
        <v>1145300000</v>
      </c>
    </row>
    <row r="1361" spans="1:14" x14ac:dyDescent="0.3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  <c r="L1361" s="2">
        <f t="shared" si="63"/>
        <v>450728000</v>
      </c>
      <c r="M1361" s="2">
        <f t="shared" si="64"/>
        <v>819809000</v>
      </c>
      <c r="N1361" s="2">
        <f t="shared" si="65"/>
        <v>369081000</v>
      </c>
    </row>
    <row r="1362" spans="1:14" x14ac:dyDescent="0.3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  <c r="L1362" s="2">
        <f t="shared" si="63"/>
        <v>462444000</v>
      </c>
      <c r="M1362" s="2">
        <f t="shared" si="64"/>
        <v>891400000</v>
      </c>
      <c r="N1362" s="2">
        <f t="shared" si="65"/>
        <v>428956000</v>
      </c>
    </row>
    <row r="1363" spans="1:14" x14ac:dyDescent="0.3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  <c r="L1363" s="2">
        <f t="shared" si="63"/>
        <v>527489000</v>
      </c>
      <c r="M1363" s="2">
        <f t="shared" si="64"/>
        <v>1019852000</v>
      </c>
      <c r="N1363" s="2">
        <f t="shared" si="65"/>
        <v>492363000</v>
      </c>
    </row>
    <row r="1364" spans="1:14" x14ac:dyDescent="0.3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  <c r="L1364" s="2">
        <f t="shared" si="63"/>
        <v>727372000</v>
      </c>
      <c r="M1364" s="2">
        <f t="shared" si="64"/>
        <v>1128503000</v>
      </c>
      <c r="N1364" s="2">
        <f t="shared" si="65"/>
        <v>401131000</v>
      </c>
    </row>
    <row r="1365" spans="1:14" x14ac:dyDescent="0.3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  <c r="L1365" s="2">
        <f t="shared" si="63"/>
        <v>1012400000</v>
      </c>
      <c r="M1365" s="2">
        <f t="shared" si="64"/>
        <v>1598600000</v>
      </c>
      <c r="N1365" s="2">
        <f t="shared" si="65"/>
        <v>586200000</v>
      </c>
    </row>
    <row r="1366" spans="1:14" x14ac:dyDescent="0.3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  <c r="L1366" s="2">
        <f t="shared" si="63"/>
        <v>1048700000</v>
      </c>
      <c r="M1366" s="2">
        <f t="shared" si="64"/>
        <v>1733400000</v>
      </c>
      <c r="N1366" s="2">
        <f t="shared" si="65"/>
        <v>684700000</v>
      </c>
    </row>
    <row r="1367" spans="1:14" x14ac:dyDescent="0.3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  <c r="L1367" s="2">
        <f t="shared" si="63"/>
        <v>1053700000</v>
      </c>
      <c r="M1367" s="2">
        <f t="shared" si="64"/>
        <v>1818500000</v>
      </c>
      <c r="N1367" s="2">
        <f t="shared" si="65"/>
        <v>764800000</v>
      </c>
    </row>
    <row r="1368" spans="1:14" x14ac:dyDescent="0.3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  <c r="L1368" s="2">
        <f t="shared" si="63"/>
        <v>1054100000</v>
      </c>
      <c r="M1368" s="2">
        <f t="shared" si="64"/>
        <v>1908300000</v>
      </c>
      <c r="N1368" s="2">
        <f t="shared" si="65"/>
        <v>854200000</v>
      </c>
    </row>
    <row r="1369" spans="1:14" x14ac:dyDescent="0.3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  <c r="L1369" s="2">
        <f t="shared" si="63"/>
        <v>763064000</v>
      </c>
      <c r="M1369" s="2">
        <f t="shared" si="64"/>
        <v>1696346000</v>
      </c>
      <c r="N1369" s="2">
        <f t="shared" si="65"/>
        <v>933282000</v>
      </c>
    </row>
    <row r="1370" spans="1:14" x14ac:dyDescent="0.3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  <c r="L1370" s="2">
        <f t="shared" si="63"/>
        <v>846635000</v>
      </c>
      <c r="M1370" s="2">
        <f t="shared" si="64"/>
        <v>1831515000</v>
      </c>
      <c r="N1370" s="2">
        <f t="shared" si="65"/>
        <v>984880000</v>
      </c>
    </row>
    <row r="1371" spans="1:14" x14ac:dyDescent="0.3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  <c r="L1371" s="2">
        <f t="shared" si="63"/>
        <v>893381000</v>
      </c>
      <c r="M1371" s="2">
        <f t="shared" si="64"/>
        <v>1886560000</v>
      </c>
      <c r="N1371" s="2">
        <f t="shared" si="65"/>
        <v>993179000</v>
      </c>
    </row>
    <row r="1372" spans="1:14" x14ac:dyDescent="0.3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  <c r="L1372" s="2">
        <f t="shared" si="63"/>
        <v>922775000</v>
      </c>
      <c r="M1372" s="2">
        <f t="shared" si="64"/>
        <v>2030870000</v>
      </c>
      <c r="N1372" s="2">
        <f t="shared" si="65"/>
        <v>1108095000</v>
      </c>
    </row>
    <row r="1373" spans="1:14" x14ac:dyDescent="0.3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  <c r="L1373" s="2">
        <f t="shared" si="63"/>
        <v>2701000000</v>
      </c>
      <c r="M1373" s="2">
        <f t="shared" si="64"/>
        <v>7164000000</v>
      </c>
      <c r="N1373" s="2">
        <f t="shared" si="65"/>
        <v>4463000000</v>
      </c>
    </row>
    <row r="1374" spans="1:14" x14ac:dyDescent="0.3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  <c r="L1374" s="2">
        <f t="shared" si="63"/>
        <v>2835000000</v>
      </c>
      <c r="M1374" s="2">
        <f t="shared" si="64"/>
        <v>7270000000</v>
      </c>
      <c r="N1374" s="2">
        <f t="shared" si="65"/>
        <v>4435000000</v>
      </c>
    </row>
    <row r="1375" spans="1:14" x14ac:dyDescent="0.3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  <c r="L1375" s="2">
        <f t="shared" si="63"/>
        <v>2926000000</v>
      </c>
      <c r="M1375" s="2">
        <f t="shared" si="64"/>
        <v>7436000000</v>
      </c>
      <c r="N1375" s="2">
        <f t="shared" si="65"/>
        <v>4510000000</v>
      </c>
    </row>
    <row r="1376" spans="1:14" x14ac:dyDescent="0.3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  <c r="L1376" s="2">
        <f t="shared" si="63"/>
        <v>3031000000</v>
      </c>
      <c r="M1376" s="2">
        <f t="shared" si="64"/>
        <v>7678000000</v>
      </c>
      <c r="N1376" s="2">
        <f t="shared" si="65"/>
        <v>4647000000</v>
      </c>
    </row>
    <row r="1377" spans="1:14" x14ac:dyDescent="0.3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  <c r="L1377" s="2">
        <f t="shared" si="63"/>
        <v>1445069000</v>
      </c>
      <c r="M1377" s="2">
        <f t="shared" si="64"/>
        <v>3455777000</v>
      </c>
      <c r="N1377" s="2">
        <f t="shared" si="65"/>
        <v>2010708000</v>
      </c>
    </row>
    <row r="1378" spans="1:14" x14ac:dyDescent="0.3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  <c r="L1378" s="2">
        <f t="shared" si="63"/>
        <v>1510069000</v>
      </c>
      <c r="M1378" s="2">
        <f t="shared" si="64"/>
        <v>3705903000</v>
      </c>
      <c r="N1378" s="2">
        <f t="shared" si="65"/>
        <v>2195834000</v>
      </c>
    </row>
    <row r="1379" spans="1:14" x14ac:dyDescent="0.3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  <c r="L1379" s="2">
        <f t="shared" si="63"/>
        <v>1590672000</v>
      </c>
      <c r="M1379" s="2">
        <f t="shared" si="64"/>
        <v>3988015000</v>
      </c>
      <c r="N1379" s="2">
        <f t="shared" si="65"/>
        <v>2397343000</v>
      </c>
    </row>
    <row r="1380" spans="1:14" x14ac:dyDescent="0.3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  <c r="L1380" s="2">
        <f t="shared" si="63"/>
        <v>1630403000</v>
      </c>
      <c r="M1380" s="2">
        <f t="shared" si="64"/>
        <v>4305911000</v>
      </c>
      <c r="N1380" s="2">
        <f t="shared" si="65"/>
        <v>2675508000</v>
      </c>
    </row>
    <row r="1381" spans="1:14" x14ac:dyDescent="0.3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  <c r="L1381" s="2">
        <f t="shared" si="63"/>
        <v>4963184000</v>
      </c>
      <c r="M1381" s="2">
        <f t="shared" si="64"/>
        <v>6491261000</v>
      </c>
      <c r="N1381" s="2">
        <f t="shared" si="65"/>
        <v>1528077000</v>
      </c>
    </row>
    <row r="1382" spans="1:14" x14ac:dyDescent="0.3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  <c r="L1382" s="2">
        <f t="shared" si="63"/>
        <v>4790000000</v>
      </c>
      <c r="M1382" s="2">
        <f t="shared" si="64"/>
        <v>6032000000</v>
      </c>
      <c r="N1382" s="2">
        <f t="shared" si="65"/>
        <v>1242000000</v>
      </c>
    </row>
    <row r="1383" spans="1:14" x14ac:dyDescent="0.3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  <c r="L1383" s="2">
        <f t="shared" si="63"/>
        <v>4878000000</v>
      </c>
      <c r="M1383" s="2">
        <f t="shared" si="64"/>
        <v>5801000000</v>
      </c>
      <c r="N1383" s="2">
        <f t="shared" si="65"/>
        <v>923000000</v>
      </c>
    </row>
    <row r="1384" spans="1:14" x14ac:dyDescent="0.3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  <c r="L1384" s="2">
        <f t="shared" si="63"/>
        <v>4667000000</v>
      </c>
      <c r="M1384" s="2">
        <f t="shared" si="64"/>
        <v>5514000000</v>
      </c>
      <c r="N1384" s="2">
        <f t="shared" si="65"/>
        <v>847000000</v>
      </c>
    </row>
    <row r="1385" spans="1:14" x14ac:dyDescent="0.3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  <c r="L1385" s="2">
        <f t="shared" si="63"/>
        <v>388469000</v>
      </c>
      <c r="M1385" s="2">
        <f t="shared" si="64"/>
        <v>857305000</v>
      </c>
      <c r="N1385" s="2">
        <f t="shared" si="65"/>
        <v>468836000</v>
      </c>
    </row>
    <row r="1386" spans="1:14" x14ac:dyDescent="0.3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  <c r="L1386" s="2">
        <f t="shared" si="63"/>
        <v>429015000</v>
      </c>
      <c r="M1386" s="2">
        <f t="shared" si="64"/>
        <v>964634000</v>
      </c>
      <c r="N1386" s="2">
        <f t="shared" si="65"/>
        <v>535619000</v>
      </c>
    </row>
    <row r="1387" spans="1:14" x14ac:dyDescent="0.3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  <c r="L1387" s="2">
        <f t="shared" si="63"/>
        <v>538075000</v>
      </c>
      <c r="M1387" s="2">
        <f t="shared" si="64"/>
        <v>1094411000</v>
      </c>
      <c r="N1387" s="2">
        <f t="shared" si="65"/>
        <v>556336000</v>
      </c>
    </row>
    <row r="1388" spans="1:14" x14ac:dyDescent="0.3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  <c r="L1388" s="2">
        <f t="shared" si="63"/>
        <v>778573000</v>
      </c>
      <c r="M1388" s="2">
        <f t="shared" si="64"/>
        <v>1266185000</v>
      </c>
      <c r="N1388" s="2">
        <f t="shared" si="65"/>
        <v>487612000</v>
      </c>
    </row>
    <row r="1389" spans="1:14" x14ac:dyDescent="0.3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  <c r="L1389" s="2">
        <f t="shared" si="63"/>
        <v>1449000000</v>
      </c>
      <c r="M1389" s="2">
        <f t="shared" si="64"/>
        <v>3001000000</v>
      </c>
      <c r="N1389" s="2">
        <f t="shared" si="65"/>
        <v>1552000000</v>
      </c>
    </row>
    <row r="1390" spans="1:14" x14ac:dyDescent="0.3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  <c r="L1390" s="2">
        <f t="shared" si="63"/>
        <v>1687000000</v>
      </c>
      <c r="M1390" s="2">
        <f t="shared" si="64"/>
        <v>3371000000</v>
      </c>
      <c r="N1390" s="2">
        <f t="shared" si="65"/>
        <v>1684000000</v>
      </c>
    </row>
    <row r="1391" spans="1:14" x14ac:dyDescent="0.3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  <c r="L1391" s="2">
        <f t="shared" si="63"/>
        <v>1570000000</v>
      </c>
      <c r="M1391" s="2">
        <f t="shared" si="64"/>
        <v>3346000000</v>
      </c>
      <c r="N1391" s="2">
        <f t="shared" si="65"/>
        <v>1776000000</v>
      </c>
    </row>
    <row r="1392" spans="1:14" x14ac:dyDescent="0.3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  <c r="L1392" s="2">
        <f t="shared" si="63"/>
        <v>1647000000</v>
      </c>
      <c r="M1392" s="2">
        <f t="shared" si="64"/>
        <v>3583000000</v>
      </c>
      <c r="N1392" s="2">
        <f t="shared" si="65"/>
        <v>1936000000</v>
      </c>
    </row>
    <row r="1393" spans="1:14" x14ac:dyDescent="0.3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  <c r="L1393" s="2">
        <f t="shared" si="63"/>
        <v>7514000000</v>
      </c>
      <c r="M1393" s="2">
        <f t="shared" si="64"/>
        <v>10811000000</v>
      </c>
      <c r="N1393" s="2">
        <f t="shared" si="65"/>
        <v>3297000000</v>
      </c>
    </row>
    <row r="1394" spans="1:14" x14ac:dyDescent="0.3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  <c r="L1394" s="2">
        <f t="shared" si="63"/>
        <v>6384000000</v>
      </c>
      <c r="M1394" s="2">
        <f t="shared" si="64"/>
        <v>8311000000</v>
      </c>
      <c r="N1394" s="2">
        <f t="shared" si="65"/>
        <v>1927000000</v>
      </c>
    </row>
    <row r="1395" spans="1:14" x14ac:dyDescent="0.3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  <c r="L1395" s="2">
        <f t="shared" si="63"/>
        <v>5885000000</v>
      </c>
      <c r="M1395" s="2">
        <f t="shared" si="64"/>
        <v>8472000000</v>
      </c>
      <c r="N1395" s="2">
        <f t="shared" si="65"/>
        <v>2587000000</v>
      </c>
    </row>
    <row r="1396" spans="1:14" x14ac:dyDescent="0.3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  <c r="L1396" s="2">
        <f t="shared" si="63"/>
        <v>5325000000</v>
      </c>
      <c r="M1396" s="2">
        <f t="shared" si="64"/>
        <v>8314000000</v>
      </c>
      <c r="N1396" s="2">
        <f t="shared" si="65"/>
        <v>2989000000</v>
      </c>
    </row>
    <row r="1397" spans="1:14" x14ac:dyDescent="0.3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 s="2">
        <f t="shared" si="63"/>
        <v>1847000000</v>
      </c>
      <c r="M1397" s="2">
        <f t="shared" si="64"/>
        <v>3940000000</v>
      </c>
      <c r="N1397" s="2">
        <f t="shared" si="65"/>
        <v>2093000000</v>
      </c>
    </row>
    <row r="1398" spans="1:14" x14ac:dyDescent="0.3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 s="2">
        <f t="shared" si="63"/>
        <v>2046000000</v>
      </c>
      <c r="M1398" s="2">
        <f t="shared" si="64"/>
        <v>3846000000</v>
      </c>
      <c r="N1398" s="2">
        <f t="shared" si="65"/>
        <v>1800000000</v>
      </c>
    </row>
    <row r="1399" spans="1:14" x14ac:dyDescent="0.3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 s="2">
        <f t="shared" si="63"/>
        <v>1719000000</v>
      </c>
      <c r="M1399" s="2">
        <f t="shared" si="64"/>
        <v>3809000000</v>
      </c>
      <c r="N1399" s="2">
        <f t="shared" si="65"/>
        <v>2090000000</v>
      </c>
    </row>
    <row r="1400" spans="1:14" x14ac:dyDescent="0.3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 s="2">
        <f t="shared" si="63"/>
        <v>1995000000</v>
      </c>
      <c r="M1400" s="2">
        <f t="shared" si="64"/>
        <v>2615000000</v>
      </c>
      <c r="N1400" s="2">
        <f t="shared" si="65"/>
        <v>620000000</v>
      </c>
    </row>
    <row r="1401" spans="1:14" x14ac:dyDescent="0.3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  <c r="L1401" s="2">
        <f t="shared" si="63"/>
        <v>585400000</v>
      </c>
      <c r="M1401" s="2">
        <f t="shared" si="64"/>
        <v>1108300000</v>
      </c>
      <c r="N1401" s="2">
        <f t="shared" si="65"/>
        <v>522900000</v>
      </c>
    </row>
    <row r="1402" spans="1:14" x14ac:dyDescent="0.3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  <c r="L1402" s="2">
        <f t="shared" si="63"/>
        <v>895100000</v>
      </c>
      <c r="M1402" s="2">
        <f t="shared" si="64"/>
        <v>1991700000</v>
      </c>
      <c r="N1402" s="2">
        <f t="shared" si="65"/>
        <v>1096600000</v>
      </c>
    </row>
    <row r="1403" spans="1:14" x14ac:dyDescent="0.3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  <c r="L1403" s="2">
        <f t="shared" si="63"/>
        <v>1078400000</v>
      </c>
      <c r="M1403" s="2">
        <f t="shared" si="64"/>
        <v>2578600000</v>
      </c>
      <c r="N1403" s="2">
        <f t="shared" si="65"/>
        <v>1500200000</v>
      </c>
    </row>
    <row r="1404" spans="1:14" x14ac:dyDescent="0.3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  <c r="L1404" s="2">
        <f t="shared" si="63"/>
        <v>1177200000</v>
      </c>
      <c r="M1404" s="2">
        <f t="shared" si="64"/>
        <v>2942300000</v>
      </c>
      <c r="N1404" s="2">
        <f t="shared" si="65"/>
        <v>1765100000</v>
      </c>
    </row>
    <row r="1405" spans="1:14" x14ac:dyDescent="0.3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  <c r="L1405" s="2">
        <f t="shared" si="63"/>
        <v>2960300000</v>
      </c>
      <c r="M1405" s="2">
        <f t="shared" si="64"/>
        <v>3903700000</v>
      </c>
      <c r="N1405" s="2">
        <f t="shared" si="65"/>
        <v>943400000</v>
      </c>
    </row>
    <row r="1406" spans="1:14" x14ac:dyDescent="0.3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  <c r="L1406" s="2">
        <f t="shared" si="63"/>
        <v>2814600000</v>
      </c>
      <c r="M1406" s="2">
        <f t="shared" si="64"/>
        <v>4102700000</v>
      </c>
      <c r="N1406" s="2">
        <f t="shared" si="65"/>
        <v>1288100000</v>
      </c>
    </row>
    <row r="1407" spans="1:14" x14ac:dyDescent="0.3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  <c r="L1407" s="2">
        <f t="shared" si="63"/>
        <v>2681100000</v>
      </c>
      <c r="M1407" s="2">
        <f t="shared" si="64"/>
        <v>4072000000</v>
      </c>
      <c r="N1407" s="2">
        <f t="shared" si="65"/>
        <v>1390900000</v>
      </c>
    </row>
    <row r="1408" spans="1:14" x14ac:dyDescent="0.3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  <c r="L1408" s="2">
        <f t="shared" si="63"/>
        <v>2798900000</v>
      </c>
      <c r="M1408" s="2">
        <f t="shared" si="64"/>
        <v>4267200000</v>
      </c>
      <c r="N1408" s="2">
        <f t="shared" si="65"/>
        <v>1468300000</v>
      </c>
    </row>
    <row r="1409" spans="1:14" x14ac:dyDescent="0.3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2">
        <f t="shared" si="63"/>
        <v>415100000</v>
      </c>
      <c r="M1409" s="2">
        <f t="shared" si="64"/>
        <v>766600000</v>
      </c>
      <c r="N1409" s="2">
        <f t="shared" si="65"/>
        <v>351500000</v>
      </c>
    </row>
    <row r="1410" spans="1:14" x14ac:dyDescent="0.3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2">
        <f t="shared" si="63"/>
        <v>457200000</v>
      </c>
      <c r="M1410" s="2">
        <f t="shared" si="64"/>
        <v>1022700000</v>
      </c>
      <c r="N1410" s="2">
        <f t="shared" si="65"/>
        <v>565500000</v>
      </c>
    </row>
    <row r="1411" spans="1:14" x14ac:dyDescent="0.3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2">
        <f t="shared" ref="L1411:L1474" si="66">G1411+H1411+I1411</f>
        <v>528000000</v>
      </c>
      <c r="M1411" s="2">
        <f t="shared" ref="M1411:M1474" si="67">E1411-F1411</f>
        <v>1554500000</v>
      </c>
      <c r="N1411" s="2">
        <f t="shared" ref="N1411:N1474" si="68">M1411-L1411</f>
        <v>1026500000</v>
      </c>
    </row>
    <row r="1412" spans="1:14" x14ac:dyDescent="0.3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2">
        <f t="shared" si="66"/>
        <v>541700000</v>
      </c>
      <c r="M1412" s="2">
        <f t="shared" si="67"/>
        <v>1665200000</v>
      </c>
      <c r="N1412" s="2">
        <f t="shared" si="68"/>
        <v>1123500000</v>
      </c>
    </row>
    <row r="1413" spans="1:14" x14ac:dyDescent="0.3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  <c r="L1413" s="2">
        <f t="shared" si="66"/>
        <v>1646000000</v>
      </c>
      <c r="M1413" s="2">
        <f t="shared" si="67"/>
        <v>2485000000</v>
      </c>
      <c r="N1413" s="2">
        <f t="shared" si="68"/>
        <v>839000000</v>
      </c>
    </row>
    <row r="1414" spans="1:14" x14ac:dyDescent="0.3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  <c r="L1414" s="2">
        <f t="shared" si="66"/>
        <v>1839000000</v>
      </c>
      <c r="M1414" s="2">
        <f t="shared" si="67"/>
        <v>3043000000</v>
      </c>
      <c r="N1414" s="2">
        <f t="shared" si="68"/>
        <v>1204000000</v>
      </c>
    </row>
    <row r="1415" spans="1:14" x14ac:dyDescent="0.3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  <c r="L1415" s="2">
        <f t="shared" si="66"/>
        <v>2238000000</v>
      </c>
      <c r="M1415" s="2">
        <f t="shared" si="67"/>
        <v>3611000000</v>
      </c>
      <c r="N1415" s="2">
        <f t="shared" si="68"/>
        <v>1373000000</v>
      </c>
    </row>
    <row r="1416" spans="1:14" x14ac:dyDescent="0.3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  <c r="L1416" s="2">
        <f t="shared" si="66"/>
        <v>2299000000</v>
      </c>
      <c r="M1416" s="2">
        <f t="shared" si="67"/>
        <v>2444000000</v>
      </c>
      <c r="N1416" s="2">
        <f t="shared" si="68"/>
        <v>145000000</v>
      </c>
    </row>
    <row r="1417" spans="1:14" x14ac:dyDescent="0.3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  <c r="L1417" s="2">
        <f t="shared" si="66"/>
        <v>6672000000</v>
      </c>
      <c r="M1417" s="2">
        <f t="shared" si="67"/>
        <v>10431000000</v>
      </c>
      <c r="N1417" s="2">
        <f t="shared" si="68"/>
        <v>3759000000</v>
      </c>
    </row>
    <row r="1418" spans="1:14" x14ac:dyDescent="0.3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  <c r="L1418" s="2">
        <f t="shared" si="66"/>
        <v>7929000000</v>
      </c>
      <c r="M1418" s="2">
        <f t="shared" si="67"/>
        <v>11439000000</v>
      </c>
      <c r="N1418" s="2">
        <f t="shared" si="68"/>
        <v>3510000000</v>
      </c>
    </row>
    <row r="1419" spans="1:14" x14ac:dyDescent="0.3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  <c r="L1419" s="2">
        <f t="shared" si="66"/>
        <v>8419000000</v>
      </c>
      <c r="M1419" s="2">
        <f t="shared" si="67"/>
        <v>12257000000</v>
      </c>
      <c r="N1419" s="2">
        <f t="shared" si="68"/>
        <v>3838000000</v>
      </c>
    </row>
    <row r="1420" spans="1:14" x14ac:dyDescent="0.3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  <c r="L1420" s="2">
        <f t="shared" si="66"/>
        <v>8954000000</v>
      </c>
      <c r="M1420" s="2">
        <f t="shared" si="67"/>
        <v>13013000000</v>
      </c>
      <c r="N1420" s="2">
        <f t="shared" si="68"/>
        <v>4059000000</v>
      </c>
    </row>
    <row r="1421" spans="1:14" x14ac:dyDescent="0.3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2">
        <f t="shared" si="66"/>
        <v>4763000000</v>
      </c>
      <c r="M1421" s="2">
        <f t="shared" si="67"/>
        <v>6019000000</v>
      </c>
      <c r="N1421" s="2">
        <f t="shared" si="68"/>
        <v>1256000000</v>
      </c>
    </row>
    <row r="1422" spans="1:14" x14ac:dyDescent="0.3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2">
        <f t="shared" si="66"/>
        <v>5110000000</v>
      </c>
      <c r="M1422" s="2">
        <f t="shared" si="67"/>
        <v>6356000000</v>
      </c>
      <c r="N1422" s="2">
        <f t="shared" si="68"/>
        <v>1246000000</v>
      </c>
    </row>
    <row r="1423" spans="1:14" x14ac:dyDescent="0.3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2">
        <f t="shared" si="66"/>
        <v>4741000000</v>
      </c>
      <c r="M1423" s="2">
        <f t="shared" si="67"/>
        <v>6602000000</v>
      </c>
      <c r="N1423" s="2">
        <f t="shared" si="68"/>
        <v>1861000000</v>
      </c>
    </row>
    <row r="1424" spans="1:14" x14ac:dyDescent="0.3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2">
        <f t="shared" si="66"/>
        <v>5329000000</v>
      </c>
      <c r="M1424" s="2">
        <f t="shared" si="67"/>
        <v>7495000000</v>
      </c>
      <c r="N1424" s="2">
        <f t="shared" si="68"/>
        <v>2166000000</v>
      </c>
    </row>
    <row r="1425" spans="1:14" x14ac:dyDescent="0.3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2">
        <f t="shared" si="66"/>
        <v>4548000000</v>
      </c>
      <c r="M1425" s="2">
        <f t="shared" si="67"/>
        <v>5731000000</v>
      </c>
      <c r="N1425" s="2">
        <f t="shared" si="68"/>
        <v>1183000000</v>
      </c>
    </row>
    <row r="1426" spans="1:14" x14ac:dyDescent="0.3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2">
        <f t="shared" si="66"/>
        <v>3001000000</v>
      </c>
      <c r="M1426" s="2">
        <f t="shared" si="67"/>
        <v>3392000000</v>
      </c>
      <c r="N1426" s="2">
        <f t="shared" si="68"/>
        <v>391000000</v>
      </c>
    </row>
    <row r="1427" spans="1:14" x14ac:dyDescent="0.3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2">
        <f t="shared" si="66"/>
        <v>2911000000</v>
      </c>
      <c r="M1427" s="2">
        <f t="shared" si="67"/>
        <v>3229000000</v>
      </c>
      <c r="N1427" s="2">
        <f t="shared" si="68"/>
        <v>318000000</v>
      </c>
    </row>
    <row r="1428" spans="1:14" x14ac:dyDescent="0.3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2">
        <f t="shared" si="66"/>
        <v>2392000000</v>
      </c>
      <c r="M1428" s="2">
        <f t="shared" si="67"/>
        <v>2985000000</v>
      </c>
      <c r="N1428" s="2">
        <f t="shared" si="68"/>
        <v>593000000</v>
      </c>
    </row>
    <row r="1429" spans="1:14" x14ac:dyDescent="0.3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  <c r="L1429" s="2">
        <f t="shared" si="66"/>
        <v>6338129000</v>
      </c>
      <c r="M1429" s="2">
        <f t="shared" si="67"/>
        <v>7996607000</v>
      </c>
      <c r="N1429" s="2">
        <f t="shared" si="68"/>
        <v>1658478000</v>
      </c>
    </row>
    <row r="1430" spans="1:14" x14ac:dyDescent="0.3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  <c r="L1430" s="2">
        <f t="shared" si="66"/>
        <v>0</v>
      </c>
      <c r="M1430" s="2">
        <f t="shared" si="67"/>
        <v>8181035000</v>
      </c>
      <c r="N1430" s="2">
        <f t="shared" si="68"/>
        <v>8181035000</v>
      </c>
    </row>
    <row r="1431" spans="1:14" x14ac:dyDescent="0.3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  <c r="L1431" s="2">
        <f t="shared" si="66"/>
        <v>0</v>
      </c>
      <c r="M1431" s="2">
        <f t="shared" si="67"/>
        <v>8551516000</v>
      </c>
      <c r="N1431" s="2">
        <f t="shared" si="68"/>
        <v>8551516000</v>
      </c>
    </row>
    <row r="1432" spans="1:14" x14ac:dyDescent="0.3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  <c r="L1432" s="2">
        <f t="shared" si="66"/>
        <v>0</v>
      </c>
      <c r="M1432" s="2">
        <f t="shared" si="67"/>
        <v>9040472000</v>
      </c>
      <c r="N1432" s="2">
        <f t="shared" si="68"/>
        <v>9040472000</v>
      </c>
    </row>
    <row r="1433" spans="1:14" x14ac:dyDescent="0.3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  <c r="L1433" s="2">
        <f t="shared" si="66"/>
        <v>59209000000</v>
      </c>
      <c r="M1433" s="2">
        <f t="shared" si="67"/>
        <v>72206000000</v>
      </c>
      <c r="N1433" s="2">
        <f t="shared" si="68"/>
        <v>12997000000</v>
      </c>
    </row>
    <row r="1434" spans="1:14" x14ac:dyDescent="0.3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  <c r="L1434" s="2">
        <f t="shared" si="66"/>
        <v>46809000000</v>
      </c>
      <c r="M1434" s="2">
        <f t="shared" si="67"/>
        <v>77561000000</v>
      </c>
      <c r="N1434" s="2">
        <f t="shared" si="68"/>
        <v>30752000000</v>
      </c>
    </row>
    <row r="1435" spans="1:14" x14ac:dyDescent="0.3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  <c r="L1435" s="2">
        <f t="shared" si="66"/>
        <v>60090000000</v>
      </c>
      <c r="M1435" s="2">
        <f t="shared" si="67"/>
        <v>72302000000</v>
      </c>
      <c r="N1435" s="2">
        <f t="shared" si="68"/>
        <v>12212000000</v>
      </c>
    </row>
    <row r="1436" spans="1:14" x14ac:dyDescent="0.3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  <c r="L1436" s="2">
        <f t="shared" si="66"/>
        <v>54970000000</v>
      </c>
      <c r="M1436" s="2">
        <f t="shared" si="67"/>
        <v>79755000000</v>
      </c>
      <c r="N1436" s="2">
        <f t="shared" si="68"/>
        <v>24785000000</v>
      </c>
    </row>
    <row r="1437" spans="1:14" x14ac:dyDescent="0.3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  <c r="L1437" s="2">
        <f t="shared" si="66"/>
        <v>1193800000</v>
      </c>
      <c r="M1437" s="2">
        <f t="shared" si="67"/>
        <v>1660500000</v>
      </c>
      <c r="N1437" s="2">
        <f t="shared" si="68"/>
        <v>466700000</v>
      </c>
    </row>
    <row r="1438" spans="1:14" x14ac:dyDescent="0.3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  <c r="L1438" s="2">
        <f t="shared" si="66"/>
        <v>1163900000</v>
      </c>
      <c r="M1438" s="2">
        <f t="shared" si="67"/>
        <v>1653000000</v>
      </c>
      <c r="N1438" s="2">
        <f t="shared" si="68"/>
        <v>489100000</v>
      </c>
    </row>
    <row r="1439" spans="1:14" x14ac:dyDescent="0.3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  <c r="L1439" s="2">
        <f t="shared" si="66"/>
        <v>1051800000</v>
      </c>
      <c r="M1439" s="2">
        <f t="shared" si="67"/>
        <v>1404000000</v>
      </c>
      <c r="N1439" s="2">
        <f t="shared" si="68"/>
        <v>352200000</v>
      </c>
    </row>
    <row r="1440" spans="1:14" x14ac:dyDescent="0.3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  <c r="L1440" s="2">
        <f t="shared" si="66"/>
        <v>1597300000</v>
      </c>
      <c r="M1440" s="2">
        <f t="shared" si="67"/>
        <v>1881900000</v>
      </c>
      <c r="N1440" s="2">
        <f t="shared" si="68"/>
        <v>284600000</v>
      </c>
    </row>
    <row r="1441" spans="1:14" x14ac:dyDescent="0.3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  <c r="L1441" s="2">
        <f t="shared" si="66"/>
        <v>911000000</v>
      </c>
      <c r="M1441" s="2">
        <f t="shared" si="67"/>
        <v>1491000000</v>
      </c>
      <c r="N1441" s="2">
        <f t="shared" si="68"/>
        <v>580000000</v>
      </c>
    </row>
    <row r="1442" spans="1:14" x14ac:dyDescent="0.3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  <c r="L1442" s="2">
        <f t="shared" si="66"/>
        <v>941000000</v>
      </c>
      <c r="M1442" s="2">
        <f t="shared" si="67"/>
        <v>1473000000</v>
      </c>
      <c r="N1442" s="2">
        <f t="shared" si="68"/>
        <v>532000000</v>
      </c>
    </row>
    <row r="1443" spans="1:14" x14ac:dyDescent="0.3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  <c r="L1443" s="2">
        <f t="shared" si="66"/>
        <v>976000000</v>
      </c>
      <c r="M1443" s="2">
        <f t="shared" si="67"/>
        <v>1479000000</v>
      </c>
      <c r="N1443" s="2">
        <f t="shared" si="68"/>
        <v>503000000</v>
      </c>
    </row>
    <row r="1444" spans="1:14" x14ac:dyDescent="0.3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  <c r="L1444" s="2">
        <f t="shared" si="66"/>
        <v>993000000</v>
      </c>
      <c r="M1444" s="2">
        <f t="shared" si="67"/>
        <v>1276000000</v>
      </c>
      <c r="N1444" s="2">
        <f t="shared" si="68"/>
        <v>283000000</v>
      </c>
    </row>
    <row r="1445" spans="1:14" x14ac:dyDescent="0.3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  <c r="L1445" s="2">
        <f t="shared" si="66"/>
        <v>300107000</v>
      </c>
      <c r="M1445" s="2">
        <f t="shared" si="67"/>
        <v>1049562000</v>
      </c>
      <c r="N1445" s="2">
        <f t="shared" si="68"/>
        <v>749455000</v>
      </c>
    </row>
    <row r="1446" spans="1:14" x14ac:dyDescent="0.3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  <c r="L1446" s="2">
        <f t="shared" si="66"/>
        <v>340054000</v>
      </c>
      <c r="M1446" s="2">
        <f t="shared" si="67"/>
        <v>1267874000</v>
      </c>
      <c r="N1446" s="2">
        <f t="shared" si="68"/>
        <v>927820000</v>
      </c>
    </row>
    <row r="1447" spans="1:14" x14ac:dyDescent="0.3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  <c r="L1447" s="2">
        <f t="shared" si="66"/>
        <v>375843000</v>
      </c>
      <c r="M1447" s="2">
        <f t="shared" si="67"/>
        <v>1449845000</v>
      </c>
      <c r="N1447" s="2">
        <f t="shared" si="68"/>
        <v>1074002000</v>
      </c>
    </row>
    <row r="1448" spans="1:14" x14ac:dyDescent="0.3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  <c r="L1448" s="2">
        <f t="shared" si="66"/>
        <v>460303000</v>
      </c>
      <c r="M1448" s="2">
        <f t="shared" si="67"/>
        <v>1728063000</v>
      </c>
      <c r="N1448" s="2">
        <f t="shared" si="68"/>
        <v>1267760000</v>
      </c>
    </row>
    <row r="1449" spans="1:14" x14ac:dyDescent="0.3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  <c r="L1449" s="2">
        <f t="shared" si="66"/>
        <v>2030000000</v>
      </c>
      <c r="M1449" s="2">
        <f t="shared" si="67"/>
        <v>3651000000</v>
      </c>
      <c r="N1449" s="2">
        <f t="shared" si="68"/>
        <v>1621000000</v>
      </c>
    </row>
    <row r="1450" spans="1:14" x14ac:dyDescent="0.3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  <c r="L1450" s="2">
        <f t="shared" si="66"/>
        <v>2117000000</v>
      </c>
      <c r="M1450" s="2">
        <f t="shared" si="67"/>
        <v>3972000000</v>
      </c>
      <c r="N1450" s="2">
        <f t="shared" si="68"/>
        <v>1855000000</v>
      </c>
    </row>
    <row r="1451" spans="1:14" x14ac:dyDescent="0.3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  <c r="L1451" s="2">
        <f t="shared" si="66"/>
        <v>2131000000</v>
      </c>
      <c r="M1451" s="2">
        <f t="shared" si="67"/>
        <v>4087000000</v>
      </c>
      <c r="N1451" s="2">
        <f t="shared" si="68"/>
        <v>1956000000</v>
      </c>
    </row>
    <row r="1452" spans="1:14" x14ac:dyDescent="0.3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  <c r="L1452" s="2">
        <f t="shared" si="66"/>
        <v>2107000000</v>
      </c>
      <c r="M1452" s="2">
        <f t="shared" si="67"/>
        <v>4033000000</v>
      </c>
      <c r="N1452" s="2">
        <f t="shared" si="68"/>
        <v>1926000000</v>
      </c>
    </row>
    <row r="1453" spans="1:14" x14ac:dyDescent="0.3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  <c r="L1453" s="2">
        <f t="shared" si="66"/>
        <v>1497466000</v>
      </c>
      <c r="M1453" s="2">
        <f t="shared" si="67"/>
        <v>2409350000</v>
      </c>
      <c r="N1453" s="2">
        <f t="shared" si="68"/>
        <v>911884000</v>
      </c>
    </row>
    <row r="1454" spans="1:14" x14ac:dyDescent="0.3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  <c r="L1454" s="2">
        <f t="shared" si="66"/>
        <v>606765000</v>
      </c>
      <c r="M1454" s="2">
        <f t="shared" si="67"/>
        <v>940354000</v>
      </c>
      <c r="N1454" s="2">
        <f t="shared" si="68"/>
        <v>333589000</v>
      </c>
    </row>
    <row r="1455" spans="1:14" x14ac:dyDescent="0.3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  <c r="L1455" s="2">
        <f t="shared" si="66"/>
        <v>918691000</v>
      </c>
      <c r="M1455" s="2">
        <f t="shared" si="67"/>
        <v>1671151000</v>
      </c>
      <c r="N1455" s="2">
        <f t="shared" si="68"/>
        <v>752460000</v>
      </c>
    </row>
    <row r="1456" spans="1:14" x14ac:dyDescent="0.3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  <c r="L1456" s="2">
        <f t="shared" si="66"/>
        <v>1273308000</v>
      </c>
      <c r="M1456" s="2">
        <f t="shared" si="67"/>
        <v>2127609000</v>
      </c>
      <c r="N1456" s="2">
        <f t="shared" si="68"/>
        <v>854301000</v>
      </c>
    </row>
    <row r="1457" spans="1:14" x14ac:dyDescent="0.3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  <c r="L1457" s="2">
        <f t="shared" si="66"/>
        <v>17154000000</v>
      </c>
      <c r="M1457" s="2">
        <f t="shared" si="67"/>
        <v>22733000000</v>
      </c>
      <c r="N1457" s="2">
        <f t="shared" si="68"/>
        <v>5579000000</v>
      </c>
    </row>
    <row r="1458" spans="1:14" x14ac:dyDescent="0.3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  <c r="L1458" s="2">
        <f t="shared" si="66"/>
        <v>16461000000</v>
      </c>
      <c r="M1458" s="2">
        <f t="shared" si="67"/>
        <v>21240000000</v>
      </c>
      <c r="N1458" s="2">
        <f t="shared" si="68"/>
        <v>4779000000</v>
      </c>
    </row>
    <row r="1459" spans="1:14" x14ac:dyDescent="0.3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  <c r="L1459" s="2">
        <f t="shared" si="66"/>
        <v>16805000000</v>
      </c>
      <c r="M1459" s="2">
        <f t="shared" si="67"/>
        <v>21340000000</v>
      </c>
      <c r="N1459" s="2">
        <f t="shared" si="68"/>
        <v>4535000000</v>
      </c>
    </row>
    <row r="1460" spans="1:14" x14ac:dyDescent="0.3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  <c r="L1460" s="2">
        <f t="shared" si="66"/>
        <v>16878000000</v>
      </c>
      <c r="M1460" s="2">
        <f t="shared" si="67"/>
        <v>21788000000</v>
      </c>
      <c r="N1460" s="2">
        <f t="shared" si="68"/>
        <v>4910000000</v>
      </c>
    </row>
    <row r="1461" spans="1:14" x14ac:dyDescent="0.3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  <c r="L1461" s="2">
        <f t="shared" si="66"/>
        <v>1466067000</v>
      </c>
      <c r="M1461" s="2">
        <f t="shared" si="67"/>
        <v>2163284000</v>
      </c>
      <c r="N1461" s="2">
        <f t="shared" si="68"/>
        <v>697217000</v>
      </c>
    </row>
    <row r="1462" spans="1:14" x14ac:dyDescent="0.3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  <c r="L1462" s="2">
        <f t="shared" si="66"/>
        <v>2036100000</v>
      </c>
      <c r="M1462" s="2">
        <f t="shared" si="67"/>
        <v>2340400000</v>
      </c>
      <c r="N1462" s="2">
        <f t="shared" si="68"/>
        <v>304300000</v>
      </c>
    </row>
    <row r="1463" spans="1:14" x14ac:dyDescent="0.3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  <c r="L1463" s="2">
        <f t="shared" si="66"/>
        <v>1645800000</v>
      </c>
      <c r="M1463" s="2">
        <f t="shared" si="67"/>
        <v>2537200000</v>
      </c>
      <c r="N1463" s="2">
        <f t="shared" si="68"/>
        <v>891400000</v>
      </c>
    </row>
    <row r="1464" spans="1:14" x14ac:dyDescent="0.3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  <c r="L1464" s="2">
        <f t="shared" si="66"/>
        <v>1731200000</v>
      </c>
      <c r="M1464" s="2">
        <f t="shared" si="67"/>
        <v>2491300000</v>
      </c>
      <c r="N1464" s="2">
        <f t="shared" si="68"/>
        <v>760100000</v>
      </c>
    </row>
    <row r="1465" spans="1:14" x14ac:dyDescent="0.3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  <c r="L1465" s="2">
        <f t="shared" si="66"/>
        <v>4250446000</v>
      </c>
      <c r="M1465" s="2">
        <f t="shared" si="67"/>
        <v>7356972000</v>
      </c>
      <c r="N1465" s="2">
        <f t="shared" si="68"/>
        <v>3106526000</v>
      </c>
    </row>
    <row r="1466" spans="1:14" x14ac:dyDescent="0.3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  <c r="L1466" s="2">
        <f t="shared" si="66"/>
        <v>4467089000</v>
      </c>
      <c r="M1466" s="2">
        <f t="shared" si="67"/>
        <v>7817659000</v>
      </c>
      <c r="N1466" s="2">
        <f t="shared" si="68"/>
        <v>3350570000</v>
      </c>
    </row>
    <row r="1467" spans="1:14" x14ac:dyDescent="0.3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  <c r="L1467" s="2">
        <f t="shared" si="66"/>
        <v>4695384000</v>
      </c>
      <c r="M1467" s="2">
        <f t="shared" si="67"/>
        <v>8301885000</v>
      </c>
      <c r="N1467" s="2">
        <f t="shared" si="68"/>
        <v>3606501000</v>
      </c>
    </row>
    <row r="1468" spans="1:14" x14ac:dyDescent="0.3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  <c r="L1468" s="2">
        <f t="shared" si="66"/>
        <v>5205715000</v>
      </c>
      <c r="M1468" s="2">
        <f t="shared" si="67"/>
        <v>8910415000</v>
      </c>
      <c r="N1468" s="2">
        <f t="shared" si="68"/>
        <v>3704700000</v>
      </c>
    </row>
    <row r="1469" spans="1:14" x14ac:dyDescent="0.3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  <c r="L1469" s="2">
        <f t="shared" si="66"/>
        <v>787329000</v>
      </c>
      <c r="M1469" s="2">
        <f t="shared" si="67"/>
        <v>1633834000</v>
      </c>
      <c r="N1469" s="2">
        <f t="shared" si="68"/>
        <v>846505000</v>
      </c>
    </row>
    <row r="1470" spans="1:14" x14ac:dyDescent="0.3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  <c r="L1470" s="2">
        <f t="shared" si="66"/>
        <v>819711000</v>
      </c>
      <c r="M1470" s="2">
        <f t="shared" si="67"/>
        <v>1655487000</v>
      </c>
      <c r="N1470" s="2">
        <f t="shared" si="68"/>
        <v>835776000</v>
      </c>
    </row>
    <row r="1471" spans="1:14" x14ac:dyDescent="0.3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  <c r="L1471" s="2">
        <f t="shared" si="66"/>
        <v>855908000</v>
      </c>
      <c r="M1471" s="2">
        <f t="shared" si="67"/>
        <v>1716711000</v>
      </c>
      <c r="N1471" s="2">
        <f t="shared" si="68"/>
        <v>860803000</v>
      </c>
    </row>
    <row r="1472" spans="1:14" x14ac:dyDescent="0.3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  <c r="L1472" s="2">
        <f t="shared" si="66"/>
        <v>907024000</v>
      </c>
      <c r="M1472" s="2">
        <f t="shared" si="67"/>
        <v>1749853000</v>
      </c>
      <c r="N1472" s="2">
        <f t="shared" si="68"/>
        <v>842829000</v>
      </c>
    </row>
    <row r="1473" spans="1:14" x14ac:dyDescent="0.3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  <c r="L1473" s="2">
        <f t="shared" si="66"/>
        <v>3731300000</v>
      </c>
      <c r="M1473" s="2">
        <f t="shared" si="67"/>
        <v>5295500000</v>
      </c>
      <c r="N1473" s="2">
        <f t="shared" si="68"/>
        <v>1564200000</v>
      </c>
    </row>
    <row r="1474" spans="1:14" x14ac:dyDescent="0.3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  <c r="L1474" s="2">
        <f t="shared" si="66"/>
        <v>3841800000</v>
      </c>
      <c r="M1474" s="2">
        <f t="shared" si="67"/>
        <v>5529100000</v>
      </c>
      <c r="N1474" s="2">
        <f t="shared" si="68"/>
        <v>1687300000</v>
      </c>
    </row>
    <row r="1475" spans="1:14" x14ac:dyDescent="0.3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  <c r="L1475" s="2">
        <f t="shared" ref="L1475:L1538" si="69">G1475+H1475+I1475</f>
        <v>5587200000</v>
      </c>
      <c r="M1475" s="2">
        <f t="shared" ref="M1475:M1538" si="70">E1475-F1475</f>
        <v>7492000000</v>
      </c>
      <c r="N1475" s="2">
        <f t="shared" ref="N1475:N1538" si="71">M1475-L1475</f>
        <v>1904800000</v>
      </c>
    </row>
    <row r="1476" spans="1:14" x14ac:dyDescent="0.3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  <c r="L1476" s="2">
        <f t="shared" si="69"/>
        <v>5304400000</v>
      </c>
      <c r="M1476" s="2">
        <f t="shared" si="70"/>
        <v>7755900000</v>
      </c>
      <c r="N1476" s="2">
        <f t="shared" si="71"/>
        <v>2451500000</v>
      </c>
    </row>
    <row r="1477" spans="1:14" x14ac:dyDescent="0.3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  <c r="L1477" s="2">
        <f t="shared" si="69"/>
        <v>455000000</v>
      </c>
      <c r="M1477" s="2">
        <f t="shared" si="70"/>
        <v>751000000</v>
      </c>
      <c r="N1477" s="2">
        <f t="shared" si="71"/>
        <v>296000000</v>
      </c>
    </row>
    <row r="1478" spans="1:14" x14ac:dyDescent="0.3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  <c r="L1478" s="2">
        <f t="shared" si="69"/>
        <v>633000000</v>
      </c>
      <c r="M1478" s="2">
        <f t="shared" si="70"/>
        <v>927000000</v>
      </c>
      <c r="N1478" s="2">
        <f t="shared" si="71"/>
        <v>294000000</v>
      </c>
    </row>
    <row r="1479" spans="1:14" x14ac:dyDescent="0.3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  <c r="L1479" s="2">
        <f t="shared" si="69"/>
        <v>866000000</v>
      </c>
      <c r="M1479" s="2">
        <f t="shared" si="70"/>
        <v>1206000000</v>
      </c>
      <c r="N1479" s="2">
        <f t="shared" si="71"/>
        <v>340000000</v>
      </c>
    </row>
    <row r="1480" spans="1:14" x14ac:dyDescent="0.3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  <c r="L1480" s="2">
        <f t="shared" si="69"/>
        <v>1202000000</v>
      </c>
      <c r="M1480" s="2">
        <f t="shared" si="70"/>
        <v>1434000000</v>
      </c>
      <c r="N1480" s="2">
        <f t="shared" si="71"/>
        <v>232000000</v>
      </c>
    </row>
    <row r="1481" spans="1:14" x14ac:dyDescent="0.3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  <c r="L1481" s="2">
        <f t="shared" si="69"/>
        <v>7578000000</v>
      </c>
      <c r="M1481" s="2">
        <f t="shared" si="70"/>
        <v>12884000000</v>
      </c>
      <c r="N1481" s="2">
        <f t="shared" si="71"/>
        <v>5306000000</v>
      </c>
    </row>
    <row r="1482" spans="1:14" x14ac:dyDescent="0.3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  <c r="L1482" s="2">
        <f t="shared" si="69"/>
        <v>7846000000</v>
      </c>
      <c r="M1482" s="2">
        <f t="shared" si="70"/>
        <v>13304000000</v>
      </c>
      <c r="N1482" s="2">
        <f t="shared" si="71"/>
        <v>5458000000</v>
      </c>
    </row>
    <row r="1483" spans="1:14" x14ac:dyDescent="0.3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  <c r="L1483" s="2">
        <f t="shared" si="69"/>
        <v>7979000000</v>
      </c>
      <c r="M1483" s="2">
        <f t="shared" si="70"/>
        <v>13092000000</v>
      </c>
      <c r="N1483" s="2">
        <f t="shared" si="71"/>
        <v>5113000000</v>
      </c>
    </row>
    <row r="1484" spans="1:14" x14ac:dyDescent="0.3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  <c r="L1484" s="2">
        <f t="shared" si="69"/>
        <v>8139000000</v>
      </c>
      <c r="M1484" s="2">
        <f t="shared" si="70"/>
        <v>12555000000</v>
      </c>
      <c r="N1484" s="2">
        <f t="shared" si="71"/>
        <v>4416000000</v>
      </c>
    </row>
    <row r="1485" spans="1:14" x14ac:dyDescent="0.3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  <c r="L1485" s="2">
        <f t="shared" si="69"/>
        <v>1129262000</v>
      </c>
      <c r="M1485" s="2">
        <f t="shared" si="70"/>
        <v>1566054000</v>
      </c>
      <c r="N1485" s="2">
        <f t="shared" si="71"/>
        <v>436792000</v>
      </c>
    </row>
    <row r="1486" spans="1:14" x14ac:dyDescent="0.3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  <c r="L1486" s="2">
        <f t="shared" si="69"/>
        <v>1238959000</v>
      </c>
      <c r="M1486" s="2">
        <f t="shared" si="70"/>
        <v>1753609000</v>
      </c>
      <c r="N1486" s="2">
        <f t="shared" si="71"/>
        <v>514650000</v>
      </c>
    </row>
    <row r="1487" spans="1:14" x14ac:dyDescent="0.3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  <c r="L1487" s="2">
        <f t="shared" si="69"/>
        <v>1360943000</v>
      </c>
      <c r="M1487" s="2">
        <f t="shared" si="70"/>
        <v>1950415000</v>
      </c>
      <c r="N1487" s="2">
        <f t="shared" si="71"/>
        <v>589472000</v>
      </c>
    </row>
    <row r="1488" spans="1:14" x14ac:dyDescent="0.3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  <c r="L1488" s="2">
        <f t="shared" si="69"/>
        <v>1492666000</v>
      </c>
      <c r="M1488" s="2">
        <f t="shared" si="70"/>
        <v>2143174000</v>
      </c>
      <c r="N1488" s="2">
        <f t="shared" si="71"/>
        <v>650508000</v>
      </c>
    </row>
    <row r="1489" spans="1:14" x14ac:dyDescent="0.3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  <c r="L1489" s="2">
        <f t="shared" si="69"/>
        <v>983000000</v>
      </c>
      <c r="M1489" s="2">
        <f t="shared" si="70"/>
        <v>2358000000</v>
      </c>
      <c r="N1489" s="2">
        <f t="shared" si="71"/>
        <v>1375000000</v>
      </c>
    </row>
    <row r="1490" spans="1:14" x14ac:dyDescent="0.3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  <c r="L1490" s="2">
        <f t="shared" si="69"/>
        <v>1255000000</v>
      </c>
      <c r="M1490" s="2">
        <f t="shared" si="70"/>
        <v>2685000000</v>
      </c>
      <c r="N1490" s="2">
        <f t="shared" si="71"/>
        <v>1430000000</v>
      </c>
    </row>
    <row r="1491" spans="1:14" x14ac:dyDescent="0.3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  <c r="L1491" s="2">
        <f t="shared" si="69"/>
        <v>1748000000</v>
      </c>
      <c r="M1491" s="2">
        <f t="shared" si="70"/>
        <v>3917000000</v>
      </c>
      <c r="N1491" s="2">
        <f t="shared" si="71"/>
        <v>2169000000</v>
      </c>
    </row>
    <row r="1492" spans="1:14" x14ac:dyDescent="0.3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  <c r="L1492" s="2">
        <f t="shared" si="69"/>
        <v>1864000000</v>
      </c>
      <c r="M1492" s="2">
        <f t="shared" si="70"/>
        <v>4697000000</v>
      </c>
      <c r="N1492" s="2">
        <f t="shared" si="71"/>
        <v>2833000000</v>
      </c>
    </row>
    <row r="1493" spans="1:14" x14ac:dyDescent="0.3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  <c r="L1493" s="2">
        <f t="shared" si="69"/>
        <v>2120000000</v>
      </c>
      <c r="M1493" s="2">
        <f t="shared" si="70"/>
        <v>3764000000</v>
      </c>
      <c r="N1493" s="2">
        <f t="shared" si="71"/>
        <v>1644000000</v>
      </c>
    </row>
    <row r="1494" spans="1:14" x14ac:dyDescent="0.3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  <c r="L1494" s="2">
        <f t="shared" si="69"/>
        <v>2737000000</v>
      </c>
      <c r="M1494" s="2">
        <f t="shared" si="70"/>
        <v>3516000000</v>
      </c>
      <c r="N1494" s="2">
        <f t="shared" si="71"/>
        <v>779000000</v>
      </c>
    </row>
    <row r="1495" spans="1:14" x14ac:dyDescent="0.3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  <c r="L1495" s="2">
        <f t="shared" si="69"/>
        <v>3324000000</v>
      </c>
      <c r="M1495" s="2">
        <f t="shared" si="70"/>
        <v>4960000000</v>
      </c>
      <c r="N1495" s="2">
        <f t="shared" si="71"/>
        <v>1636000000</v>
      </c>
    </row>
    <row r="1496" spans="1:14" x14ac:dyDescent="0.3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  <c r="L1496" s="2">
        <f t="shared" si="69"/>
        <v>3376000000</v>
      </c>
      <c r="M1496" s="2">
        <f t="shared" si="70"/>
        <v>6245000000</v>
      </c>
      <c r="N1496" s="2">
        <f t="shared" si="71"/>
        <v>2869000000</v>
      </c>
    </row>
    <row r="1497" spans="1:14" x14ac:dyDescent="0.3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  <c r="L1497" s="2">
        <f t="shared" si="69"/>
        <v>247597000</v>
      </c>
      <c r="M1497" s="2">
        <f t="shared" si="70"/>
        <v>604216000</v>
      </c>
      <c r="N1497" s="2">
        <f t="shared" si="71"/>
        <v>356619000</v>
      </c>
    </row>
    <row r="1498" spans="1:14" x14ac:dyDescent="0.3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  <c r="L1498" s="2">
        <f t="shared" si="69"/>
        <v>312367000</v>
      </c>
      <c r="M1498" s="2">
        <f t="shared" si="70"/>
        <v>694867000</v>
      </c>
      <c r="N1498" s="2">
        <f t="shared" si="71"/>
        <v>382500000</v>
      </c>
    </row>
    <row r="1499" spans="1:14" x14ac:dyDescent="0.3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  <c r="L1499" s="2">
        <f t="shared" si="69"/>
        <v>346345000</v>
      </c>
      <c r="M1499" s="2">
        <f t="shared" si="70"/>
        <v>777985000</v>
      </c>
      <c r="N1499" s="2">
        <f t="shared" si="71"/>
        <v>431640000</v>
      </c>
    </row>
    <row r="1500" spans="1:14" x14ac:dyDescent="0.3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  <c r="L1500" s="2">
        <f t="shared" si="69"/>
        <v>390253000</v>
      </c>
      <c r="M1500" s="2">
        <f t="shared" si="70"/>
        <v>924360000</v>
      </c>
      <c r="N1500" s="2">
        <f t="shared" si="71"/>
        <v>534107000</v>
      </c>
    </row>
    <row r="1501" spans="1:14" x14ac:dyDescent="0.3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  <c r="L1501" s="2">
        <f t="shared" si="69"/>
        <v>3681000000</v>
      </c>
      <c r="M1501" s="2">
        <f t="shared" si="70"/>
        <v>6368000000</v>
      </c>
      <c r="N1501" s="2">
        <f t="shared" si="71"/>
        <v>2687000000</v>
      </c>
    </row>
    <row r="1502" spans="1:14" x14ac:dyDescent="0.3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  <c r="L1502" s="2">
        <f t="shared" si="69"/>
        <v>3380000000</v>
      </c>
      <c r="M1502" s="2">
        <f t="shared" si="70"/>
        <v>6364000000</v>
      </c>
      <c r="N1502" s="2">
        <f t="shared" si="71"/>
        <v>2984000000</v>
      </c>
    </row>
    <row r="1503" spans="1:14" x14ac:dyDescent="0.3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  <c r="L1503" s="2">
        <f t="shared" si="69"/>
        <v>3201000000</v>
      </c>
      <c r="M1503" s="2">
        <f t="shared" si="70"/>
        <v>7427000000</v>
      </c>
      <c r="N1503" s="2">
        <f t="shared" si="71"/>
        <v>4226000000</v>
      </c>
    </row>
    <row r="1504" spans="1:14" x14ac:dyDescent="0.3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  <c r="L1504" s="2">
        <f t="shared" si="69"/>
        <v>3028000000</v>
      </c>
      <c r="M1504" s="2">
        <f t="shared" si="70"/>
        <v>7560000000</v>
      </c>
      <c r="N1504" s="2">
        <f t="shared" si="71"/>
        <v>4532000000</v>
      </c>
    </row>
    <row r="1505" spans="1:14" x14ac:dyDescent="0.3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  <c r="L1505" s="2">
        <f t="shared" si="69"/>
        <v>1165000000</v>
      </c>
      <c r="M1505" s="2">
        <f t="shared" si="70"/>
        <v>2218000000</v>
      </c>
      <c r="N1505" s="2">
        <f t="shared" si="71"/>
        <v>1053000000</v>
      </c>
    </row>
    <row r="1506" spans="1:14" x14ac:dyDescent="0.3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  <c r="L1506" s="2">
        <f t="shared" si="69"/>
        <v>1126000000</v>
      </c>
      <c r="M1506" s="2">
        <f t="shared" si="70"/>
        <v>1973000000</v>
      </c>
      <c r="N1506" s="2">
        <f t="shared" si="71"/>
        <v>847000000</v>
      </c>
    </row>
    <row r="1507" spans="1:14" x14ac:dyDescent="0.3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  <c r="L1507" s="2">
        <f t="shared" si="69"/>
        <v>1361000000</v>
      </c>
      <c r="M1507" s="2">
        <f t="shared" si="70"/>
        <v>2457000000</v>
      </c>
      <c r="N1507" s="2">
        <f t="shared" si="71"/>
        <v>1096000000</v>
      </c>
    </row>
    <row r="1508" spans="1:14" x14ac:dyDescent="0.3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  <c r="L1508" s="2">
        <f t="shared" si="69"/>
        <v>1304000000</v>
      </c>
      <c r="M1508" s="2">
        <f t="shared" si="70"/>
        <v>2444000000</v>
      </c>
      <c r="N1508" s="2">
        <f t="shared" si="71"/>
        <v>1140000000</v>
      </c>
    </row>
    <row r="1509" spans="1:14" x14ac:dyDescent="0.3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  <c r="L1509" s="2">
        <f t="shared" si="69"/>
        <v>670602000</v>
      </c>
      <c r="M1509" s="2">
        <f t="shared" si="70"/>
        <v>879297000</v>
      </c>
      <c r="N1509" s="2">
        <f t="shared" si="71"/>
        <v>208695000</v>
      </c>
    </row>
    <row r="1510" spans="1:14" x14ac:dyDescent="0.3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  <c r="L1510" s="2">
        <f t="shared" si="69"/>
        <v>871572000</v>
      </c>
      <c r="M1510" s="2">
        <f t="shared" si="70"/>
        <v>1136670000</v>
      </c>
      <c r="N1510" s="2">
        <f t="shared" si="71"/>
        <v>265098000</v>
      </c>
    </row>
    <row r="1511" spans="1:14" x14ac:dyDescent="0.3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  <c r="L1511" s="2">
        <f t="shared" si="69"/>
        <v>1158251000</v>
      </c>
      <c r="M1511" s="2">
        <f t="shared" si="70"/>
        <v>1512206000</v>
      </c>
      <c r="N1511" s="2">
        <f t="shared" si="71"/>
        <v>353955000</v>
      </c>
    </row>
    <row r="1512" spans="1:14" x14ac:dyDescent="0.3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  <c r="L1512" s="2">
        <f t="shared" si="69"/>
        <v>1497000000</v>
      </c>
      <c r="M1512" s="2">
        <f t="shared" si="70"/>
        <v>1905547000</v>
      </c>
      <c r="N1512" s="2">
        <f t="shared" si="71"/>
        <v>408547000</v>
      </c>
    </row>
    <row r="1513" spans="1:14" x14ac:dyDescent="0.3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  <c r="L1513" s="2">
        <f t="shared" si="69"/>
        <v>670602000</v>
      </c>
      <c r="M1513" s="2">
        <f t="shared" si="70"/>
        <v>879297000</v>
      </c>
      <c r="N1513" s="2">
        <f t="shared" si="71"/>
        <v>208695000</v>
      </c>
    </row>
    <row r="1514" spans="1:14" x14ac:dyDescent="0.3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  <c r="L1514" s="2">
        <f t="shared" si="69"/>
        <v>871572000</v>
      </c>
      <c r="M1514" s="2">
        <f t="shared" si="70"/>
        <v>1136670000</v>
      </c>
      <c r="N1514" s="2">
        <f t="shared" si="71"/>
        <v>265098000</v>
      </c>
    </row>
    <row r="1515" spans="1:14" x14ac:dyDescent="0.3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  <c r="L1515" s="2">
        <f t="shared" si="69"/>
        <v>1158251000</v>
      </c>
      <c r="M1515" s="2">
        <f t="shared" si="70"/>
        <v>1512206000</v>
      </c>
      <c r="N1515" s="2">
        <f t="shared" si="71"/>
        <v>353955000</v>
      </c>
    </row>
    <row r="1516" spans="1:14" x14ac:dyDescent="0.3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  <c r="L1516" s="2">
        <f t="shared" si="69"/>
        <v>1497000000</v>
      </c>
      <c r="M1516" s="2">
        <f t="shared" si="70"/>
        <v>1905547000</v>
      </c>
      <c r="N1516" s="2">
        <f t="shared" si="71"/>
        <v>408547000</v>
      </c>
    </row>
    <row r="1517" spans="1:14" x14ac:dyDescent="0.3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  <c r="L1517" s="2">
        <f t="shared" si="69"/>
        <v>17970000000</v>
      </c>
      <c r="M1517" s="2">
        <f t="shared" si="70"/>
        <v>19332000000</v>
      </c>
      <c r="N1517" s="2">
        <f t="shared" si="71"/>
        <v>1362000000</v>
      </c>
    </row>
    <row r="1518" spans="1:14" x14ac:dyDescent="0.3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  <c r="L1518" s="2">
        <f t="shared" si="69"/>
        <v>19318000000</v>
      </c>
      <c r="M1518" s="2">
        <f t="shared" si="70"/>
        <v>21087000000</v>
      </c>
      <c r="N1518" s="2">
        <f t="shared" si="71"/>
        <v>1769000000</v>
      </c>
    </row>
    <row r="1519" spans="1:14" x14ac:dyDescent="0.3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  <c r="L1519" s="2">
        <f t="shared" si="69"/>
        <v>19474000000</v>
      </c>
      <c r="M1519" s="2">
        <f t="shared" si="70"/>
        <v>22290000000</v>
      </c>
      <c r="N1519" s="2">
        <f t="shared" si="71"/>
        <v>2816000000</v>
      </c>
    </row>
    <row r="1520" spans="1:14" x14ac:dyDescent="0.3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  <c r="L1520" s="2">
        <f t="shared" si="69"/>
        <v>20242000000</v>
      </c>
      <c r="M1520" s="2">
        <f t="shared" si="70"/>
        <v>25734000000</v>
      </c>
      <c r="N1520" s="2">
        <f t="shared" si="71"/>
        <v>5492000000</v>
      </c>
    </row>
    <row r="1521" spans="1:14" x14ac:dyDescent="0.3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  <c r="L1521" s="2">
        <f t="shared" si="69"/>
        <v>404036000</v>
      </c>
      <c r="M1521" s="2">
        <f t="shared" si="70"/>
        <v>471296000</v>
      </c>
      <c r="N1521" s="2">
        <f t="shared" si="71"/>
        <v>67260000</v>
      </c>
    </row>
    <row r="1522" spans="1:14" x14ac:dyDescent="0.3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  <c r="L1522" s="2">
        <f t="shared" si="69"/>
        <v>383394000</v>
      </c>
      <c r="M1522" s="2">
        <f t="shared" si="70"/>
        <v>500314000</v>
      </c>
      <c r="N1522" s="2">
        <f t="shared" si="71"/>
        <v>116920000</v>
      </c>
    </row>
    <row r="1523" spans="1:14" x14ac:dyDescent="0.3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  <c r="L1523" s="2">
        <f t="shared" si="69"/>
        <v>420541000</v>
      </c>
      <c r="M1523" s="2">
        <f t="shared" si="70"/>
        <v>547305000</v>
      </c>
      <c r="N1523" s="2">
        <f t="shared" si="71"/>
        <v>126764000</v>
      </c>
    </row>
    <row r="1524" spans="1:14" x14ac:dyDescent="0.3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  <c r="L1524" s="2">
        <f t="shared" si="69"/>
        <v>453010000</v>
      </c>
      <c r="M1524" s="2">
        <f t="shared" si="70"/>
        <v>612601000</v>
      </c>
      <c r="N1524" s="2">
        <f t="shared" si="71"/>
        <v>159591000</v>
      </c>
    </row>
    <row r="1525" spans="1:14" x14ac:dyDescent="0.3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  <c r="L1525" s="2">
        <f t="shared" si="69"/>
        <v>488880000</v>
      </c>
      <c r="M1525" s="2">
        <f t="shared" si="70"/>
        <v>783674000</v>
      </c>
      <c r="N1525" s="2">
        <f t="shared" si="71"/>
        <v>294794000</v>
      </c>
    </row>
    <row r="1526" spans="1:14" x14ac:dyDescent="0.3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  <c r="L1526" s="2">
        <f t="shared" si="69"/>
        <v>596390000</v>
      </c>
      <c r="M1526" s="2">
        <f t="shared" si="70"/>
        <v>941248000</v>
      </c>
      <c r="N1526" s="2">
        <f t="shared" si="71"/>
        <v>344858000</v>
      </c>
    </row>
    <row r="1527" spans="1:14" x14ac:dyDescent="0.3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  <c r="L1527" s="2">
        <f t="shared" si="69"/>
        <v>712006000</v>
      </c>
      <c r="M1527" s="2">
        <f t="shared" si="70"/>
        <v>1136787000</v>
      </c>
      <c r="N1527" s="2">
        <f t="shared" si="71"/>
        <v>424781000</v>
      </c>
    </row>
    <row r="1528" spans="1:14" x14ac:dyDescent="0.3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  <c r="L1528" s="2">
        <f t="shared" si="69"/>
        <v>863354000</v>
      </c>
      <c r="M1528" s="2">
        <f t="shared" si="70"/>
        <v>1384333000</v>
      </c>
      <c r="N1528" s="2">
        <f t="shared" si="71"/>
        <v>520979000</v>
      </c>
    </row>
    <row r="1529" spans="1:14" x14ac:dyDescent="0.3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  <c r="L1529" s="2">
        <f t="shared" si="69"/>
        <v>23207000000</v>
      </c>
      <c r="M1529" s="2">
        <f t="shared" si="70"/>
        <v>32830000000</v>
      </c>
      <c r="N1529" s="2">
        <f t="shared" si="71"/>
        <v>9623000000</v>
      </c>
    </row>
    <row r="1530" spans="1:14" x14ac:dyDescent="0.3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  <c r="L1530" s="2">
        <f t="shared" si="69"/>
        <v>26567000000</v>
      </c>
      <c r="M1530" s="2">
        <f t="shared" si="70"/>
        <v>36841000000</v>
      </c>
      <c r="N1530" s="2">
        <f t="shared" si="71"/>
        <v>10274000000</v>
      </c>
    </row>
    <row r="1531" spans="1:14" x14ac:dyDescent="0.3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  <c r="L1531" s="2">
        <f t="shared" si="69"/>
        <v>42211000000</v>
      </c>
      <c r="M1531" s="2">
        <f t="shared" si="70"/>
        <v>53232000000</v>
      </c>
      <c r="N1531" s="2">
        <f t="shared" si="71"/>
        <v>11021000000</v>
      </c>
    </row>
    <row r="1532" spans="1:14" x14ac:dyDescent="0.3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  <c r="L1532" s="2">
        <f t="shared" si="69"/>
        <v>54872000000</v>
      </c>
      <c r="M1532" s="2">
        <f t="shared" si="70"/>
        <v>67802000000</v>
      </c>
      <c r="N1532" s="2">
        <f t="shared" si="71"/>
        <v>12930000000</v>
      </c>
    </row>
    <row r="1533" spans="1:14" x14ac:dyDescent="0.3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  <c r="L1533" s="2">
        <f t="shared" si="69"/>
        <v>1948400000</v>
      </c>
      <c r="M1533" s="2">
        <f t="shared" si="70"/>
        <v>3343300000</v>
      </c>
      <c r="N1533" s="2">
        <f t="shared" si="71"/>
        <v>1394900000</v>
      </c>
    </row>
    <row r="1534" spans="1:14" x14ac:dyDescent="0.3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  <c r="L1534" s="2">
        <f t="shared" si="69"/>
        <v>1960800000</v>
      </c>
      <c r="M1534" s="2">
        <f t="shared" si="70"/>
        <v>3330200000</v>
      </c>
      <c r="N1534" s="2">
        <f t="shared" si="71"/>
        <v>1369400000</v>
      </c>
    </row>
    <row r="1535" spans="1:14" x14ac:dyDescent="0.3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  <c r="L1535" s="2">
        <f t="shared" si="69"/>
        <v>2092900000</v>
      </c>
      <c r="M1535" s="2">
        <f t="shared" si="70"/>
        <v>2802400000</v>
      </c>
      <c r="N1535" s="2">
        <f t="shared" si="71"/>
        <v>709500000</v>
      </c>
    </row>
    <row r="1536" spans="1:14" x14ac:dyDescent="0.3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  <c r="L1536" s="2">
        <f t="shared" si="69"/>
        <v>2130800000</v>
      </c>
      <c r="M1536" s="2">
        <f t="shared" si="70"/>
        <v>3521900000</v>
      </c>
      <c r="N1536" s="2">
        <f t="shared" si="71"/>
        <v>1391100000</v>
      </c>
    </row>
    <row r="1537" spans="1:14" x14ac:dyDescent="0.3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  <c r="L1537" s="2">
        <f t="shared" si="69"/>
        <v>8668000000</v>
      </c>
      <c r="M1537" s="2">
        <f t="shared" si="70"/>
        <v>16114000000</v>
      </c>
      <c r="N1537" s="2">
        <f t="shared" si="71"/>
        <v>7446000000</v>
      </c>
    </row>
    <row r="1538" spans="1:14" x14ac:dyDescent="0.3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  <c r="L1538" s="2">
        <f t="shared" si="69"/>
        <v>9138000000</v>
      </c>
      <c r="M1538" s="2">
        <f t="shared" si="70"/>
        <v>17891000000</v>
      </c>
      <c r="N1538" s="2">
        <f t="shared" si="71"/>
        <v>8753000000</v>
      </c>
    </row>
    <row r="1539" spans="1:14" x14ac:dyDescent="0.3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  <c r="L1539" s="2">
        <f t="shared" ref="L1539:L1602" si="72">G1539+H1539+I1539</f>
        <v>9327000000</v>
      </c>
      <c r="M1539" s="2">
        <f t="shared" ref="M1539:M1602" si="73">E1539-F1539</f>
        <v>17379000000</v>
      </c>
      <c r="N1539" s="2">
        <f t="shared" ref="N1539:N1602" si="74">M1539-L1539</f>
        <v>8052000000</v>
      </c>
    </row>
    <row r="1540" spans="1:14" x14ac:dyDescent="0.3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  <c r="L1540" s="2">
        <f t="shared" si="72"/>
        <v>8922000000</v>
      </c>
      <c r="M1540" s="2">
        <f t="shared" si="73"/>
        <v>16194000000</v>
      </c>
      <c r="N1540" s="2">
        <f t="shared" si="74"/>
        <v>7272000000</v>
      </c>
    </row>
    <row r="1541" spans="1:14" x14ac:dyDescent="0.3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  <c r="L1541" s="2">
        <f t="shared" si="72"/>
        <v>39210000000</v>
      </c>
      <c r="M1541" s="2">
        <f t="shared" si="73"/>
        <v>40553000000</v>
      </c>
      <c r="N1541" s="2">
        <f t="shared" si="74"/>
        <v>1343000000</v>
      </c>
    </row>
    <row r="1542" spans="1:14" x14ac:dyDescent="0.3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  <c r="L1542" s="2">
        <f t="shared" si="72"/>
        <v>34701000000</v>
      </c>
      <c r="M1542" s="2">
        <f t="shared" si="73"/>
        <v>41735000000</v>
      </c>
      <c r="N1542" s="2">
        <f t="shared" si="74"/>
        <v>7034000000</v>
      </c>
    </row>
    <row r="1543" spans="1:14" x14ac:dyDescent="0.3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  <c r="L1543" s="2">
        <f t="shared" si="72"/>
        <v>38506000000</v>
      </c>
      <c r="M1543" s="2">
        <f t="shared" si="73"/>
        <v>43474000000</v>
      </c>
      <c r="N1543" s="2">
        <f t="shared" si="74"/>
        <v>4968000000</v>
      </c>
    </row>
    <row r="1544" spans="1:14" x14ac:dyDescent="0.3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  <c r="L1544" s="2">
        <f t="shared" si="72"/>
        <v>37748000000</v>
      </c>
      <c r="M1544" s="2">
        <f t="shared" si="73"/>
        <v>45416000000</v>
      </c>
      <c r="N1544" s="2">
        <f t="shared" si="74"/>
        <v>7668000000</v>
      </c>
    </row>
    <row r="1545" spans="1:14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  <c r="L1545" s="2">
        <f t="shared" si="72"/>
        <v>657246000</v>
      </c>
      <c r="M1545" s="2">
        <f t="shared" si="73"/>
        <v>1031531000</v>
      </c>
      <c r="N1545" s="2">
        <f t="shared" si="74"/>
        <v>374285000</v>
      </c>
    </row>
    <row r="1546" spans="1:14" x14ac:dyDescent="0.3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  <c r="L1546" s="2">
        <f t="shared" si="72"/>
        <v>734511000</v>
      </c>
      <c r="M1546" s="2">
        <f t="shared" si="73"/>
        <v>1161342000</v>
      </c>
      <c r="N1546" s="2">
        <f t="shared" si="74"/>
        <v>426831000</v>
      </c>
    </row>
    <row r="1547" spans="1:14" x14ac:dyDescent="0.3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  <c r="L1547" s="2">
        <f t="shared" si="72"/>
        <v>809545000</v>
      </c>
      <c r="M1547" s="2">
        <f t="shared" si="73"/>
        <v>1174930000</v>
      </c>
      <c r="N1547" s="2">
        <f t="shared" si="74"/>
        <v>365385000</v>
      </c>
    </row>
    <row r="1548" spans="1:14" x14ac:dyDescent="0.3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  <c r="L1548" s="2">
        <f t="shared" si="72"/>
        <v>848323000</v>
      </c>
      <c r="M1548" s="2">
        <f t="shared" si="73"/>
        <v>1201902000</v>
      </c>
      <c r="N1548" s="2">
        <f t="shared" si="74"/>
        <v>353579000</v>
      </c>
    </row>
    <row r="1549" spans="1:14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  <c r="L1549" s="2">
        <f t="shared" si="72"/>
        <v>503798000</v>
      </c>
      <c r="M1549" s="2">
        <f t="shared" si="73"/>
        <v>847127000</v>
      </c>
      <c r="N1549" s="2">
        <f t="shared" si="74"/>
        <v>343329000</v>
      </c>
    </row>
    <row r="1550" spans="1:14" x14ac:dyDescent="0.3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  <c r="L1550" s="2">
        <f t="shared" si="72"/>
        <v>522100000</v>
      </c>
      <c r="M1550" s="2">
        <f t="shared" si="73"/>
        <v>877800000</v>
      </c>
      <c r="N1550" s="2">
        <f t="shared" si="74"/>
        <v>355700000</v>
      </c>
    </row>
    <row r="1551" spans="1:14" x14ac:dyDescent="0.3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  <c r="L1551" s="2">
        <f t="shared" si="72"/>
        <v>520300000</v>
      </c>
      <c r="M1551" s="2">
        <f t="shared" si="73"/>
        <v>808600000</v>
      </c>
      <c r="N1551" s="2">
        <f t="shared" si="74"/>
        <v>288300000</v>
      </c>
    </row>
    <row r="1552" spans="1:14" x14ac:dyDescent="0.3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  <c r="L1552" s="2">
        <f t="shared" si="72"/>
        <v>480600000</v>
      </c>
      <c r="M1552" s="2">
        <f t="shared" si="73"/>
        <v>754800000</v>
      </c>
      <c r="N1552" s="2">
        <f t="shared" si="74"/>
        <v>274200000</v>
      </c>
    </row>
    <row r="1553" spans="1:14" x14ac:dyDescent="0.3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  <c r="L1553" s="2">
        <f t="shared" si="72"/>
        <v>7583000000</v>
      </c>
      <c r="M1553" s="2">
        <f t="shared" si="73"/>
        <v>16132000000</v>
      </c>
      <c r="N1553" s="2">
        <f t="shared" si="74"/>
        <v>8549000000</v>
      </c>
    </row>
    <row r="1554" spans="1:14" x14ac:dyDescent="0.3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  <c r="L1554" s="2">
        <f t="shared" si="72"/>
        <v>7409000000</v>
      </c>
      <c r="M1554" s="2">
        <f t="shared" si="73"/>
        <v>17002000000</v>
      </c>
      <c r="N1554" s="2">
        <f t="shared" si="74"/>
        <v>9593000000</v>
      </c>
    </row>
    <row r="1555" spans="1:14" x14ac:dyDescent="0.3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  <c r="L1555" s="2">
        <f t="shared" si="72"/>
        <v>8376000000</v>
      </c>
      <c r="M1555" s="2">
        <f t="shared" si="73"/>
        <v>15667000000</v>
      </c>
      <c r="N1555" s="2">
        <f t="shared" si="74"/>
        <v>7291000000</v>
      </c>
    </row>
    <row r="1556" spans="1:14" x14ac:dyDescent="0.3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  <c r="L1556" s="2">
        <f t="shared" si="72"/>
        <v>7612000000</v>
      </c>
      <c r="M1556" s="2">
        <f t="shared" si="73"/>
        <v>15784000000</v>
      </c>
      <c r="N1556" s="2">
        <f t="shared" si="74"/>
        <v>8172000000</v>
      </c>
    </row>
    <row r="1557" spans="1:14" x14ac:dyDescent="0.3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  <c r="L1557" s="2">
        <f t="shared" si="72"/>
        <v>2604000000</v>
      </c>
      <c r="M1557" s="2">
        <f t="shared" si="73"/>
        <v>9846000000</v>
      </c>
      <c r="N1557" s="2">
        <f t="shared" si="74"/>
        <v>7242000000</v>
      </c>
    </row>
    <row r="1558" spans="1:14" x14ac:dyDescent="0.3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  <c r="L1558" s="2">
        <f t="shared" si="72"/>
        <v>2677000000</v>
      </c>
      <c r="M1558" s="2">
        <f t="shared" si="73"/>
        <v>10827000000</v>
      </c>
      <c r="N1558" s="2">
        <f t="shared" si="74"/>
        <v>8150000000</v>
      </c>
    </row>
    <row r="1559" spans="1:14" x14ac:dyDescent="0.3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  <c r="L1559" s="2">
        <f t="shared" si="72"/>
        <v>2723000000</v>
      </c>
      <c r="M1559" s="2">
        <f t="shared" si="73"/>
        <v>11801000000</v>
      </c>
      <c r="N1559" s="2">
        <f t="shared" si="74"/>
        <v>9078000000</v>
      </c>
    </row>
    <row r="1560" spans="1:14" x14ac:dyDescent="0.3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  <c r="L1560" s="2">
        <f t="shared" si="72"/>
        <v>4971000000</v>
      </c>
      <c r="M1560" s="2">
        <f t="shared" si="73"/>
        <v>12856000000</v>
      </c>
      <c r="N1560" s="2">
        <f t="shared" si="74"/>
        <v>7885000000</v>
      </c>
    </row>
    <row r="1561" spans="1:14" x14ac:dyDescent="0.3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  <c r="L1561" s="2">
        <f t="shared" si="72"/>
        <v>640797000</v>
      </c>
      <c r="M1561" s="2">
        <f t="shared" si="73"/>
        <v>1249687000</v>
      </c>
      <c r="N1561" s="2">
        <f t="shared" si="74"/>
        <v>608890000</v>
      </c>
    </row>
    <row r="1562" spans="1:14" x14ac:dyDescent="0.3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  <c r="L1562" s="2">
        <f t="shared" si="72"/>
        <v>705400000</v>
      </c>
      <c r="M1562" s="2">
        <f t="shared" si="73"/>
        <v>1301700000</v>
      </c>
      <c r="N1562" s="2">
        <f t="shared" si="74"/>
        <v>596300000</v>
      </c>
    </row>
    <row r="1563" spans="1:14" x14ac:dyDescent="0.3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  <c r="L1563" s="2">
        <f t="shared" si="72"/>
        <v>733700000</v>
      </c>
      <c r="M1563" s="2">
        <f t="shared" si="73"/>
        <v>1282700000</v>
      </c>
      <c r="N1563" s="2">
        <f t="shared" si="74"/>
        <v>549000000</v>
      </c>
    </row>
    <row r="1564" spans="1:14" x14ac:dyDescent="0.3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  <c r="L1564" s="2">
        <f t="shared" si="72"/>
        <v>810500000</v>
      </c>
      <c r="M1564" s="2">
        <f t="shared" si="73"/>
        <v>1361300000</v>
      </c>
      <c r="N1564" s="2">
        <f t="shared" si="74"/>
        <v>550800000</v>
      </c>
    </row>
    <row r="1565" spans="1:14" x14ac:dyDescent="0.3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  <c r="L1565" s="2">
        <f t="shared" si="72"/>
        <v>3596708000</v>
      </c>
      <c r="M1565" s="2">
        <f t="shared" si="73"/>
        <v>5061975000</v>
      </c>
      <c r="N1565" s="2">
        <f t="shared" si="74"/>
        <v>1465267000</v>
      </c>
    </row>
    <row r="1566" spans="1:14" x14ac:dyDescent="0.3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  <c r="L1566" s="2">
        <f t="shared" si="72"/>
        <v>3841032000</v>
      </c>
      <c r="M1566" s="2">
        <f t="shared" si="73"/>
        <v>5488179000</v>
      </c>
      <c r="N1566" s="2">
        <f t="shared" si="74"/>
        <v>1647147000</v>
      </c>
    </row>
    <row r="1567" spans="1:14" x14ac:dyDescent="0.3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  <c r="L1567" s="2">
        <f t="shared" si="72"/>
        <v>4159885000</v>
      </c>
      <c r="M1567" s="2">
        <f t="shared" si="73"/>
        <v>5993971000</v>
      </c>
      <c r="N1567" s="2">
        <f t="shared" si="74"/>
        <v>1834086000</v>
      </c>
    </row>
    <row r="1568" spans="1:14" x14ac:dyDescent="0.3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  <c r="L1568" s="2">
        <f t="shared" si="72"/>
        <v>4178386000</v>
      </c>
      <c r="M1568" s="2">
        <f t="shared" si="73"/>
        <v>5982944000</v>
      </c>
      <c r="N1568" s="2">
        <f t="shared" si="74"/>
        <v>1804558000</v>
      </c>
    </row>
    <row r="1569" spans="1:14" x14ac:dyDescent="0.3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  <c r="L1569" s="2">
        <f t="shared" si="72"/>
        <v>3066000000</v>
      </c>
      <c r="M1569" s="2">
        <f t="shared" si="73"/>
        <v>6995000000</v>
      </c>
      <c r="N1569" s="2">
        <f t="shared" si="74"/>
        <v>3929000000</v>
      </c>
    </row>
    <row r="1570" spans="1:14" x14ac:dyDescent="0.3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  <c r="L1570" s="2">
        <f t="shared" si="72"/>
        <v>3116000000</v>
      </c>
      <c r="M1570" s="2">
        <f t="shared" si="73"/>
        <v>7241000000</v>
      </c>
      <c r="N1570" s="2">
        <f t="shared" si="74"/>
        <v>4125000000</v>
      </c>
    </row>
    <row r="1571" spans="1:14" x14ac:dyDescent="0.3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  <c r="L1571" s="2">
        <f t="shared" si="72"/>
        <v>3082000000</v>
      </c>
      <c r="M1571" s="2">
        <f t="shared" si="73"/>
        <v>6400000000</v>
      </c>
      <c r="N1571" s="2">
        <f t="shared" si="74"/>
        <v>3318000000</v>
      </c>
    </row>
    <row r="1572" spans="1:14" x14ac:dyDescent="0.3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  <c r="L1572" s="2">
        <f t="shared" si="72"/>
        <v>3072000000</v>
      </c>
      <c r="M1572" s="2">
        <f t="shared" si="73"/>
        <v>5804000000</v>
      </c>
      <c r="N1572" s="2">
        <f t="shared" si="74"/>
        <v>2732000000</v>
      </c>
    </row>
    <row r="1573" spans="1:14" x14ac:dyDescent="0.3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  <c r="L1573" s="2">
        <f t="shared" si="72"/>
        <v>6778000000</v>
      </c>
      <c r="M1573" s="2">
        <f t="shared" si="73"/>
        <v>11908000000</v>
      </c>
      <c r="N1573" s="2">
        <f t="shared" si="74"/>
        <v>5130000000</v>
      </c>
    </row>
    <row r="1574" spans="1:14" x14ac:dyDescent="0.3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  <c r="L1574" s="2">
        <f t="shared" si="72"/>
        <v>6801000000</v>
      </c>
      <c r="M1574" s="2">
        <f t="shared" si="73"/>
        <v>10758000000</v>
      </c>
      <c r="N1574" s="2">
        <f t="shared" si="74"/>
        <v>3957000000</v>
      </c>
    </row>
    <row r="1575" spans="1:14" x14ac:dyDescent="0.3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  <c r="L1575" s="2">
        <f t="shared" si="72"/>
        <v>6801000000</v>
      </c>
      <c r="M1575" s="2">
        <f t="shared" si="73"/>
        <v>12703000000</v>
      </c>
      <c r="N1575" s="2">
        <f t="shared" si="74"/>
        <v>5902000000</v>
      </c>
    </row>
    <row r="1576" spans="1:14" x14ac:dyDescent="0.3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  <c r="L1576" s="2">
        <f t="shared" si="72"/>
        <v>6795000000</v>
      </c>
      <c r="M1576" s="2">
        <f t="shared" si="73"/>
        <v>13153000000</v>
      </c>
      <c r="N1576" s="2">
        <f t="shared" si="74"/>
        <v>6358000000</v>
      </c>
    </row>
    <row r="1577" spans="1:14" x14ac:dyDescent="0.3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  <c r="L1577" s="2">
        <f t="shared" si="72"/>
        <v>308143000</v>
      </c>
      <c r="M1577" s="2">
        <f t="shared" si="73"/>
        <v>334026000</v>
      </c>
      <c r="N1577" s="2">
        <f t="shared" si="74"/>
        <v>25883000</v>
      </c>
    </row>
    <row r="1578" spans="1:14" x14ac:dyDescent="0.3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  <c r="L1578" s="2">
        <f t="shared" si="72"/>
        <v>274217000</v>
      </c>
      <c r="M1578" s="2">
        <f t="shared" si="73"/>
        <v>426880000</v>
      </c>
      <c r="N1578" s="2">
        <f t="shared" si="74"/>
        <v>152663000</v>
      </c>
    </row>
    <row r="1579" spans="1:14" x14ac:dyDescent="0.3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  <c r="L1579" s="2">
        <f t="shared" si="72"/>
        <v>292358000</v>
      </c>
      <c r="M1579" s="2">
        <f t="shared" si="73"/>
        <v>587582000</v>
      </c>
      <c r="N1579" s="2">
        <f t="shared" si="74"/>
        <v>295224000</v>
      </c>
    </row>
    <row r="1580" spans="1:14" x14ac:dyDescent="0.3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  <c r="L1580" s="2">
        <f t="shared" si="72"/>
        <v>312694000</v>
      </c>
      <c r="M1580" s="2">
        <f t="shared" si="73"/>
        <v>857533000</v>
      </c>
      <c r="N1580" s="2">
        <f t="shared" si="74"/>
        <v>544839000</v>
      </c>
    </row>
    <row r="1581" spans="1:14" x14ac:dyDescent="0.3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2">
        <f t="shared" si="72"/>
        <v>671203000</v>
      </c>
      <c r="M1581" s="2">
        <f t="shared" si="73"/>
        <v>1370611000</v>
      </c>
      <c r="N1581" s="2">
        <f t="shared" si="74"/>
        <v>699408000</v>
      </c>
    </row>
    <row r="1582" spans="1:14" x14ac:dyDescent="0.3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  <c r="L1582" s="2">
        <f t="shared" si="72"/>
        <v>650573000</v>
      </c>
      <c r="M1582" s="2">
        <f t="shared" si="73"/>
        <v>1358901000</v>
      </c>
      <c r="N1582" s="2">
        <f t="shared" si="74"/>
        <v>708328000</v>
      </c>
    </row>
    <row r="1583" spans="1:14" x14ac:dyDescent="0.3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  <c r="L1583" s="2">
        <f t="shared" si="72"/>
        <v>718259000</v>
      </c>
      <c r="M1583" s="2">
        <f t="shared" si="73"/>
        <v>1491018000</v>
      </c>
      <c r="N1583" s="2">
        <f t="shared" si="74"/>
        <v>772759000</v>
      </c>
    </row>
    <row r="1584" spans="1:14" x14ac:dyDescent="0.3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  <c r="L1584" s="2">
        <f t="shared" si="72"/>
        <v>744338000</v>
      </c>
      <c r="M1584" s="2">
        <f t="shared" si="73"/>
        <v>1481866000</v>
      </c>
      <c r="N1584" s="2">
        <f t="shared" si="74"/>
        <v>737528000</v>
      </c>
    </row>
    <row r="1585" spans="1:14" x14ac:dyDescent="0.3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  <c r="L1585" s="2">
        <f t="shared" si="72"/>
        <v>318912000</v>
      </c>
      <c r="M1585" s="2">
        <f t="shared" si="73"/>
        <v>891140000</v>
      </c>
      <c r="N1585" s="2">
        <f t="shared" si="74"/>
        <v>572228000</v>
      </c>
    </row>
    <row r="1586" spans="1:14" x14ac:dyDescent="0.3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  <c r="L1586" s="2">
        <f t="shared" si="72"/>
        <v>358913000</v>
      </c>
      <c r="M1586" s="2">
        <f t="shared" si="73"/>
        <v>973180000</v>
      </c>
      <c r="N1586" s="2">
        <f t="shared" si="74"/>
        <v>614267000</v>
      </c>
    </row>
    <row r="1587" spans="1:14" x14ac:dyDescent="0.3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  <c r="L1587" s="2">
        <f t="shared" si="72"/>
        <v>369682000</v>
      </c>
      <c r="M1587" s="2">
        <f t="shared" si="73"/>
        <v>1030128000</v>
      </c>
      <c r="N1587" s="2">
        <f t="shared" si="74"/>
        <v>660446000</v>
      </c>
    </row>
    <row r="1588" spans="1:14" x14ac:dyDescent="0.3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  <c r="L1588" s="2">
        <f t="shared" si="72"/>
        <v>528174000</v>
      </c>
      <c r="M1588" s="2">
        <f t="shared" si="73"/>
        <v>1264736000</v>
      </c>
      <c r="N1588" s="2">
        <f t="shared" si="74"/>
        <v>736562000</v>
      </c>
    </row>
    <row r="1589" spans="1:14" x14ac:dyDescent="0.3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  <c r="L1589" s="2">
        <f t="shared" si="72"/>
        <v>248665000</v>
      </c>
      <c r="M1589" s="2">
        <f t="shared" si="73"/>
        <v>705992000</v>
      </c>
      <c r="N1589" s="2">
        <f t="shared" si="74"/>
        <v>457327000</v>
      </c>
    </row>
    <row r="1590" spans="1:14" x14ac:dyDescent="0.3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  <c r="L1590" s="2">
        <f t="shared" si="72"/>
        <v>249842000</v>
      </c>
      <c r="M1590" s="2">
        <f t="shared" si="73"/>
        <v>778074000</v>
      </c>
      <c r="N1590" s="2">
        <f t="shared" si="74"/>
        <v>528232000</v>
      </c>
    </row>
    <row r="1591" spans="1:14" x14ac:dyDescent="0.3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  <c r="L1591" s="2">
        <f t="shared" si="72"/>
        <v>257265000</v>
      </c>
      <c r="M1591" s="2">
        <f t="shared" si="73"/>
        <v>821692000</v>
      </c>
      <c r="N1591" s="2">
        <f t="shared" si="74"/>
        <v>564427000</v>
      </c>
    </row>
    <row r="1592" spans="1:14" x14ac:dyDescent="0.3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  <c r="L1592" s="2">
        <f t="shared" si="72"/>
        <v>260632000</v>
      </c>
      <c r="M1592" s="2">
        <f t="shared" si="73"/>
        <v>866578000</v>
      </c>
      <c r="N1592" s="2">
        <f t="shared" si="74"/>
        <v>605946000</v>
      </c>
    </row>
    <row r="1593" spans="1:14" x14ac:dyDescent="0.3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  <c r="L1593" s="2">
        <f t="shared" si="72"/>
        <v>1198586000</v>
      </c>
      <c r="M1593" s="2">
        <f t="shared" si="73"/>
        <v>1247157000</v>
      </c>
      <c r="N1593" s="2">
        <f t="shared" si="74"/>
        <v>48571000</v>
      </c>
    </row>
    <row r="1594" spans="1:14" x14ac:dyDescent="0.3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  <c r="L1594" s="2">
        <f t="shared" si="72"/>
        <v>1238285000</v>
      </c>
      <c r="M1594" s="2">
        <f t="shared" si="73"/>
        <v>1081698000</v>
      </c>
      <c r="N1594" s="2">
        <f t="shared" si="74"/>
        <v>-156587000</v>
      </c>
    </row>
    <row r="1595" spans="1:14" x14ac:dyDescent="0.3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  <c r="L1595" s="2">
        <f t="shared" si="72"/>
        <v>1160915000</v>
      </c>
      <c r="M1595" s="2">
        <f t="shared" si="73"/>
        <v>519428000</v>
      </c>
      <c r="N1595" s="2">
        <f t="shared" si="74"/>
        <v>-641487000</v>
      </c>
    </row>
    <row r="1596" spans="1:14" x14ac:dyDescent="0.3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  <c r="L1596" s="2">
        <f t="shared" si="72"/>
        <v>1372497000</v>
      </c>
      <c r="M1596" s="2">
        <f t="shared" si="73"/>
        <v>907824000</v>
      </c>
      <c r="N1596" s="2">
        <f t="shared" si="74"/>
        <v>-464673000</v>
      </c>
    </row>
    <row r="1597" spans="1:14" x14ac:dyDescent="0.3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  <c r="L1597" s="2">
        <f t="shared" si="72"/>
        <v>762355000</v>
      </c>
      <c r="M1597" s="2">
        <f t="shared" si="73"/>
        <v>1396355000</v>
      </c>
      <c r="N1597" s="2">
        <f t="shared" si="74"/>
        <v>634000000</v>
      </c>
    </row>
    <row r="1598" spans="1:14" x14ac:dyDescent="0.3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  <c r="L1598" s="2">
        <f t="shared" si="72"/>
        <v>872697000</v>
      </c>
      <c r="M1598" s="2">
        <f t="shared" si="73"/>
        <v>1560070000</v>
      </c>
      <c r="N1598" s="2">
        <f t="shared" si="74"/>
        <v>687373000</v>
      </c>
    </row>
    <row r="1599" spans="1:14" x14ac:dyDescent="0.3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  <c r="L1599" s="2">
        <f t="shared" si="72"/>
        <v>1040049000</v>
      </c>
      <c r="M1599" s="2">
        <f t="shared" si="73"/>
        <v>1875141000</v>
      </c>
      <c r="N1599" s="2">
        <f t="shared" si="74"/>
        <v>835092000</v>
      </c>
    </row>
    <row r="1600" spans="1:14" x14ac:dyDescent="0.3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  <c r="L1600" s="2">
        <f t="shared" si="72"/>
        <v>1035787000</v>
      </c>
      <c r="M1600" s="2">
        <f t="shared" si="73"/>
        <v>2000573000</v>
      </c>
      <c r="N1600" s="2">
        <f t="shared" si="74"/>
        <v>964786000</v>
      </c>
    </row>
    <row r="1601" spans="1:14" x14ac:dyDescent="0.3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  <c r="L1601" s="2">
        <f t="shared" si="72"/>
        <v>56411000000</v>
      </c>
      <c r="M1601" s="2">
        <f t="shared" si="73"/>
        <v>69571000000</v>
      </c>
      <c r="N1601" s="2">
        <f t="shared" si="74"/>
        <v>13160000000</v>
      </c>
    </row>
    <row r="1602" spans="1:14" x14ac:dyDescent="0.3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  <c r="L1602" s="2">
        <f t="shared" si="72"/>
        <v>43695000000</v>
      </c>
      <c r="M1602" s="2">
        <f t="shared" si="73"/>
        <v>75663000000</v>
      </c>
      <c r="N1602" s="2">
        <f t="shared" si="74"/>
        <v>31968000000</v>
      </c>
    </row>
    <row r="1603" spans="1:14" x14ac:dyDescent="0.3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  <c r="L1603" s="2">
        <f t="shared" ref="L1603:L1666" si="75">G1603+H1603+I1603</f>
        <v>57549000000</v>
      </c>
      <c r="M1603" s="2">
        <f t="shared" ref="M1603:M1666" si="76">E1603-F1603</f>
        <v>77148000000</v>
      </c>
      <c r="N1603" s="2">
        <f t="shared" ref="N1603:N1666" si="77">M1603-L1603</f>
        <v>19599000000</v>
      </c>
    </row>
    <row r="1604" spans="1:14" x14ac:dyDescent="0.3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  <c r="L1604" s="2">
        <f t="shared" si="75"/>
        <v>46003000000</v>
      </c>
      <c r="M1604" s="2">
        <f t="shared" si="76"/>
        <v>79063000000</v>
      </c>
      <c r="N1604" s="2">
        <f t="shared" si="77"/>
        <v>33060000000</v>
      </c>
    </row>
    <row r="1605" spans="1:14" x14ac:dyDescent="0.3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2">
        <f t="shared" si="75"/>
        <v>587103000</v>
      </c>
      <c r="M1605" s="2">
        <f t="shared" si="76"/>
        <v>1106027000</v>
      </c>
      <c r="N1605" s="2">
        <f t="shared" si="77"/>
        <v>518924000</v>
      </c>
    </row>
    <row r="1606" spans="1:14" x14ac:dyDescent="0.3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2">
        <f t="shared" si="75"/>
        <v>603419000</v>
      </c>
      <c r="M1606" s="2">
        <f t="shared" si="76"/>
        <v>1120762000</v>
      </c>
      <c r="N1606" s="2">
        <f t="shared" si="77"/>
        <v>517343000</v>
      </c>
    </row>
    <row r="1607" spans="1:14" x14ac:dyDescent="0.3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2">
        <f t="shared" si="75"/>
        <v>631067000</v>
      </c>
      <c r="M1607" s="2">
        <f t="shared" si="76"/>
        <v>1164431000</v>
      </c>
      <c r="N1607" s="2">
        <f t="shared" si="77"/>
        <v>533364000</v>
      </c>
    </row>
    <row r="1608" spans="1:14" x14ac:dyDescent="0.3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2">
        <f t="shared" si="75"/>
        <v>624415000</v>
      </c>
      <c r="M1608" s="2">
        <f t="shared" si="76"/>
        <v>1199660000</v>
      </c>
      <c r="N1608" s="2">
        <f t="shared" si="77"/>
        <v>575245000</v>
      </c>
    </row>
    <row r="1609" spans="1:14" x14ac:dyDescent="0.3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  <c r="L1609" s="2">
        <f t="shared" si="75"/>
        <v>3097000000</v>
      </c>
      <c r="M1609" s="2">
        <f t="shared" si="76"/>
        <v>4363000000</v>
      </c>
      <c r="N1609" s="2">
        <f t="shared" si="77"/>
        <v>1266000000</v>
      </c>
    </row>
    <row r="1610" spans="1:14" x14ac:dyDescent="0.3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  <c r="L1610" s="2">
        <f t="shared" si="75"/>
        <v>2569000000</v>
      </c>
      <c r="M1610" s="2">
        <f t="shared" si="76"/>
        <v>4360000000</v>
      </c>
      <c r="N1610" s="2">
        <f t="shared" si="77"/>
        <v>1791000000</v>
      </c>
    </row>
    <row r="1611" spans="1:14" x14ac:dyDescent="0.3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  <c r="L1611" s="2">
        <f t="shared" si="75"/>
        <v>2610000000</v>
      </c>
      <c r="M1611" s="2">
        <f t="shared" si="76"/>
        <v>4221000000</v>
      </c>
      <c r="N1611" s="2">
        <f t="shared" si="77"/>
        <v>1611000000</v>
      </c>
    </row>
    <row r="1612" spans="1:14" x14ac:dyDescent="0.3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  <c r="L1612" s="2">
        <f t="shared" si="75"/>
        <v>2969000000</v>
      </c>
      <c r="M1612" s="2">
        <f t="shared" si="76"/>
        <v>3435000000</v>
      </c>
      <c r="N1612" s="2">
        <f t="shared" si="77"/>
        <v>466000000</v>
      </c>
    </row>
    <row r="1613" spans="1:14" x14ac:dyDescent="0.3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  <c r="L1613" s="2">
        <f t="shared" si="75"/>
        <v>485600000</v>
      </c>
      <c r="M1613" s="2">
        <f t="shared" si="76"/>
        <v>1485900000</v>
      </c>
      <c r="N1613" s="2">
        <f t="shared" si="77"/>
        <v>1000300000</v>
      </c>
    </row>
    <row r="1614" spans="1:14" x14ac:dyDescent="0.3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  <c r="L1614" s="2">
        <f t="shared" si="75"/>
        <v>456800000</v>
      </c>
      <c r="M1614" s="2">
        <f t="shared" si="76"/>
        <v>1536900000</v>
      </c>
      <c r="N1614" s="2">
        <f t="shared" si="77"/>
        <v>1080100000</v>
      </c>
    </row>
    <row r="1615" spans="1:14" x14ac:dyDescent="0.3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  <c r="L1615" s="2">
        <f t="shared" si="75"/>
        <v>513200000</v>
      </c>
      <c r="M1615" s="2">
        <f t="shared" si="76"/>
        <v>1625300000</v>
      </c>
      <c r="N1615" s="2">
        <f t="shared" si="77"/>
        <v>1112100000</v>
      </c>
    </row>
    <row r="1616" spans="1:14" x14ac:dyDescent="0.3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  <c r="L1616" s="2">
        <f t="shared" si="75"/>
        <v>726200000</v>
      </c>
      <c r="M1616" s="2">
        <f t="shared" si="76"/>
        <v>1976700000</v>
      </c>
      <c r="N1616" s="2">
        <f t="shared" si="77"/>
        <v>1250500000</v>
      </c>
    </row>
    <row r="1617" spans="1:14" x14ac:dyDescent="0.3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  <c r="L1617" s="2">
        <f t="shared" si="75"/>
        <v>57615000000</v>
      </c>
      <c r="M1617" s="2">
        <f t="shared" si="76"/>
        <v>89520000000</v>
      </c>
      <c r="N1617" s="2">
        <f t="shared" si="77"/>
        <v>31905000000</v>
      </c>
    </row>
    <row r="1618" spans="1:14" x14ac:dyDescent="0.3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  <c r="L1618" s="2">
        <f t="shared" si="75"/>
        <v>51151000000</v>
      </c>
      <c r="M1618" s="2">
        <f t="shared" si="76"/>
        <v>86732000000</v>
      </c>
      <c r="N1618" s="2">
        <f t="shared" si="77"/>
        <v>35581000000</v>
      </c>
    </row>
    <row r="1619" spans="1:14" x14ac:dyDescent="0.3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  <c r="L1619" s="2">
        <f t="shared" si="75"/>
        <v>50432000000</v>
      </c>
      <c r="M1619" s="2">
        <f t="shared" si="76"/>
        <v>87276000000</v>
      </c>
      <c r="N1619" s="2">
        <f t="shared" si="77"/>
        <v>36844000000</v>
      </c>
    </row>
    <row r="1620" spans="1:14" x14ac:dyDescent="0.3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  <c r="L1620" s="2">
        <f t="shared" si="75"/>
        <v>52416000000</v>
      </c>
      <c r="M1620" s="2">
        <f t="shared" si="76"/>
        <v>89070000000</v>
      </c>
      <c r="N1620" s="2">
        <f t="shared" si="77"/>
        <v>36654000000</v>
      </c>
    </row>
    <row r="1621" spans="1:14" x14ac:dyDescent="0.3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  <c r="L1621" s="2">
        <f t="shared" si="75"/>
        <v>3682000000</v>
      </c>
      <c r="M1621" s="2">
        <f t="shared" si="76"/>
        <v>4629000000</v>
      </c>
      <c r="N1621" s="2">
        <f t="shared" si="77"/>
        <v>947000000</v>
      </c>
    </row>
    <row r="1622" spans="1:14" x14ac:dyDescent="0.3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  <c r="L1622" s="2">
        <f t="shared" si="75"/>
        <v>4032000000</v>
      </c>
      <c r="M1622" s="2">
        <f t="shared" si="76"/>
        <v>5044000000</v>
      </c>
      <c r="N1622" s="2">
        <f t="shared" si="77"/>
        <v>1012000000</v>
      </c>
    </row>
    <row r="1623" spans="1:14" x14ac:dyDescent="0.3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  <c r="L1623" s="2">
        <f t="shared" si="75"/>
        <v>4472000000</v>
      </c>
      <c r="M1623" s="2">
        <f t="shared" si="76"/>
        <v>5416000000</v>
      </c>
      <c r="N1623" s="2">
        <f t="shared" si="77"/>
        <v>944000000</v>
      </c>
    </row>
    <row r="1624" spans="1:14" x14ac:dyDescent="0.3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  <c r="L1624" s="2">
        <f t="shared" si="75"/>
        <v>4477000000</v>
      </c>
      <c r="M1624" s="2">
        <f t="shared" si="76"/>
        <v>5411000000</v>
      </c>
      <c r="N1624" s="2">
        <f t="shared" si="77"/>
        <v>934000000</v>
      </c>
    </row>
    <row r="1625" spans="1:14" x14ac:dyDescent="0.3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  <c r="L1625" s="2">
        <f t="shared" si="75"/>
        <v>1853000000</v>
      </c>
      <c r="M1625" s="2">
        <f t="shared" si="76"/>
        <v>3298000000</v>
      </c>
      <c r="N1625" s="2">
        <f t="shared" si="77"/>
        <v>1445000000</v>
      </c>
    </row>
    <row r="1626" spans="1:14" x14ac:dyDescent="0.3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  <c r="L1626" s="2">
        <f t="shared" si="75"/>
        <v>2071000000</v>
      </c>
      <c r="M1626" s="2">
        <f t="shared" si="76"/>
        <v>3395000000</v>
      </c>
      <c r="N1626" s="2">
        <f t="shared" si="77"/>
        <v>1324000000</v>
      </c>
    </row>
    <row r="1627" spans="1:14" x14ac:dyDescent="0.3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  <c r="L1627" s="2">
        <f t="shared" si="75"/>
        <v>2204000000</v>
      </c>
      <c r="M1627" s="2">
        <f t="shared" si="76"/>
        <v>3690000000</v>
      </c>
      <c r="N1627" s="2">
        <f t="shared" si="77"/>
        <v>1486000000</v>
      </c>
    </row>
    <row r="1628" spans="1:14" x14ac:dyDescent="0.3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  <c r="L1628" s="2">
        <f t="shared" si="75"/>
        <v>2155000000</v>
      </c>
      <c r="M1628" s="2">
        <f t="shared" si="76"/>
        <v>3682000000</v>
      </c>
      <c r="N1628" s="2">
        <f t="shared" si="77"/>
        <v>1527000000</v>
      </c>
    </row>
    <row r="1629" spans="1:14" x14ac:dyDescent="0.3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  <c r="L1629" s="2">
        <f t="shared" si="75"/>
        <v>2801000000</v>
      </c>
      <c r="M1629" s="2">
        <f t="shared" si="76"/>
        <v>4871000000</v>
      </c>
      <c r="N1629" s="2">
        <f t="shared" si="77"/>
        <v>2070000000</v>
      </c>
    </row>
    <row r="1630" spans="1:14" x14ac:dyDescent="0.3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  <c r="L1630" s="2">
        <f t="shared" si="75"/>
        <v>2773000000</v>
      </c>
      <c r="M1630" s="2">
        <f t="shared" si="76"/>
        <v>4994000000</v>
      </c>
      <c r="N1630" s="2">
        <f t="shared" si="77"/>
        <v>2221000000</v>
      </c>
    </row>
    <row r="1631" spans="1:14" x14ac:dyDescent="0.3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  <c r="L1631" s="2">
        <f t="shared" si="75"/>
        <v>2588000000</v>
      </c>
      <c r="M1631" s="2">
        <f t="shared" si="76"/>
        <v>4730000000</v>
      </c>
      <c r="N1631" s="2">
        <f t="shared" si="77"/>
        <v>2142000000</v>
      </c>
    </row>
    <row r="1632" spans="1:14" x14ac:dyDescent="0.3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  <c r="L1632" s="2">
        <f t="shared" si="75"/>
        <v>2711000000</v>
      </c>
      <c r="M1632" s="2">
        <f t="shared" si="76"/>
        <v>5123000000</v>
      </c>
      <c r="N1632" s="2">
        <f t="shared" si="77"/>
        <v>2412000000</v>
      </c>
    </row>
    <row r="1633" spans="1:14" x14ac:dyDescent="0.3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  <c r="L1633" s="2">
        <f t="shared" si="75"/>
        <v>1351000000</v>
      </c>
      <c r="M1633" s="2">
        <f t="shared" si="76"/>
        <v>2963000000</v>
      </c>
      <c r="N1633" s="2">
        <f t="shared" si="77"/>
        <v>1612000000</v>
      </c>
    </row>
    <row r="1634" spans="1:14" x14ac:dyDescent="0.3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  <c r="L1634" s="2">
        <f t="shared" si="75"/>
        <v>1361000000</v>
      </c>
      <c r="M1634" s="2">
        <f t="shared" si="76"/>
        <v>2736000000</v>
      </c>
      <c r="N1634" s="2">
        <f t="shared" si="77"/>
        <v>1375000000</v>
      </c>
    </row>
    <row r="1635" spans="1:14" x14ac:dyDescent="0.3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  <c r="L1635" s="2">
        <f t="shared" si="75"/>
        <v>1560000000</v>
      </c>
      <c r="M1635" s="2">
        <f t="shared" si="76"/>
        <v>3129000000</v>
      </c>
      <c r="N1635" s="2">
        <f t="shared" si="77"/>
        <v>1569000000</v>
      </c>
    </row>
    <row r="1636" spans="1:14" x14ac:dyDescent="0.3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  <c r="L1636" s="2">
        <f t="shared" si="75"/>
        <v>2602000000</v>
      </c>
      <c r="M1636" s="2">
        <f t="shared" si="76"/>
        <v>3926000000</v>
      </c>
      <c r="N1636" s="2">
        <f t="shared" si="77"/>
        <v>1324000000</v>
      </c>
    </row>
    <row r="1637" spans="1:14" x14ac:dyDescent="0.3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  <c r="L1637" s="2">
        <f t="shared" si="75"/>
        <v>88629000000</v>
      </c>
      <c r="M1637" s="2">
        <f t="shared" si="76"/>
        <v>116354000000</v>
      </c>
      <c r="N1637" s="2">
        <f t="shared" si="77"/>
        <v>27725000000</v>
      </c>
    </row>
    <row r="1638" spans="1:14" x14ac:dyDescent="0.3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  <c r="L1638" s="2">
        <f t="shared" si="75"/>
        <v>91353000000</v>
      </c>
      <c r="M1638" s="2">
        <f t="shared" si="76"/>
        <v>118225000000</v>
      </c>
      <c r="N1638" s="2">
        <f t="shared" si="77"/>
        <v>26872000000</v>
      </c>
    </row>
    <row r="1639" spans="1:14" x14ac:dyDescent="0.3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  <c r="L1639" s="2">
        <f t="shared" si="75"/>
        <v>93418000000</v>
      </c>
      <c r="M1639" s="2">
        <f t="shared" si="76"/>
        <v>120565000000</v>
      </c>
      <c r="N1639" s="2">
        <f t="shared" si="77"/>
        <v>27147000000</v>
      </c>
    </row>
    <row r="1640" spans="1:14" x14ac:dyDescent="0.3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  <c r="L1640" s="2">
        <f t="shared" si="75"/>
        <v>97041000000</v>
      </c>
      <c r="M1640" s="2">
        <f t="shared" si="76"/>
        <v>121146000000</v>
      </c>
      <c r="N1640" s="2">
        <f t="shared" si="77"/>
        <v>24105000000</v>
      </c>
    </row>
    <row r="1641" spans="1:14" x14ac:dyDescent="0.3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  <c r="L1641" s="2">
        <f t="shared" si="75"/>
        <v>1023600000</v>
      </c>
      <c r="M1641" s="2">
        <f t="shared" si="76"/>
        <v>1933600000</v>
      </c>
      <c r="N1641" s="2">
        <f t="shared" si="77"/>
        <v>910000000</v>
      </c>
    </row>
    <row r="1642" spans="1:14" x14ac:dyDescent="0.3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  <c r="L1642" s="2">
        <f t="shared" si="75"/>
        <v>1145000000</v>
      </c>
      <c r="M1642" s="2">
        <f t="shared" si="76"/>
        <v>2138300000</v>
      </c>
      <c r="N1642" s="2">
        <f t="shared" si="77"/>
        <v>993300000</v>
      </c>
    </row>
    <row r="1643" spans="1:14" x14ac:dyDescent="0.3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  <c r="L1643" s="2">
        <f t="shared" si="75"/>
        <v>1961900000</v>
      </c>
      <c r="M1643" s="2">
        <f t="shared" si="76"/>
        <v>2758600000</v>
      </c>
      <c r="N1643" s="2">
        <f t="shared" si="77"/>
        <v>796700000</v>
      </c>
    </row>
    <row r="1644" spans="1:14" x14ac:dyDescent="0.3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  <c r="L1644" s="2">
        <f t="shared" si="75"/>
        <v>1140600000</v>
      </c>
      <c r="M1644" s="2">
        <f t="shared" si="76"/>
        <v>2470600000</v>
      </c>
      <c r="N1644" s="2">
        <f t="shared" si="77"/>
        <v>1330000000</v>
      </c>
    </row>
    <row r="1645" spans="1:14" x14ac:dyDescent="0.3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  <c r="L1645" s="2">
        <f t="shared" si="75"/>
        <v>1199600000</v>
      </c>
      <c r="M1645" s="2">
        <f t="shared" si="76"/>
        <v>2307000000</v>
      </c>
      <c r="N1645" s="2">
        <f t="shared" si="77"/>
        <v>1107400000</v>
      </c>
    </row>
    <row r="1646" spans="1:14" x14ac:dyDescent="0.3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  <c r="L1646" s="2">
        <f t="shared" si="75"/>
        <v>1169300000</v>
      </c>
      <c r="M1646" s="2">
        <f t="shared" si="76"/>
        <v>2309800000</v>
      </c>
      <c r="N1646" s="2">
        <f t="shared" si="77"/>
        <v>1140500000</v>
      </c>
    </row>
    <row r="1647" spans="1:14" x14ac:dyDescent="0.3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  <c r="L1647" s="2">
        <f t="shared" si="75"/>
        <v>1174900000</v>
      </c>
      <c r="M1647" s="2">
        <f t="shared" si="76"/>
        <v>2284300000</v>
      </c>
      <c r="N1647" s="2">
        <f t="shared" si="77"/>
        <v>1109400000</v>
      </c>
    </row>
    <row r="1648" spans="1:14" x14ac:dyDescent="0.3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  <c r="L1648" s="2">
        <f t="shared" si="75"/>
        <v>352000000</v>
      </c>
      <c r="M1648" s="2">
        <f t="shared" si="76"/>
        <v>996000000</v>
      </c>
      <c r="N1648" s="2">
        <f t="shared" si="77"/>
        <v>644000000</v>
      </c>
    </row>
    <row r="1649" spans="1:14" x14ac:dyDescent="0.3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  <c r="L1649" s="2">
        <f t="shared" si="75"/>
        <v>527000000</v>
      </c>
      <c r="M1649" s="2">
        <f t="shared" si="76"/>
        <v>1538000000</v>
      </c>
      <c r="N1649" s="2">
        <f t="shared" si="77"/>
        <v>1011000000</v>
      </c>
    </row>
    <row r="1650" spans="1:14" x14ac:dyDescent="0.3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  <c r="L1650" s="2">
        <f t="shared" si="75"/>
        <v>276000000</v>
      </c>
      <c r="M1650" s="2">
        <f t="shared" si="76"/>
        <v>1640000000</v>
      </c>
      <c r="N1650" s="2">
        <f t="shared" si="77"/>
        <v>1364000000</v>
      </c>
    </row>
    <row r="1651" spans="1:14" x14ac:dyDescent="0.3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  <c r="L1651" s="2">
        <f t="shared" si="75"/>
        <v>444000000</v>
      </c>
      <c r="M1651" s="2">
        <f t="shared" si="76"/>
        <v>1388000000</v>
      </c>
      <c r="N1651" s="2">
        <f t="shared" si="77"/>
        <v>944000000</v>
      </c>
    </row>
    <row r="1652" spans="1:14" x14ac:dyDescent="0.3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  <c r="L1652" s="2">
        <f t="shared" si="75"/>
        <v>1574000000</v>
      </c>
      <c r="M1652" s="2">
        <f t="shared" si="76"/>
        <v>2441000000</v>
      </c>
      <c r="N1652" s="2">
        <f t="shared" si="77"/>
        <v>867000000</v>
      </c>
    </row>
    <row r="1653" spans="1:14" x14ac:dyDescent="0.3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  <c r="L1653" s="2">
        <f t="shared" si="75"/>
        <v>1687000000</v>
      </c>
      <c r="M1653" s="2">
        <f t="shared" si="76"/>
        <v>2615000000</v>
      </c>
      <c r="N1653" s="2">
        <f t="shared" si="77"/>
        <v>928000000</v>
      </c>
    </row>
    <row r="1654" spans="1:14" x14ac:dyDescent="0.3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  <c r="L1654" s="2">
        <f t="shared" si="75"/>
        <v>1790000000</v>
      </c>
      <c r="M1654" s="2">
        <f t="shared" si="76"/>
        <v>2777000000</v>
      </c>
      <c r="N1654" s="2">
        <f t="shared" si="77"/>
        <v>987000000</v>
      </c>
    </row>
    <row r="1655" spans="1:14" x14ac:dyDescent="0.3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  <c r="L1655" s="2">
        <f t="shared" si="75"/>
        <v>1808000000</v>
      </c>
      <c r="M1655" s="2">
        <f t="shared" si="76"/>
        <v>2836000000</v>
      </c>
      <c r="N1655" s="2">
        <f t="shared" si="77"/>
        <v>1028000000</v>
      </c>
    </row>
    <row r="1656" spans="1:14" x14ac:dyDescent="0.3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  <c r="L1656" s="2">
        <f t="shared" si="75"/>
        <v>854876000</v>
      </c>
      <c r="M1656" s="2">
        <f t="shared" si="76"/>
        <v>1902709000</v>
      </c>
      <c r="N1656" s="2">
        <f t="shared" si="77"/>
        <v>1047833000</v>
      </c>
    </row>
    <row r="1657" spans="1:14" x14ac:dyDescent="0.3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  <c r="L1657" s="2">
        <f t="shared" si="75"/>
        <v>836977000</v>
      </c>
      <c r="M1657" s="2">
        <f t="shared" si="76"/>
        <v>2142114000</v>
      </c>
      <c r="N1657" s="2">
        <f t="shared" si="77"/>
        <v>1305137000</v>
      </c>
    </row>
    <row r="1658" spans="1:14" x14ac:dyDescent="0.3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  <c r="L1658" s="2">
        <f t="shared" si="75"/>
        <v>817020000</v>
      </c>
      <c r="M1658" s="2">
        <f t="shared" si="76"/>
        <v>2117350000</v>
      </c>
      <c r="N1658" s="2">
        <f t="shared" si="77"/>
        <v>1300330000</v>
      </c>
    </row>
    <row r="1659" spans="1:14" x14ac:dyDescent="0.3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  <c r="L1659" s="2">
        <f t="shared" si="75"/>
        <v>797957000</v>
      </c>
      <c r="M1659" s="2">
        <f t="shared" si="76"/>
        <v>1545509000</v>
      </c>
      <c r="N1659" s="2">
        <f t="shared" si="77"/>
        <v>747552000</v>
      </c>
    </row>
    <row r="1660" spans="1:14" x14ac:dyDescent="0.3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  <c r="L1660" s="2">
        <f t="shared" si="75"/>
        <v>702218000</v>
      </c>
      <c r="M1660" s="2">
        <f t="shared" si="76"/>
        <v>1286035000</v>
      </c>
      <c r="N1660" s="2">
        <f t="shared" si="77"/>
        <v>583817000</v>
      </c>
    </row>
    <row r="1661" spans="1:14" x14ac:dyDescent="0.3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  <c r="L1661" s="2">
        <f t="shared" si="75"/>
        <v>688017000</v>
      </c>
      <c r="M1661" s="2">
        <f t="shared" si="76"/>
        <v>1591853000</v>
      </c>
      <c r="N1661" s="2">
        <f t="shared" si="77"/>
        <v>903836000</v>
      </c>
    </row>
    <row r="1662" spans="1:14" x14ac:dyDescent="0.3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  <c r="L1662" s="2">
        <f t="shared" si="75"/>
        <v>1031091000</v>
      </c>
      <c r="M1662" s="2">
        <f t="shared" si="76"/>
        <v>1851345000</v>
      </c>
      <c r="N1662" s="2">
        <f t="shared" si="77"/>
        <v>820254000</v>
      </c>
    </row>
    <row r="1663" spans="1:14" x14ac:dyDescent="0.3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  <c r="L1663" s="2">
        <f t="shared" si="75"/>
        <v>958790000</v>
      </c>
      <c r="M1663" s="2">
        <f t="shared" si="76"/>
        <v>932745000</v>
      </c>
      <c r="N1663" s="2">
        <f t="shared" si="77"/>
        <v>-26045000</v>
      </c>
    </row>
    <row r="1664" spans="1:14" x14ac:dyDescent="0.3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  <c r="L1664" s="2">
        <f t="shared" si="75"/>
        <v>1595504000</v>
      </c>
      <c r="M1664" s="2">
        <f t="shared" si="76"/>
        <v>3418187000</v>
      </c>
      <c r="N1664" s="2">
        <f t="shared" si="77"/>
        <v>1822683000</v>
      </c>
    </row>
    <row r="1665" spans="1:14" x14ac:dyDescent="0.3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  <c r="L1665" s="2">
        <f t="shared" si="75"/>
        <v>1659089000</v>
      </c>
      <c r="M1665" s="2">
        <f t="shared" si="76"/>
        <v>3506644000</v>
      </c>
      <c r="N1665" s="2">
        <f t="shared" si="77"/>
        <v>1847555000</v>
      </c>
    </row>
    <row r="1666" spans="1:14" x14ac:dyDescent="0.3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  <c r="L1666" s="2">
        <f t="shared" si="75"/>
        <v>1786653000</v>
      </c>
      <c r="M1666" s="2">
        <f t="shared" si="76"/>
        <v>3734783000</v>
      </c>
      <c r="N1666" s="2">
        <f t="shared" si="77"/>
        <v>1948130000</v>
      </c>
    </row>
    <row r="1667" spans="1:14" x14ac:dyDescent="0.3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  <c r="L1667" s="2">
        <f t="shared" ref="L1667:L1711" si="78">G1667+H1667+I1667</f>
        <v>1990341000</v>
      </c>
      <c r="M1667" s="2">
        <f t="shared" ref="M1667:M1711" si="79">E1667-F1667</f>
        <v>3990853000</v>
      </c>
      <c r="N1667" s="2">
        <f t="shared" ref="N1667:N1711" si="80">M1667-L1667</f>
        <v>2000512000</v>
      </c>
    </row>
    <row r="1668" spans="1:14" x14ac:dyDescent="0.3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  <c r="L1668" s="2">
        <f t="shared" si="78"/>
        <v>1173955000</v>
      </c>
      <c r="M1668" s="2">
        <f t="shared" si="79"/>
        <v>2067228000</v>
      </c>
      <c r="N1668" s="2">
        <f t="shared" si="80"/>
        <v>893273000</v>
      </c>
    </row>
    <row r="1669" spans="1:14" x14ac:dyDescent="0.3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  <c r="L1669" s="2">
        <f t="shared" si="78"/>
        <v>1213178000</v>
      </c>
      <c r="M1669" s="2">
        <f t="shared" si="79"/>
        <v>2434745000</v>
      </c>
      <c r="N1669" s="2">
        <f t="shared" si="80"/>
        <v>1221567000</v>
      </c>
    </row>
    <row r="1670" spans="1:14" x14ac:dyDescent="0.3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  <c r="L1670" s="2">
        <f t="shared" si="78"/>
        <v>1341315000</v>
      </c>
      <c r="M1670" s="2">
        <f t="shared" si="79"/>
        <v>2362793000</v>
      </c>
      <c r="N1670" s="2">
        <f t="shared" si="80"/>
        <v>1021478000</v>
      </c>
    </row>
    <row r="1671" spans="1:14" x14ac:dyDescent="0.3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  <c r="L1671" s="2">
        <f t="shared" si="78"/>
        <v>1966939000</v>
      </c>
      <c r="M1671" s="2">
        <f t="shared" si="79"/>
        <v>3109281000</v>
      </c>
      <c r="N1671" s="2">
        <f t="shared" si="80"/>
        <v>1142342000</v>
      </c>
    </row>
    <row r="1672" spans="1:14" x14ac:dyDescent="0.3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2">
        <f t="shared" si="78"/>
        <v>850714000</v>
      </c>
      <c r="M1672" s="2">
        <f t="shared" si="79"/>
        <v>1431446000</v>
      </c>
      <c r="N1672" s="2">
        <f t="shared" si="80"/>
        <v>580732000</v>
      </c>
    </row>
    <row r="1673" spans="1:14" x14ac:dyDescent="0.3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2">
        <f t="shared" si="78"/>
        <v>880941000</v>
      </c>
      <c r="M1673" s="2">
        <f t="shared" si="79"/>
        <v>1639278000</v>
      </c>
      <c r="N1673" s="2">
        <f t="shared" si="80"/>
        <v>758337000</v>
      </c>
    </row>
    <row r="1674" spans="1:14" x14ac:dyDescent="0.3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2">
        <f t="shared" si="78"/>
        <v>888952000</v>
      </c>
      <c r="M1674" s="2">
        <f t="shared" si="79"/>
        <v>1668521000</v>
      </c>
      <c r="N1674" s="2">
        <f t="shared" si="80"/>
        <v>779569000</v>
      </c>
    </row>
    <row r="1675" spans="1:14" x14ac:dyDescent="0.3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2">
        <f t="shared" si="78"/>
        <v>872093000</v>
      </c>
      <c r="M1675" s="2">
        <f t="shared" si="79"/>
        <v>1541974000</v>
      </c>
      <c r="N1675" s="2">
        <f t="shared" si="80"/>
        <v>669881000</v>
      </c>
    </row>
    <row r="1676" spans="1:14" x14ac:dyDescent="0.3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  <c r="L1676" s="2">
        <f t="shared" si="78"/>
        <v>97732000000</v>
      </c>
      <c r="M1676" s="2">
        <f t="shared" si="79"/>
        <v>149453000000</v>
      </c>
      <c r="N1676" s="2">
        <f t="shared" si="80"/>
        <v>51721000000</v>
      </c>
    </row>
    <row r="1677" spans="1:14" x14ac:dyDescent="0.3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  <c r="L1677" s="2">
        <f t="shared" si="78"/>
        <v>93878000000</v>
      </c>
      <c r="M1677" s="2">
        <f t="shared" si="79"/>
        <v>136155000000</v>
      </c>
      <c r="N1677" s="2">
        <f t="shared" si="80"/>
        <v>42277000000</v>
      </c>
    </row>
    <row r="1678" spans="1:14" x14ac:dyDescent="0.3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  <c r="L1678" s="2">
        <f t="shared" si="78"/>
        <v>91523000000</v>
      </c>
      <c r="M1678" s="2">
        <f t="shared" si="79"/>
        <v>127274000000</v>
      </c>
      <c r="N1678" s="2">
        <f t="shared" si="80"/>
        <v>35751000000</v>
      </c>
    </row>
    <row r="1679" spans="1:14" x14ac:dyDescent="0.3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  <c r="L1679" s="2">
        <f t="shared" si="78"/>
        <v>79492000000</v>
      </c>
      <c r="M1679" s="2">
        <f t="shared" si="79"/>
        <v>93898000000</v>
      </c>
      <c r="N1679" s="2">
        <f t="shared" si="80"/>
        <v>14406000000</v>
      </c>
    </row>
    <row r="1680" spans="1:14" x14ac:dyDescent="0.3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  <c r="L1680" s="2">
        <f t="shared" si="78"/>
        <v>1148731000</v>
      </c>
      <c r="M1680" s="2">
        <f t="shared" si="79"/>
        <v>1556387000</v>
      </c>
      <c r="N1680" s="2">
        <f t="shared" si="80"/>
        <v>407656000</v>
      </c>
    </row>
    <row r="1681" spans="1:14" x14ac:dyDescent="0.3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  <c r="L1681" s="2">
        <f t="shared" si="78"/>
        <v>1144800000</v>
      </c>
      <c r="M1681" s="2">
        <f t="shared" si="79"/>
        <v>1577400000</v>
      </c>
      <c r="N1681" s="2">
        <f t="shared" si="80"/>
        <v>432600000</v>
      </c>
    </row>
    <row r="1682" spans="1:14" x14ac:dyDescent="0.3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  <c r="L1682" s="2">
        <f t="shared" si="78"/>
        <v>1143100000</v>
      </c>
      <c r="M1682" s="2">
        <f t="shared" si="79"/>
        <v>1599800000</v>
      </c>
      <c r="N1682" s="2">
        <f t="shared" si="80"/>
        <v>456700000</v>
      </c>
    </row>
    <row r="1683" spans="1:14" x14ac:dyDescent="0.3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  <c r="L1683" s="2">
        <f t="shared" si="78"/>
        <v>1077300000</v>
      </c>
      <c r="M1683" s="2">
        <f t="shared" si="79"/>
        <v>1517200000</v>
      </c>
      <c r="N1683" s="2">
        <f t="shared" si="80"/>
        <v>439900000</v>
      </c>
    </row>
    <row r="1684" spans="1:14" x14ac:dyDescent="0.3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 s="2">
        <f t="shared" si="78"/>
        <v>5354000000</v>
      </c>
      <c r="M1684" s="2">
        <f t="shared" si="79"/>
        <v>6787000000</v>
      </c>
      <c r="N1684" s="2">
        <f t="shared" si="80"/>
        <v>1433000000</v>
      </c>
    </row>
    <row r="1685" spans="1:14" x14ac:dyDescent="0.3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 s="2">
        <f t="shared" si="78"/>
        <v>5127000000</v>
      </c>
      <c r="M1685" s="2">
        <f t="shared" si="79"/>
        <v>6485000000</v>
      </c>
      <c r="N1685" s="2">
        <f t="shared" si="80"/>
        <v>1358000000</v>
      </c>
    </row>
    <row r="1686" spans="1:14" x14ac:dyDescent="0.3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 s="2">
        <f t="shared" si="78"/>
        <v>4912000000</v>
      </c>
      <c r="M1686" s="2">
        <f t="shared" si="79"/>
        <v>6246000000</v>
      </c>
      <c r="N1686" s="2">
        <f t="shared" si="80"/>
        <v>1334000000</v>
      </c>
    </row>
    <row r="1687" spans="1:14" x14ac:dyDescent="0.3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 s="2">
        <f t="shared" si="78"/>
        <v>4665000000</v>
      </c>
      <c r="M1687" s="2">
        <f t="shared" si="79"/>
        <v>5263000000</v>
      </c>
      <c r="N1687" s="2">
        <f t="shared" si="80"/>
        <v>598000000</v>
      </c>
    </row>
    <row r="1688" spans="1:14" x14ac:dyDescent="0.3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  <c r="L1688" s="2">
        <f t="shared" si="78"/>
        <v>1042000000</v>
      </c>
      <c r="M1688" s="2">
        <f t="shared" si="79"/>
        <v>1502000000</v>
      </c>
      <c r="N1688" s="2">
        <f t="shared" si="80"/>
        <v>460000000</v>
      </c>
    </row>
    <row r="1689" spans="1:14" x14ac:dyDescent="0.3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  <c r="L1689" s="2">
        <f t="shared" si="78"/>
        <v>1094000000</v>
      </c>
      <c r="M1689" s="2">
        <f t="shared" si="79"/>
        <v>1499000000</v>
      </c>
      <c r="N1689" s="2">
        <f t="shared" si="80"/>
        <v>405000000</v>
      </c>
    </row>
    <row r="1690" spans="1:14" x14ac:dyDescent="0.3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  <c r="L1690" s="2">
        <f t="shared" si="78"/>
        <v>1024000000</v>
      </c>
      <c r="M1690" s="2">
        <f t="shared" si="79"/>
        <v>1513000000</v>
      </c>
      <c r="N1690" s="2">
        <f t="shared" si="80"/>
        <v>489000000</v>
      </c>
    </row>
    <row r="1691" spans="1:14" x14ac:dyDescent="0.3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  <c r="L1691" s="2">
        <f t="shared" si="78"/>
        <v>949000000</v>
      </c>
      <c r="M1691" s="2">
        <f t="shared" si="79"/>
        <v>1404000000</v>
      </c>
      <c r="N1691" s="2">
        <f t="shared" si="80"/>
        <v>455000000</v>
      </c>
    </row>
    <row r="1692" spans="1:14" x14ac:dyDescent="0.3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 s="2">
        <f t="shared" si="78"/>
        <v>2563462000</v>
      </c>
      <c r="M1692" s="2">
        <f t="shared" si="79"/>
        <v>3366000000</v>
      </c>
      <c r="N1692" s="2">
        <f t="shared" si="80"/>
        <v>802538000</v>
      </c>
    </row>
    <row r="1693" spans="1:14" x14ac:dyDescent="0.3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 s="2">
        <f t="shared" si="78"/>
        <v>2753703000</v>
      </c>
      <c r="M1693" s="2">
        <f t="shared" si="79"/>
        <v>3331000000</v>
      </c>
      <c r="N1693" s="2">
        <f t="shared" si="80"/>
        <v>577297000</v>
      </c>
    </row>
    <row r="1694" spans="1:14" x14ac:dyDescent="0.3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 s="2">
        <f t="shared" si="78"/>
        <v>2993846000</v>
      </c>
      <c r="M1694" s="2">
        <f t="shared" si="79"/>
        <v>3230758000</v>
      </c>
      <c r="N1694" s="2">
        <f t="shared" si="80"/>
        <v>236912000</v>
      </c>
    </row>
    <row r="1695" spans="1:14" x14ac:dyDescent="0.3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 s="2">
        <f t="shared" si="78"/>
        <v>3025487000</v>
      </c>
      <c r="M1695" s="2">
        <f t="shared" si="79"/>
        <v>2890553000</v>
      </c>
      <c r="N1695" s="2">
        <f t="shared" si="80"/>
        <v>-134934000</v>
      </c>
    </row>
    <row r="1696" spans="1:14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  <c r="L1696" s="2">
        <f t="shared" si="78"/>
        <v>1450000000</v>
      </c>
      <c r="M1696" s="2">
        <f t="shared" si="79"/>
        <v>3781000000</v>
      </c>
      <c r="N1696" s="2">
        <f t="shared" si="80"/>
        <v>2331000000</v>
      </c>
    </row>
    <row r="1697" spans="1:14" x14ac:dyDescent="0.3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  <c r="L1697" s="2">
        <f t="shared" si="78"/>
        <v>1454000000</v>
      </c>
      <c r="M1697" s="2">
        <f t="shared" si="79"/>
        <v>3583000000</v>
      </c>
      <c r="N1697" s="2">
        <f t="shared" si="80"/>
        <v>2129000000</v>
      </c>
    </row>
    <row r="1698" spans="1:14" x14ac:dyDescent="0.3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  <c r="L1698" s="2">
        <f t="shared" si="78"/>
        <v>1505000000</v>
      </c>
      <c r="M1698" s="2">
        <f t="shared" si="79"/>
        <v>3597000000</v>
      </c>
      <c r="N1698" s="2">
        <f t="shared" si="80"/>
        <v>2092000000</v>
      </c>
    </row>
    <row r="1699" spans="1:14" x14ac:dyDescent="0.3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  <c r="L1699" s="2">
        <f t="shared" si="78"/>
        <v>1746000000</v>
      </c>
      <c r="M1699" s="2">
        <f t="shared" si="79"/>
        <v>3746000000</v>
      </c>
      <c r="N1699" s="2">
        <f t="shared" si="80"/>
        <v>2000000000</v>
      </c>
    </row>
    <row r="1700" spans="1:14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  <c r="L1700" s="2">
        <f t="shared" si="78"/>
        <v>2047700000</v>
      </c>
      <c r="M1700" s="2">
        <f t="shared" si="79"/>
        <v>3346500000</v>
      </c>
      <c r="N1700" s="2">
        <f t="shared" si="80"/>
        <v>1298800000</v>
      </c>
    </row>
    <row r="1701" spans="1:14" x14ac:dyDescent="0.3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2">
        <f t="shared" si="78"/>
        <v>2077800000</v>
      </c>
      <c r="M1701" s="2">
        <f t="shared" si="79"/>
        <v>3356700000</v>
      </c>
      <c r="N1701" s="2">
        <f t="shared" si="80"/>
        <v>1278900000</v>
      </c>
    </row>
    <row r="1702" spans="1:14" x14ac:dyDescent="0.3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2">
        <f t="shared" si="78"/>
        <v>2052100000</v>
      </c>
      <c r="M1702" s="2">
        <f t="shared" si="79"/>
        <v>3430500000</v>
      </c>
      <c r="N1702" s="2">
        <f t="shared" si="80"/>
        <v>1378400000</v>
      </c>
    </row>
    <row r="1703" spans="1:14" x14ac:dyDescent="0.3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2">
        <f t="shared" si="78"/>
        <v>2898100000</v>
      </c>
      <c r="M1703" s="2">
        <f t="shared" si="79"/>
        <v>4197200000</v>
      </c>
      <c r="N1703" s="2">
        <f t="shared" si="80"/>
        <v>1299100000</v>
      </c>
    </row>
    <row r="1704" spans="1:14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  <c r="L1704" s="2">
        <f t="shared" si="78"/>
        <v>1610244000</v>
      </c>
      <c r="M1704" s="2">
        <f t="shared" si="79"/>
        <v>2378446000</v>
      </c>
      <c r="N1704" s="2">
        <f t="shared" si="80"/>
        <v>768202000</v>
      </c>
    </row>
    <row r="1705" spans="1:14" x14ac:dyDescent="0.3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0</v>
      </c>
      <c r="J1705" t="s">
        <v>46</v>
      </c>
      <c r="K1705" t="s">
        <v>139</v>
      </c>
      <c r="L1705" s="2">
        <f t="shared" si="78"/>
        <v>1700064000</v>
      </c>
      <c r="M1705" s="2">
        <f t="shared" si="79"/>
        <v>2219899000</v>
      </c>
      <c r="N1705" s="2">
        <f t="shared" si="80"/>
        <v>519835000</v>
      </c>
    </row>
    <row r="1706" spans="1:14" x14ac:dyDescent="0.3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0</v>
      </c>
      <c r="J1706" t="s">
        <v>46</v>
      </c>
      <c r="K1706" t="s">
        <v>139</v>
      </c>
      <c r="L1706" s="2">
        <f t="shared" si="78"/>
        <v>1654369000</v>
      </c>
      <c r="M1706" s="2">
        <f t="shared" si="79"/>
        <v>2311895000</v>
      </c>
      <c r="N1706" s="2">
        <f t="shared" si="80"/>
        <v>657526000</v>
      </c>
    </row>
    <row r="1707" spans="1:14" x14ac:dyDescent="0.3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  <c r="L1707" s="2">
        <f t="shared" si="78"/>
        <v>1640521000</v>
      </c>
      <c r="M1707" s="2">
        <f t="shared" si="79"/>
        <v>2161247000</v>
      </c>
      <c r="N1707" s="2">
        <f t="shared" si="80"/>
        <v>520726000</v>
      </c>
    </row>
    <row r="1708" spans="1:14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2">
        <f t="shared" si="78"/>
        <v>2072000000</v>
      </c>
      <c r="M1708" s="2">
        <f t="shared" si="79"/>
        <v>2892000000</v>
      </c>
      <c r="N1708" s="2">
        <f t="shared" si="80"/>
        <v>820000000</v>
      </c>
    </row>
    <row r="1709" spans="1:14" x14ac:dyDescent="0.3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2">
        <f t="shared" si="78"/>
        <v>2099000000</v>
      </c>
      <c r="M1709" s="2">
        <f t="shared" si="79"/>
        <v>3068000000</v>
      </c>
      <c r="N1709" s="2">
        <f t="shared" si="80"/>
        <v>969000000</v>
      </c>
    </row>
    <row r="1710" spans="1:14" x14ac:dyDescent="0.3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2">
        <f t="shared" si="78"/>
        <v>1957000000</v>
      </c>
      <c r="M1710" s="2">
        <f t="shared" si="79"/>
        <v>3027000000</v>
      </c>
      <c r="N1710" s="2">
        <f t="shared" si="80"/>
        <v>1070000000</v>
      </c>
    </row>
    <row r="1711" spans="1:14" x14ac:dyDescent="0.3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2">
        <f t="shared" si="78"/>
        <v>1825000000</v>
      </c>
      <c r="M1711" s="2">
        <f t="shared" si="79"/>
        <v>3222000000</v>
      </c>
      <c r="N1711" s="2">
        <f t="shared" si="80"/>
        <v>1397000000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22"/>
  <sheetViews>
    <sheetView tabSelected="1" topLeftCell="A11" workbookViewId="0">
      <selection activeCell="F4" sqref="F4"/>
    </sheetView>
  </sheetViews>
  <sheetFormatPr defaultRowHeight="14.4" x14ac:dyDescent="0.3"/>
  <cols>
    <col min="2" max="2" width="16.88671875" customWidth="1"/>
    <col min="3" max="3" width="15.5546875" customWidth="1"/>
    <col min="4" max="4" width="10.21875" customWidth="1"/>
    <col min="5" max="5" width="8.33203125" customWidth="1"/>
    <col min="6" max="6" width="25.5546875" style="4" customWidth="1"/>
    <col min="7" max="7" width="7.77734375" style="4" customWidth="1"/>
    <col min="8" max="8" width="19.33203125" customWidth="1"/>
    <col min="9" max="11" width="19.21875" bestFit="1" customWidth="1"/>
  </cols>
  <sheetData>
    <row r="2" spans="2:11" ht="15" thickBot="1" x14ac:dyDescent="0.35"/>
    <row r="3" spans="2:11" ht="15" thickBot="1" x14ac:dyDescent="0.35">
      <c r="B3" s="13" t="s">
        <v>580</v>
      </c>
      <c r="C3" s="34" t="s">
        <v>138</v>
      </c>
    </row>
    <row r="4" spans="2:11" ht="15" thickBot="1" x14ac:dyDescent="0.35"/>
    <row r="5" spans="2:11" x14ac:dyDescent="0.3">
      <c r="B5" s="35" t="s">
        <v>585</v>
      </c>
      <c r="C5" s="37" t="str">
        <f t="array" ref="C5">INDEX(gics_sector,MATCH(C3,tickers,0))</f>
        <v>Financials</v>
      </c>
      <c r="D5" s="5"/>
    </row>
    <row r="6" spans="2:11" ht="15" thickBot="1" x14ac:dyDescent="0.35">
      <c r="B6" s="36" t="s">
        <v>9</v>
      </c>
      <c r="C6" s="38" t="str">
        <f t="array" ref="C6">INDEX(gics_sub,MATCH(C3,tickers,0))</f>
        <v>Regional Banks</v>
      </c>
      <c r="D6" s="33"/>
    </row>
    <row r="8" spans="2:11" s="25" customFormat="1" ht="18" x14ac:dyDescent="0.35">
      <c r="E8" s="26" t="s">
        <v>608</v>
      </c>
      <c r="F8" s="26"/>
      <c r="G8" s="27"/>
    </row>
    <row r="9" spans="2:11" x14ac:dyDescent="0.3">
      <c r="H9" s="22" t="s">
        <v>11</v>
      </c>
      <c r="I9" s="22" t="s">
        <v>14</v>
      </c>
      <c r="J9" s="22" t="s">
        <v>15</v>
      </c>
      <c r="K9" s="22" t="s">
        <v>16</v>
      </c>
    </row>
    <row r="10" spans="2:11" ht="15" thickBot="1" x14ac:dyDescent="0.35"/>
    <row r="11" spans="2:11" x14ac:dyDescent="0.3">
      <c r="F11" s="23" t="s">
        <v>581</v>
      </c>
      <c r="H11" s="8">
        <f t="array" ref="H11">INDEX(total_revenue,MATCH(1,(tickers=C3)*(years=H9),0))</f>
        <v>5513000000</v>
      </c>
      <c r="I11" s="9">
        <f t="array" ref="I11">INDEX(total_revenue,MATCH(1,(tickers=C3)*(years=I9),0))</f>
        <v>5133000000</v>
      </c>
      <c r="J11" s="9">
        <f t="array" ref="J11">INDEX(total_revenue,MATCH(1,(tickers=C3)*(years=J9),0))</f>
        <v>5342000000</v>
      </c>
      <c r="K11" s="10">
        <f t="array" ref="K11">INDEX(total_revenue,MATCH(1,(tickers=C3)*(years=K9),0))</f>
        <v>5276000000</v>
      </c>
    </row>
    <row r="12" spans="2:11" x14ac:dyDescent="0.3">
      <c r="F12" s="28" t="s">
        <v>609</v>
      </c>
      <c r="H12" s="11">
        <f t="array" ref="H12">INDEX(COGS,MATCH(1,(tickers=C3)*(years=H9),0))</f>
        <v>375000000</v>
      </c>
      <c r="I12" s="7">
        <f t="array" ref="I12">INDEX(COGS,MATCH(1,(tickers=C3)*(years=I9),0))</f>
        <v>216000000</v>
      </c>
      <c r="J12" s="7">
        <f t="array" ref="J12">INDEX(COGS,MATCH(1,(tickers=C3)*(years=J9),0))</f>
        <v>160000000</v>
      </c>
      <c r="K12" s="12">
        <f t="array" ref="K12">INDEX(COGS,MATCH(1,(tickers=C3)*(years=K9),0))</f>
        <v>237000000</v>
      </c>
    </row>
    <row r="13" spans="2:11" x14ac:dyDescent="0.3">
      <c r="F13" s="24" t="s">
        <v>578</v>
      </c>
      <c r="H13" s="11">
        <f>H11-H12</f>
        <v>5138000000</v>
      </c>
      <c r="I13" s="7">
        <f t="shared" ref="I13:K13" si="0">I11-I12</f>
        <v>4917000000</v>
      </c>
      <c r="J13" s="7">
        <f t="shared" si="0"/>
        <v>5182000000</v>
      </c>
      <c r="K13" s="12">
        <f t="shared" si="0"/>
        <v>5039000000</v>
      </c>
    </row>
    <row r="14" spans="2:11" x14ac:dyDescent="0.3">
      <c r="F14" s="28" t="s">
        <v>613</v>
      </c>
      <c r="H14" s="11">
        <f t="array" ref="H14">INDEX(SGA,MATCH(1,(tickers=C3)*(years=H9),0))</f>
        <v>3380000000</v>
      </c>
      <c r="I14" s="7">
        <f t="array" ref="I14">INDEX(SGA,MATCH(1,(tickers=C3)*(years=I9),0))</f>
        <v>3142000000</v>
      </c>
      <c r="J14" s="7">
        <f t="array" ref="J14">INDEX(SGA,MATCH(1,(tickers=C3)*(years=J9),0))</f>
        <v>3247000000</v>
      </c>
      <c r="K14" s="12">
        <f t="array" ref="K14">INDEX(SGA,MATCH(1,(tickers=C3)*(years=K9),0))</f>
        <v>3113000000</v>
      </c>
    </row>
    <row r="15" spans="2:11" x14ac:dyDescent="0.3">
      <c r="F15" s="28" t="s">
        <v>612</v>
      </c>
      <c r="H15" s="11">
        <f t="array" ref="H15">INDEX(RD,MATCH(1,(tickers=C3)*(years=H9),0))</f>
        <v>0</v>
      </c>
      <c r="I15" s="7">
        <f t="array" ref="I15">INDEX(RD,MATCH(1,(tickers=C3)*(years=I9),0))</f>
        <v>0</v>
      </c>
      <c r="J15" s="7">
        <f t="array" ref="J15">INDEX(RD,MATCH(1,(tickers=C3)*(years=J9),0))</f>
        <v>0</v>
      </c>
      <c r="K15" s="12">
        <f t="array" ref="K15">INDEX(RD,MATCH(1,(tickers=C3)*(years=K9),0))</f>
        <v>0</v>
      </c>
    </row>
    <row r="16" spans="2:11" ht="16.2" customHeight="1" x14ac:dyDescent="0.3">
      <c r="F16" s="28" t="s">
        <v>610</v>
      </c>
      <c r="H16" s="11">
        <f t="array" ref="H16">INDEX(other,MATCH(1,(tickers=C3)*(years=H9),0))</f>
        <v>490000000</v>
      </c>
      <c r="I16" s="7">
        <f t="array" ref="I16">INDEX(other,MATCH(1,(tickers=C3)*(years=I9),0))</f>
        <v>581000000</v>
      </c>
      <c r="J16" s="7">
        <f t="array" ref="J16">INDEX(other,MATCH(1,(tickers=C3)*(years=J9),0))</f>
        <v>464000000</v>
      </c>
      <c r="K16" s="12">
        <f t="array" ref="K16">INDEX(other,MATCH(1,(tickers=C3)*(years=K9),0))</f>
        <v>448000000</v>
      </c>
    </row>
    <row r="17" spans="5:11" x14ac:dyDescent="0.3">
      <c r="F17" s="24" t="s">
        <v>611</v>
      </c>
      <c r="H17" s="11">
        <f>H14+H15+H16</f>
        <v>3870000000</v>
      </c>
      <c r="I17" s="7">
        <f t="shared" ref="I17:K17" si="1">I14+I15+I16</f>
        <v>3723000000</v>
      </c>
      <c r="J17" s="7">
        <f t="shared" si="1"/>
        <v>3711000000</v>
      </c>
      <c r="K17" s="12">
        <f t="shared" si="1"/>
        <v>3561000000</v>
      </c>
    </row>
    <row r="18" spans="5:11" ht="15" thickBot="1" x14ac:dyDescent="0.35">
      <c r="F18" s="29" t="s">
        <v>614</v>
      </c>
      <c r="G18" s="39"/>
      <c r="H18" s="30">
        <f>H13-H17</f>
        <v>1268000000</v>
      </c>
      <c r="I18" s="31">
        <f t="shared" ref="I18:K18" si="2">I13-I17</f>
        <v>1194000000</v>
      </c>
      <c r="J18" s="31">
        <f t="shared" si="2"/>
        <v>1471000000</v>
      </c>
      <c r="K18" s="32">
        <f t="shared" si="2"/>
        <v>1478000000</v>
      </c>
    </row>
    <row r="22" spans="5:11" s="26" customFormat="1" ht="18" x14ac:dyDescent="0.35">
      <c r="E22" s="26" t="s">
        <v>615</v>
      </c>
    </row>
  </sheetData>
  <dataValidations count="1">
    <dataValidation type="list" allowBlank="1" showInputMessage="1" showErrorMessage="1" sqref="C3" xr:uid="{00000000-0002-0000-0300-000000000000}">
      <formula1>ticker_symbols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NYSE_datasheet_cleaned</vt:lpstr>
      <vt:lpstr>Support-Pivot_table</vt:lpstr>
      <vt:lpstr>Support-NYSE_datasheet</vt:lpstr>
      <vt:lpstr>P&amp;l_statement</vt:lpstr>
      <vt:lpstr>COGS</vt:lpstr>
      <vt:lpstr>gics_sector</vt:lpstr>
      <vt:lpstr>gics_sub</vt:lpstr>
      <vt:lpstr>gross_profit</vt:lpstr>
      <vt:lpstr>operating_income</vt:lpstr>
      <vt:lpstr>other</vt:lpstr>
      <vt:lpstr>RD</vt:lpstr>
      <vt:lpstr>SGA</vt:lpstr>
      <vt:lpstr>ticker_symbols</vt:lpstr>
      <vt:lpstr>tickers</vt:lpstr>
      <vt:lpstr>Total_operating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Gandhi</dc:creator>
  <cp:lastModifiedBy>Ashish Gandhi</cp:lastModifiedBy>
  <dcterms:created xsi:type="dcterms:W3CDTF">2020-05-12T05:25:45Z</dcterms:created>
  <dcterms:modified xsi:type="dcterms:W3CDTF">2020-05-13T18:10:57Z</dcterms:modified>
</cp:coreProperties>
</file>