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23040" windowHeight="9072" activeTab="1"/>
  </bookViews>
  <sheets>
    <sheet name="CLASS 1ST" sheetId="1" r:id="rId1"/>
    <sheet name="class 1" sheetId="2" r:id="rId2"/>
    <sheet name="Sheet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G10" i="2"/>
  <c r="F10" i="2"/>
  <c r="E10" i="2"/>
  <c r="G9" i="2"/>
  <c r="G14" i="2"/>
  <c r="G13" i="2"/>
  <c r="F13" i="2"/>
  <c r="F14" i="2"/>
  <c r="E14" i="2"/>
  <c r="E13" i="2"/>
  <c r="G12" i="2"/>
  <c r="F12" i="2"/>
  <c r="E12" i="2"/>
  <c r="G11" i="2"/>
  <c r="F11" i="2"/>
  <c r="F9" i="2"/>
  <c r="F8" i="2"/>
  <c r="G8" i="2"/>
  <c r="F7" i="2"/>
  <c r="G6" i="2"/>
  <c r="F6" i="2"/>
  <c r="F5" i="2"/>
  <c r="G4" i="2"/>
  <c r="F4" i="2"/>
  <c r="E9" i="2"/>
  <c r="E8" i="2"/>
  <c r="E7" i="2"/>
  <c r="E6" i="2"/>
  <c r="E5" i="2"/>
  <c r="E4" i="2"/>
  <c r="G2" i="2"/>
  <c r="F2" i="2"/>
  <c r="E2" i="2"/>
  <c r="E3" i="2"/>
  <c r="C12" i="1"/>
  <c r="C10" i="1"/>
  <c r="B5" i="1"/>
</calcChain>
</file>

<file path=xl/sharedStrings.xml><?xml version="1.0" encoding="utf-8"?>
<sst xmlns="http://schemas.openxmlformats.org/spreadsheetml/2006/main" count="59" uniqueCount="58">
  <si>
    <t>GOOGLE SHEETS</t>
  </si>
  <si>
    <t>LOTUS 1-2-3</t>
  </si>
  <si>
    <t>MULTIPLAN</t>
  </si>
  <si>
    <t>QUOTTO PRO</t>
  </si>
  <si>
    <t>LIBE CALC</t>
  </si>
  <si>
    <t>OPEN OFFICE</t>
  </si>
  <si>
    <t>EXCEL TYPES</t>
  </si>
  <si>
    <t xml:space="preserve">EXCEL 1985 BY </t>
  </si>
  <si>
    <t>MICROSOFT</t>
  </si>
  <si>
    <t xml:space="preserve">we can add </t>
  </si>
  <si>
    <t>worksheets upto</t>
  </si>
  <si>
    <t>10,48,576</t>
  </si>
  <si>
    <t>.xls  (learn the difference)</t>
  </si>
  <si>
    <t>.xlsx (for interview)</t>
  </si>
  <si>
    <t>column function</t>
  </si>
  <si>
    <t xml:space="preserve">why such odd number of </t>
  </si>
  <si>
    <t>rows and columns ????</t>
  </si>
  <si>
    <t xml:space="preserve">              ======</t>
  </si>
  <si>
    <t xml:space="preserve">since binary language is </t>
  </si>
  <si>
    <t xml:space="preserve">    power function</t>
  </si>
  <si>
    <t>0 &amp; 1 it is in the power of</t>
  </si>
  <si>
    <t xml:space="preserve">2….2 raise </t>
  </si>
  <si>
    <t>to power 8,16,20</t>
  </si>
  <si>
    <t>rows</t>
  </si>
  <si>
    <t>columns</t>
  </si>
  <si>
    <t>REGION</t>
  </si>
  <si>
    <t>SALES VALUE</t>
  </si>
  <si>
    <t>North</t>
  </si>
  <si>
    <t>East</t>
  </si>
  <si>
    <t>South</t>
  </si>
  <si>
    <t>West</t>
  </si>
  <si>
    <t>Central</t>
  </si>
  <si>
    <t>North-West</t>
  </si>
  <si>
    <t>South-West</t>
  </si>
  <si>
    <t>South-Central</t>
  </si>
  <si>
    <t>total</t>
  </si>
  <si>
    <t>average</t>
  </si>
  <si>
    <t>max</t>
  </si>
  <si>
    <t>min</t>
  </si>
  <si>
    <t>count</t>
  </si>
  <si>
    <t>counta</t>
  </si>
  <si>
    <t>sum</t>
  </si>
  <si>
    <t>countblank</t>
  </si>
  <si>
    <t>countif</t>
  </si>
  <si>
    <t>type2</t>
  </si>
  <si>
    <t>type3</t>
  </si>
  <si>
    <t>sumif</t>
  </si>
  <si>
    <t>avergaeif</t>
  </si>
  <si>
    <t>large</t>
  </si>
  <si>
    <t>small</t>
  </si>
  <si>
    <t>FUNCTIONS</t>
  </si>
  <si>
    <t>type1</t>
  </si>
  <si>
    <t>sum greater than 60</t>
  </si>
  <si>
    <t>HOW TO PROTECT WORKSHEET ??</t>
  </si>
  <si>
    <t>file-info-protect file-put passsword</t>
  </si>
  <si>
    <t>to unlock</t>
  </si>
  <si>
    <t>select excel sheet</t>
  </si>
  <si>
    <t>remove password by backspace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</si>
</sst>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2" fillId="2" borderId="0" xfId="0" applyFont="1" applyFill="1"/>
    <xf numFmtId="0" fontId="0" fillId="3" borderId="0" xfId="0" applyFill="1" applyBorder="1"/>
    <xf numFmtId="0" fontId="2" fillId="3" borderId="0" xfId="0" applyFont="1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1" fillId="0" borderId="0" xfId="0" applyFont="1"/>
    <xf numFmtId="0" fontId="0" fillId="3" borderId="2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30" zoomScaleNormal="130" workbookViewId="0">
      <selection activeCell="A23" sqref="A23"/>
    </sheetView>
  </sheetViews>
  <sheetFormatPr defaultRowHeight="14.4" x14ac:dyDescent="0.3"/>
  <cols>
    <col min="1" max="1" width="22.33203125" bestFit="1" customWidth="1"/>
    <col min="2" max="2" width="14.77734375" style="10" bestFit="1" customWidth="1"/>
    <col min="3" max="3" width="16.5546875" customWidth="1"/>
    <col min="4" max="4" width="15.6640625" customWidth="1"/>
  </cols>
  <sheetData>
    <row r="1" spans="1:3" x14ac:dyDescent="0.3">
      <c r="A1" s="4" t="s">
        <v>6</v>
      </c>
      <c r="B1" s="14" t="s">
        <v>14</v>
      </c>
      <c r="C1" s="1" t="s">
        <v>19</v>
      </c>
    </row>
    <row r="2" spans="1:3" x14ac:dyDescent="0.3">
      <c r="A2" s="11" t="s">
        <v>0</v>
      </c>
      <c r="B2" s="13"/>
    </row>
    <row r="3" spans="1:3" x14ac:dyDescent="0.3">
      <c r="A3" s="11" t="s">
        <v>1</v>
      </c>
      <c r="B3" s="13"/>
    </row>
    <row r="4" spans="1:3" x14ac:dyDescent="0.3">
      <c r="A4" s="11" t="s">
        <v>2</v>
      </c>
      <c r="B4" s="13"/>
    </row>
    <row r="5" spans="1:3" x14ac:dyDescent="0.3">
      <c r="A5" s="11" t="s">
        <v>3</v>
      </c>
      <c r="B5" s="12">
        <f>COLUMN()</f>
        <v>2</v>
      </c>
    </row>
    <row r="6" spans="1:3" x14ac:dyDescent="0.3">
      <c r="A6" s="7" t="s">
        <v>4</v>
      </c>
    </row>
    <row r="7" spans="1:3" x14ac:dyDescent="0.3">
      <c r="A7" s="3" t="s">
        <v>5</v>
      </c>
    </row>
    <row r="8" spans="1:3" x14ac:dyDescent="0.3">
      <c r="A8" s="9"/>
    </row>
    <row r="9" spans="1:3" x14ac:dyDescent="0.3">
      <c r="A9" s="8" t="s">
        <v>7</v>
      </c>
    </row>
    <row r="10" spans="1:3" x14ac:dyDescent="0.3">
      <c r="A10" s="8" t="s">
        <v>8</v>
      </c>
      <c r="B10" s="10">
        <v>2</v>
      </c>
      <c r="C10" s="16">
        <f>POWER(B10,20)</f>
        <v>1048576</v>
      </c>
    </row>
    <row r="11" spans="1:3" x14ac:dyDescent="0.3">
      <c r="A11" s="9"/>
      <c r="C11" s="15" t="s">
        <v>23</v>
      </c>
    </row>
    <row r="12" spans="1:3" x14ac:dyDescent="0.3">
      <c r="A12" s="8" t="s">
        <v>9</v>
      </c>
      <c r="B12" s="10">
        <v>2</v>
      </c>
      <c r="C12" s="16">
        <f>POWER(B10,16)</f>
        <v>65536</v>
      </c>
    </row>
    <row r="13" spans="1:3" x14ac:dyDescent="0.3">
      <c r="A13" s="8" t="s">
        <v>10</v>
      </c>
      <c r="C13" s="15" t="s">
        <v>24</v>
      </c>
    </row>
    <row r="14" spans="1:3" x14ac:dyDescent="0.3">
      <c r="A14" s="6" t="s">
        <v>11</v>
      </c>
    </row>
    <row r="15" spans="1:3" x14ac:dyDescent="0.3">
      <c r="A15" s="2"/>
    </row>
    <row r="16" spans="1:3" x14ac:dyDescent="0.3">
      <c r="A16" s="5" t="s">
        <v>12</v>
      </c>
    </row>
    <row r="17" spans="1:1" x14ac:dyDescent="0.3">
      <c r="A17" s="5" t="s">
        <v>13</v>
      </c>
    </row>
    <row r="19" spans="1:1" x14ac:dyDescent="0.3">
      <c r="A19" s="5" t="s">
        <v>15</v>
      </c>
    </row>
    <row r="20" spans="1:1" x14ac:dyDescent="0.3">
      <c r="A20" s="5" t="s">
        <v>16</v>
      </c>
    </row>
    <row r="21" spans="1:1" x14ac:dyDescent="0.3">
      <c r="A21" s="5" t="s">
        <v>17</v>
      </c>
    </row>
    <row r="22" spans="1:1" x14ac:dyDescent="0.3">
      <c r="A22" s="5" t="s">
        <v>18</v>
      </c>
    </row>
    <row r="23" spans="1:1" x14ac:dyDescent="0.3">
      <c r="A23" s="5" t="s">
        <v>20</v>
      </c>
    </row>
    <row r="24" spans="1:1" x14ac:dyDescent="0.3">
      <c r="A24" s="5" t="s">
        <v>21</v>
      </c>
    </row>
    <row r="25" spans="1:1" x14ac:dyDescent="0.3">
      <c r="A25" s="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Formulas="1" tabSelected="1" zoomScale="145" zoomScaleNormal="145" workbookViewId="0">
      <selection activeCell="I13" sqref="I13"/>
    </sheetView>
  </sheetViews>
  <sheetFormatPr defaultRowHeight="14.4" x14ac:dyDescent="0.3"/>
  <cols>
    <col min="1" max="1" width="15.109375" bestFit="1" customWidth="1"/>
    <col min="2" max="2" width="11.77734375" bestFit="1" customWidth="1"/>
    <col min="4" max="4" width="13.6640625" customWidth="1"/>
    <col min="5" max="5" width="10.88671875" customWidth="1"/>
    <col min="6" max="6" width="12.6640625" customWidth="1"/>
    <col min="7" max="7" width="11.77734375" customWidth="1"/>
  </cols>
  <sheetData>
    <row r="1" spans="1:11" x14ac:dyDescent="0.3">
      <c r="A1" s="21" t="s">
        <v>25</v>
      </c>
      <c r="B1" s="21" t="s">
        <v>26</v>
      </c>
      <c r="D1" s="22" t="s">
        <v>50</v>
      </c>
      <c r="E1" s="23" t="s">
        <v>51</v>
      </c>
      <c r="F1" s="23" t="s">
        <v>44</v>
      </c>
      <c r="G1" s="23" t="s">
        <v>45</v>
      </c>
    </row>
    <row r="2" spans="1:11" x14ac:dyDescent="0.3">
      <c r="A2" s="20" t="s">
        <v>27</v>
      </c>
      <c r="B2" s="18">
        <v>55</v>
      </c>
      <c r="D2" s="24" t="s">
        <v>41</v>
      </c>
      <c r="E2" s="25">
        <f>SUM(B2:B10)</f>
        <v>607</v>
      </c>
      <c r="F2" s="25">
        <f>SUM(B2:B10)</f>
        <v>607</v>
      </c>
      <c r="G2" s="25">
        <f>SUM(B2,B4,B6,B8,B10)</f>
        <v>295</v>
      </c>
    </row>
    <row r="3" spans="1:11" x14ac:dyDescent="0.3">
      <c r="A3" s="20" t="s">
        <v>28</v>
      </c>
      <c r="B3" s="18">
        <v>61</v>
      </c>
      <c r="D3" s="24" t="s">
        <v>35</v>
      </c>
      <c r="E3" s="25">
        <f>B2+B3+B4+B5+B6+B7+B8+B9+B10</f>
        <v>607</v>
      </c>
      <c r="F3" s="25"/>
      <c r="G3" s="25"/>
    </row>
    <row r="4" spans="1:11" x14ac:dyDescent="0.3">
      <c r="A4" s="20" t="s">
        <v>29</v>
      </c>
      <c r="B4" s="18">
        <v>60</v>
      </c>
      <c r="D4" s="24" t="s">
        <v>36</v>
      </c>
      <c r="E4" s="25">
        <f>AVERAGE(B2:B10)</f>
        <v>67.444444444444443</v>
      </c>
      <c r="F4" s="25">
        <f>AVERAGE(B2,B4,B6,B8,B10)</f>
        <v>59</v>
      </c>
      <c r="G4" s="25">
        <f>AVERAGE(B2:B10)</f>
        <v>67.444444444444443</v>
      </c>
    </row>
    <row r="5" spans="1:11" x14ac:dyDescent="0.3">
      <c r="A5" s="20" t="s">
        <v>30</v>
      </c>
      <c r="B5" s="18">
        <v>72</v>
      </c>
      <c r="D5" s="24" t="s">
        <v>37</v>
      </c>
      <c r="E5" s="25">
        <f>MAX(B2:B10)</f>
        <v>99</v>
      </c>
      <c r="F5" s="25">
        <f>MAX(B2:B10)</f>
        <v>99</v>
      </c>
      <c r="G5" s="25"/>
      <c r="K5" t="s">
        <v>53</v>
      </c>
    </row>
    <row r="6" spans="1:11" x14ac:dyDescent="0.3">
      <c r="A6" s="20" t="s">
        <v>31</v>
      </c>
      <c r="B6" s="18">
        <v>44</v>
      </c>
      <c r="D6" s="24" t="s">
        <v>38</v>
      </c>
      <c r="E6" s="25">
        <f>MIN(B2:B10)</f>
        <v>42</v>
      </c>
      <c r="F6" s="25">
        <f>MIN(B2:B10)</f>
        <v>42</v>
      </c>
      <c r="G6" s="25">
        <f>MIN(B2:B10)</f>
        <v>42</v>
      </c>
      <c r="K6" t="s">
        <v>54</v>
      </c>
    </row>
    <row r="7" spans="1:11" x14ac:dyDescent="0.3">
      <c r="A7" s="20" t="s">
        <v>32</v>
      </c>
      <c r="B7" s="18">
        <v>80</v>
      </c>
      <c r="D7" s="24" t="s">
        <v>39</v>
      </c>
      <c r="E7" s="25">
        <f>COUNT(B2:B10)</f>
        <v>9</v>
      </c>
      <c r="F7" s="25">
        <f>COUNT(B2:B10)</f>
        <v>9</v>
      </c>
      <c r="G7" s="25"/>
    </row>
    <row r="8" spans="1:11" x14ac:dyDescent="0.3">
      <c r="A8" s="20" t="s">
        <v>33</v>
      </c>
      <c r="B8" s="18">
        <v>94</v>
      </c>
      <c r="D8" s="24" t="s">
        <v>40</v>
      </c>
      <c r="E8" s="25">
        <f>COUNTA(B2:B10)</f>
        <v>9</v>
      </c>
      <c r="F8" s="25">
        <f>COUNTA(A2:B10)</f>
        <v>18</v>
      </c>
      <c r="G8" s="25">
        <f>COUNTA(A2:B13)</f>
        <v>21</v>
      </c>
      <c r="K8" t="s">
        <v>55</v>
      </c>
    </row>
    <row r="9" spans="1:11" x14ac:dyDescent="0.3">
      <c r="A9" s="20" t="s">
        <v>34</v>
      </c>
      <c r="B9" s="18">
        <v>99</v>
      </c>
      <c r="D9" s="24" t="s">
        <v>42</v>
      </c>
      <c r="E9" s="25">
        <f>COUNTBLANK(B2:B10)</f>
        <v>0</v>
      </c>
      <c r="F9" s="25">
        <f>COUNTBLANK(A2:B13)</f>
        <v>3</v>
      </c>
      <c r="G9" s="25">
        <f>COUNTBLANK(A2:B13)</f>
        <v>3</v>
      </c>
      <c r="K9" t="s">
        <v>56</v>
      </c>
    </row>
    <row r="10" spans="1:11" x14ac:dyDescent="0.3">
      <c r="A10" s="20" t="s">
        <v>32</v>
      </c>
      <c r="B10" s="18">
        <v>42</v>
      </c>
      <c r="D10" s="24" t="s">
        <v>43</v>
      </c>
      <c r="E10" s="25">
        <f>COUNTIF(B2:B10,"&gt;60")</f>
        <v>5</v>
      </c>
      <c r="F10" s="25">
        <f>COUNTIF(B2:B10,"&gt;= 60")</f>
        <v>6</v>
      </c>
      <c r="G10" s="25">
        <f>COUNTIF(A2:B13,"&gt;50")</f>
        <v>10</v>
      </c>
      <c r="H10" s="10"/>
      <c r="I10" s="10"/>
      <c r="K10" t="s">
        <v>57</v>
      </c>
    </row>
    <row r="11" spans="1:11" x14ac:dyDescent="0.3">
      <c r="A11" s="19"/>
      <c r="B11" s="18">
        <v>72</v>
      </c>
      <c r="D11" s="24" t="s">
        <v>46</v>
      </c>
      <c r="E11" s="25">
        <f>SUMIF(B2:B13,"&gt;60")</f>
        <v>622</v>
      </c>
      <c r="F11" s="25">
        <f>SUMIF(B2:B10,"&gt;50")</f>
        <v>521</v>
      </c>
      <c r="G11" s="25">
        <f>SUMIF(B2:B10,"&lt;50")</f>
        <v>86</v>
      </c>
      <c r="H11" s="10" t="s">
        <v>52</v>
      </c>
      <c r="I11" s="10"/>
    </row>
    <row r="12" spans="1:11" x14ac:dyDescent="0.3">
      <c r="A12" s="19"/>
      <c r="B12" s="18">
        <v>72</v>
      </c>
      <c r="D12" s="24" t="s">
        <v>47</v>
      </c>
      <c r="E12" s="25">
        <f>AVERAGEIF(B2:B10,"&gt;60")</f>
        <v>81.2</v>
      </c>
      <c r="F12" s="25">
        <f>AVERAGEIF(B2:B10,"&lt;50")</f>
        <v>43</v>
      </c>
      <c r="G12" s="25">
        <f>AVERAGEIF(B2:B13,"&gt;70")</f>
        <v>80.142857142857139</v>
      </c>
    </row>
    <row r="13" spans="1:11" x14ac:dyDescent="0.3">
      <c r="A13" s="19"/>
      <c r="B13" s="18">
        <v>72</v>
      </c>
      <c r="D13" s="24" t="s">
        <v>48</v>
      </c>
      <c r="E13" s="25">
        <f>LARGE(B2:B10,2)</f>
        <v>94</v>
      </c>
      <c r="F13" s="25">
        <f>LARGE(B2:B9,5)</f>
        <v>61</v>
      </c>
      <c r="G13" s="25">
        <f>LARGE(B2:B13,4)</f>
        <v>72</v>
      </c>
    </row>
    <row r="14" spans="1:11" x14ac:dyDescent="0.3">
      <c r="D14" s="24" t="s">
        <v>49</v>
      </c>
      <c r="E14" s="25">
        <f>SMALL(B2:B10,4)</f>
        <v>60</v>
      </c>
      <c r="F14" s="25">
        <f>SMALL(B2:B10,2)</f>
        <v>44</v>
      </c>
      <c r="G14" s="25">
        <f>LARGE(B2:B13,6)</f>
        <v>72</v>
      </c>
    </row>
    <row r="15" spans="1:11" x14ac:dyDescent="0.3">
      <c r="D15" s="17"/>
      <c r="E15" s="17"/>
      <c r="F15" s="17"/>
      <c r="G15" s="17"/>
    </row>
    <row r="16" spans="1:11" x14ac:dyDescent="0.3">
      <c r="D16" s="17"/>
      <c r="E16" s="17"/>
      <c r="F16" s="17"/>
      <c r="G1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1ST</vt:lpstr>
      <vt:lpstr>class 1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2024-04-10T08:54:29Z</dcterms:created>
  <dcterms:modified xsi:type="dcterms:W3CDTF">2024-04-12T10:56:32Z</dcterms:modified>
</cp:coreProperties>
</file>