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220406\Downloads\"/>
    </mc:Choice>
  </mc:AlternateContent>
  <xr:revisionPtr revIDLastSave="0" documentId="13_ncr:1_{1FB31A8F-9220-4D9E-940B-9B5873488102}" xr6:coauthVersionLast="36" xr6:coauthVersionMax="36" xr10:uidLastSave="{00000000-0000-0000-0000-000000000000}"/>
  <bookViews>
    <workbookView xWindow="0" yWindow="0" windowWidth="14380" windowHeight="3980" xr2:uid="{8BA814EB-2B66-4CC3-98F8-E02A50C3FF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16" i="1" l="1"/>
  <c r="E17" i="1" s="1"/>
  <c r="E18" i="1" s="1"/>
  <c r="E19" i="1" s="1"/>
  <c r="E20" i="1" s="1"/>
  <c r="E21" i="1" s="1"/>
  <c r="E22" i="1" l="1"/>
  <c r="E23" i="1"/>
  <c r="E24" i="1" s="1"/>
  <c r="E25" i="1" s="1"/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</calcChain>
</file>

<file path=xl/sharedStrings.xml><?xml version="1.0" encoding="utf-8"?>
<sst xmlns="http://schemas.openxmlformats.org/spreadsheetml/2006/main" count="112" uniqueCount="85">
  <si>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</si>
  <si>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</si>
  <si>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</si>
  <si>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t>Date range:</t>
    </r>
    <r>
      <rPr>
        <sz val="11"/>
        <color theme="1"/>
        <rFont val="Calibri"/>
        <charset val="134"/>
      </rPr>
      <t xml:space="preserve"> 04/01/2022 – 07/06/2022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</si>
  <si>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</si>
  <si>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</si>
  <si>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</si>
  <si>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</si>
  <si>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</si>
  <si>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</si>
  <si>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>Apr 1, 2022</t>
  </si>
  <si>
    <t>Opening Balance</t>
  </si>
  <si>
    <t xml:space="preserve"> Apr 3, 2022</t>
  </si>
  <si>
    <t xml:space="preserve"> Apr 5, 2022</t>
  </si>
  <si>
    <t>Apr 8, 2022</t>
  </si>
  <si>
    <t>Apr 9, 2022</t>
  </si>
  <si>
    <t>Utility Bill Payment</t>
  </si>
  <si>
    <t xml:space="preserve"> Apr 11, 2022</t>
  </si>
  <si>
    <t xml:space="preserve"> Apr 11, 2023</t>
  </si>
  <si>
    <t>Towards ABC Credit Card payment</t>
  </si>
  <si>
    <t xml:space="preserve"> Apr 12, 2022</t>
  </si>
  <si>
    <t xml:space="preserve"> ATM Withdrawal - ABC Bank     </t>
  </si>
  <si>
    <t xml:space="preserve"> Apr 15, 2022</t>
  </si>
  <si>
    <t xml:space="preserve"> Apr 17, 2022</t>
  </si>
  <si>
    <t xml:space="preserve"> Apr 20, 2022</t>
  </si>
  <si>
    <t xml:space="preserve"> Pharmacy - Prescription Meds  </t>
  </si>
  <si>
    <t xml:space="preserve"> Apr 22, 2022</t>
  </si>
  <si>
    <t xml:space="preserve"> Apr 25, 2022</t>
  </si>
  <si>
    <t xml:space="preserve"> Apr 26, 2022</t>
  </si>
  <si>
    <t xml:space="preserve"> ATM Withdrawal - DEF Bank     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</si>
  <si>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</si>
  <si>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</si>
  <si>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</si>
  <si>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</si>
  <si>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18, 2023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</si>
  <si>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</si>
  <si>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</si>
  <si>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</si>
  <si>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</si>
  <si>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</si>
  <si>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</si>
  <si>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</si>
  <si>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</si>
  <si>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</si>
  <si>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</si>
  <si>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</si>
  <si>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</si>
  <si>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</si>
  <si>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</si>
  <si>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</si>
  <si>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</si>
  <si>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>Jun 28, 2022</t>
  </si>
  <si>
    <t>Jun 30, 2022</t>
  </si>
  <si>
    <t>Jul 3, 2022</t>
  </si>
  <si>
    <t xml:space="preserve"> Jul 3, 2022</t>
  </si>
  <si>
    <t xml:space="preserve"> Jul 5, 2022</t>
  </si>
  <si>
    <t>Jul 5, 2022</t>
  </si>
  <si>
    <t>Government Grants</t>
  </si>
  <si>
    <t xml:space="preserve">Electricity Bill - ABC </t>
  </si>
  <si>
    <t>Jennifer Charles</t>
  </si>
  <si>
    <t xml:space="preserve">Robert Charles </t>
  </si>
  <si>
    <t xml:space="preserve">Healthcare programs </t>
  </si>
  <si>
    <t>Administrative Staff and Overhead expenses</t>
  </si>
  <si>
    <t xml:space="preserve">Transfer to Robert Charles </t>
  </si>
  <si>
    <t xml:space="preserve">Transfer to Jennifer Charles </t>
  </si>
  <si>
    <t>Hospital Charges</t>
  </si>
  <si>
    <t>May 11, 2022</t>
  </si>
  <si>
    <t>Mauritius</t>
  </si>
  <si>
    <t xml:space="preserve"> ATM Withdrawal </t>
  </si>
  <si>
    <t>Foundations Donations</t>
  </si>
  <si>
    <t xml:space="preserve">Travel and Conferences </t>
  </si>
  <si>
    <t>Unity Uplift Foundation</t>
  </si>
  <si>
    <t xml:space="preserve">Donation - MegaCorp </t>
  </si>
  <si>
    <t>Equipment Purchase</t>
  </si>
  <si>
    <t>Donation - Philanthropy trust</t>
  </si>
  <si>
    <t xml:space="preserve">Office Rent Payment </t>
  </si>
  <si>
    <t>Grant Health Initiatives</t>
  </si>
  <si>
    <t>Grant - Environmental Project</t>
  </si>
  <si>
    <t>Deposit - Corporate Sponsorship</t>
  </si>
  <si>
    <t>Bank Service Charges</t>
  </si>
  <si>
    <t>Donation - Humatarian Fund (Wire Transfer)</t>
  </si>
  <si>
    <r>
      <t xml:space="preserve">Closing Balance: </t>
    </r>
    <r>
      <rPr>
        <sz val="11"/>
        <color theme="1"/>
        <rFont val="Calibri"/>
        <charset val="134"/>
      </rPr>
      <t>$ 16805.00</t>
    </r>
  </si>
  <si>
    <r>
      <t xml:space="preserve">Account Type: </t>
    </r>
    <r>
      <rPr>
        <sz val="11"/>
        <color theme="1"/>
        <rFont val="Calibri"/>
        <charset val="134"/>
      </rPr>
      <t>Checking Account</t>
    </r>
  </si>
  <si>
    <t>Agreement with the Organization</t>
  </si>
  <si>
    <t>Checking Account Transaction Statement-: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</si>
</sst>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32305B03-0046-478F-88DC-C6CDDC7DC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08375" y="294005"/>
          <a:ext cx="1559560" cy="1365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41D7-8050-4C35-ABDA-A9C4C8DFBF72}">
  <dimension ref="A1:J144"/>
  <sheetViews>
    <sheetView tabSelected="1" workbookViewId="0">
      <selection activeCell="A11" sqref="A11"/>
    </sheetView>
  </sheetViews>
  <sheetFormatPr defaultColWidth="9" defaultRowHeight="14.5"/>
  <cols>
    <col min="1" max="1" width="14.08984375" customWidth="1"/>
    <col min="2" max="2" width="43.36328125" customWidth="1"/>
    <col min="3" max="3" width="16" customWidth="1"/>
    <col min="5" max="5" width="10.54296875" customWidth="1"/>
  </cols>
  <sheetData>
    <row r="1" spans="1:10">
      <c r="A1" s="1" t="s">
        <v>0</v>
      </c>
    </row>
    <row r="2" spans="1:10">
      <c r="A2" s="1" t="s">
        <v>1</v>
      </c>
      <c r="B2" t="s">
        <v>71</v>
      </c>
    </row>
    <row r="3" spans="1:10">
      <c r="A3" s="1" t="s">
        <v>2</v>
      </c>
    </row>
    <row r="4" spans="1:10">
      <c r="A4" s="1" t="s">
        <v>82</v>
      </c>
    </row>
    <row r="5" spans="1:10">
      <c r="A5" s="1" t="s">
        <v>3</v>
      </c>
    </row>
    <row r="6" spans="1:10">
      <c r="A6" s="1" t="s">
        <v>4</v>
      </c>
    </row>
    <row r="7" spans="1:10">
      <c r="A7" s="7" t="s">
        <v>81</v>
      </c>
      <c r="B7" s="6"/>
    </row>
    <row r="10" spans="1:10">
      <c r="A10" s="1" t="s">
        <v>84</v>
      </c>
    </row>
    <row r="11" spans="1:10">
      <c r="J11" t="s">
        <v>83</v>
      </c>
    </row>
    <row r="13" spans="1:10">
      <c r="A13" s="2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10">
      <c r="A14" s="2" t="s">
        <v>10</v>
      </c>
      <c r="B14" t="s">
        <v>11</v>
      </c>
      <c r="D14">
        <v>10000</v>
      </c>
      <c r="E14">
        <v>10000</v>
      </c>
    </row>
    <row r="15" spans="1:10">
      <c r="A15" s="2" t="s">
        <v>12</v>
      </c>
      <c r="B15" t="s">
        <v>72</v>
      </c>
      <c r="C15">
        <v>0</v>
      </c>
      <c r="D15" s="3">
        <v>2000</v>
      </c>
      <c r="E15" s="3">
        <v>12000</v>
      </c>
    </row>
    <row r="16" spans="1:10">
      <c r="A16" s="2" t="s">
        <v>13</v>
      </c>
      <c r="B16" t="s">
        <v>73</v>
      </c>
      <c r="C16">
        <v>500</v>
      </c>
      <c r="D16">
        <v>0</v>
      </c>
      <c r="E16" s="3">
        <f t="shared" ref="E16:E22" si="0">SUM(D16,-C16,E15)</f>
        <v>11500</v>
      </c>
    </row>
    <row r="17" spans="1:7">
      <c r="A17" s="2" t="s">
        <v>14</v>
      </c>
      <c r="B17" t="s">
        <v>65</v>
      </c>
      <c r="C17">
        <v>400</v>
      </c>
      <c r="D17">
        <v>0</v>
      </c>
      <c r="E17" s="3">
        <f t="shared" si="0"/>
        <v>11100</v>
      </c>
    </row>
    <row r="18" spans="1:7">
      <c r="A18" s="2" t="s">
        <v>14</v>
      </c>
      <c r="B18" t="s">
        <v>74</v>
      </c>
      <c r="C18">
        <v>0</v>
      </c>
      <c r="D18">
        <v>3000</v>
      </c>
      <c r="E18" s="3">
        <f t="shared" si="0"/>
        <v>14100</v>
      </c>
    </row>
    <row r="19" spans="1:7">
      <c r="A19" s="2" t="s">
        <v>15</v>
      </c>
      <c r="B19" t="s">
        <v>61</v>
      </c>
      <c r="C19">
        <v>1000</v>
      </c>
      <c r="D19">
        <v>0</v>
      </c>
      <c r="E19" s="3">
        <f t="shared" si="0"/>
        <v>13100</v>
      </c>
    </row>
    <row r="20" spans="1:7">
      <c r="A20" s="2" t="s">
        <v>15</v>
      </c>
      <c r="B20" t="s">
        <v>16</v>
      </c>
      <c r="C20">
        <v>50</v>
      </c>
      <c r="D20">
        <v>0</v>
      </c>
      <c r="E20" s="3">
        <f t="shared" si="0"/>
        <v>13050</v>
      </c>
    </row>
    <row r="21" spans="1:7">
      <c r="A21" s="2" t="s">
        <v>17</v>
      </c>
      <c r="B21" t="s">
        <v>75</v>
      </c>
      <c r="C21" s="3">
        <v>1250</v>
      </c>
      <c r="D21">
        <v>0</v>
      </c>
      <c r="E21" s="3">
        <f t="shared" si="0"/>
        <v>11800</v>
      </c>
    </row>
    <row r="22" spans="1:7">
      <c r="A22" s="2" t="s">
        <v>18</v>
      </c>
      <c r="B22" t="s">
        <v>62</v>
      </c>
      <c r="C22" s="3">
        <v>1400</v>
      </c>
      <c r="D22">
        <v>0</v>
      </c>
      <c r="E22" s="3">
        <f t="shared" si="0"/>
        <v>10400</v>
      </c>
    </row>
    <row r="23" spans="1:7">
      <c r="A23" s="2" t="s">
        <v>20</v>
      </c>
      <c r="B23" t="s">
        <v>21</v>
      </c>
      <c r="C23">
        <v>350</v>
      </c>
      <c r="D23">
        <v>0</v>
      </c>
      <c r="E23" s="3">
        <f>SUM(D23,-C23,E21)</f>
        <v>11450</v>
      </c>
    </row>
    <row r="24" spans="1:7">
      <c r="A24" s="2" t="s">
        <v>22</v>
      </c>
      <c r="B24" t="s">
        <v>79</v>
      </c>
      <c r="C24">
        <v>100</v>
      </c>
      <c r="D24">
        <v>0</v>
      </c>
      <c r="E24" s="3">
        <f t="shared" ref="E24:E59" si="1">SUM(D24,-C24,E23)</f>
        <v>11350</v>
      </c>
    </row>
    <row r="25" spans="1:7">
      <c r="A25" s="2" t="s">
        <v>23</v>
      </c>
      <c r="B25" s="5" t="s">
        <v>63</v>
      </c>
      <c r="C25">
        <v>3000</v>
      </c>
      <c r="D25">
        <v>0</v>
      </c>
      <c r="E25" s="3">
        <f t="shared" si="1"/>
        <v>8350</v>
      </c>
      <c r="G25" s="5" t="s">
        <v>60</v>
      </c>
    </row>
    <row r="26" spans="1:7">
      <c r="A26" s="2" t="s">
        <v>24</v>
      </c>
      <c r="B26" t="s">
        <v>25</v>
      </c>
      <c r="C26">
        <v>35</v>
      </c>
      <c r="D26">
        <v>0</v>
      </c>
      <c r="E26" s="3">
        <f t="shared" si="1"/>
        <v>8315</v>
      </c>
    </row>
    <row r="27" spans="1:7">
      <c r="A27" s="2" t="s">
        <v>26</v>
      </c>
      <c r="B27" t="s">
        <v>57</v>
      </c>
      <c r="C27">
        <v>0</v>
      </c>
      <c r="D27" s="3">
        <v>4000</v>
      </c>
      <c r="E27" s="3">
        <f t="shared" si="1"/>
        <v>12315</v>
      </c>
    </row>
    <row r="28" spans="1:7">
      <c r="A28" s="2" t="s">
        <v>27</v>
      </c>
      <c r="B28" t="s">
        <v>73</v>
      </c>
      <c r="C28">
        <v>240</v>
      </c>
      <c r="D28">
        <v>0</v>
      </c>
      <c r="E28" s="3">
        <f t="shared" si="1"/>
        <v>12075</v>
      </c>
    </row>
    <row r="29" spans="1:7">
      <c r="A29" s="2" t="s">
        <v>28</v>
      </c>
      <c r="B29" t="s">
        <v>29</v>
      </c>
      <c r="C29">
        <v>280</v>
      </c>
      <c r="D29">
        <v>0</v>
      </c>
      <c r="E29" s="3">
        <f t="shared" si="1"/>
        <v>11795</v>
      </c>
    </row>
    <row r="30" spans="1:7">
      <c r="A30" s="2" t="s">
        <v>30</v>
      </c>
      <c r="B30" t="s">
        <v>58</v>
      </c>
      <c r="C30">
        <v>65</v>
      </c>
      <c r="D30">
        <v>0</v>
      </c>
      <c r="E30" s="3">
        <f t="shared" si="1"/>
        <v>11730</v>
      </c>
    </row>
    <row r="31" spans="1:7">
      <c r="A31" s="2" t="s">
        <v>31</v>
      </c>
      <c r="B31" s="5" t="s">
        <v>64</v>
      </c>
      <c r="C31">
        <v>2000</v>
      </c>
      <c r="D31" s="3">
        <v>0</v>
      </c>
      <c r="E31" s="3">
        <f t="shared" si="1"/>
        <v>9730</v>
      </c>
      <c r="G31" s="5" t="s">
        <v>59</v>
      </c>
    </row>
    <row r="32" spans="1:7">
      <c r="A32" s="2" t="s">
        <v>32</v>
      </c>
      <c r="B32" t="s">
        <v>76</v>
      </c>
      <c r="C32">
        <v>0</v>
      </c>
      <c r="D32">
        <v>1000</v>
      </c>
      <c r="E32" s="3">
        <f t="shared" si="1"/>
        <v>10730</v>
      </c>
    </row>
    <row r="33" spans="1:5">
      <c r="A33" s="2" t="s">
        <v>33</v>
      </c>
      <c r="B33" t="s">
        <v>75</v>
      </c>
      <c r="C33" s="3">
        <v>1300</v>
      </c>
      <c r="D33">
        <v>0</v>
      </c>
      <c r="E33" s="3">
        <f t="shared" si="1"/>
        <v>9430</v>
      </c>
    </row>
    <row r="34" spans="1:5">
      <c r="A34" s="2" t="s">
        <v>33</v>
      </c>
      <c r="B34" t="s">
        <v>21</v>
      </c>
      <c r="C34">
        <v>380</v>
      </c>
      <c r="D34">
        <v>0</v>
      </c>
      <c r="E34" s="3">
        <f t="shared" si="1"/>
        <v>9050</v>
      </c>
    </row>
    <row r="35" spans="1:5">
      <c r="A35" s="2" t="s">
        <v>66</v>
      </c>
      <c r="B35" t="s">
        <v>62</v>
      </c>
      <c r="C35" s="3">
        <v>1400</v>
      </c>
      <c r="D35">
        <v>0</v>
      </c>
      <c r="E35" s="3">
        <f t="shared" si="1"/>
        <v>7650</v>
      </c>
    </row>
    <row r="36" spans="1:5">
      <c r="A36" s="2" t="s">
        <v>34</v>
      </c>
      <c r="B36" t="s">
        <v>19</v>
      </c>
      <c r="C36">
        <v>1240</v>
      </c>
      <c r="D36">
        <v>0</v>
      </c>
      <c r="E36" s="3">
        <f t="shared" si="1"/>
        <v>6410</v>
      </c>
    </row>
    <row r="37" spans="1:5">
      <c r="A37" s="2" t="s">
        <v>35</v>
      </c>
      <c r="B37" t="s">
        <v>25</v>
      </c>
      <c r="C37">
        <v>30</v>
      </c>
      <c r="D37">
        <v>0</v>
      </c>
      <c r="E37" s="3">
        <f t="shared" si="1"/>
        <v>6380</v>
      </c>
    </row>
    <row r="38" spans="1:5">
      <c r="A38" s="2" t="s">
        <v>36</v>
      </c>
      <c r="B38" t="s">
        <v>77</v>
      </c>
      <c r="C38">
        <v>0</v>
      </c>
      <c r="D38" s="3">
        <v>2100</v>
      </c>
      <c r="E38" s="3">
        <f t="shared" si="1"/>
        <v>8480</v>
      </c>
    </row>
    <row r="39" spans="1:5">
      <c r="A39" s="2" t="s">
        <v>37</v>
      </c>
      <c r="B39" t="s">
        <v>73</v>
      </c>
      <c r="C39">
        <v>230</v>
      </c>
      <c r="D39">
        <v>0</v>
      </c>
      <c r="E39" s="3">
        <f t="shared" si="1"/>
        <v>8250</v>
      </c>
    </row>
    <row r="40" spans="1:5">
      <c r="A40" s="2" t="s">
        <v>38</v>
      </c>
      <c r="B40" t="s">
        <v>29</v>
      </c>
      <c r="C40">
        <v>280</v>
      </c>
      <c r="D40">
        <v>0</v>
      </c>
      <c r="E40" s="3">
        <f t="shared" si="1"/>
        <v>7970</v>
      </c>
    </row>
    <row r="41" spans="1:5">
      <c r="A41" s="2" t="s">
        <v>39</v>
      </c>
      <c r="B41" t="s">
        <v>58</v>
      </c>
      <c r="C41">
        <v>60</v>
      </c>
      <c r="D41">
        <v>0</v>
      </c>
      <c r="E41" s="3">
        <f t="shared" si="1"/>
        <v>7910</v>
      </c>
    </row>
    <row r="42" spans="1:5">
      <c r="A42" s="2" t="s">
        <v>40</v>
      </c>
      <c r="B42" t="s">
        <v>78</v>
      </c>
      <c r="C42">
        <v>0</v>
      </c>
      <c r="D42" s="3">
        <v>4150</v>
      </c>
      <c r="E42" s="3">
        <f t="shared" si="1"/>
        <v>12060</v>
      </c>
    </row>
    <row r="43" spans="1:5">
      <c r="A43" s="2" t="s">
        <v>41</v>
      </c>
      <c r="B43" t="s">
        <v>73</v>
      </c>
      <c r="C43">
        <v>460</v>
      </c>
      <c r="D43">
        <v>0</v>
      </c>
      <c r="E43" s="3">
        <f t="shared" si="1"/>
        <v>11600</v>
      </c>
    </row>
    <row r="44" spans="1:5">
      <c r="A44" s="2" t="s">
        <v>42</v>
      </c>
      <c r="B44" t="s">
        <v>75</v>
      </c>
      <c r="C44" s="3">
        <v>1300</v>
      </c>
      <c r="D44">
        <v>0</v>
      </c>
      <c r="E44" s="3">
        <f t="shared" si="1"/>
        <v>10300</v>
      </c>
    </row>
    <row r="45" spans="1:5">
      <c r="A45" s="2" t="s">
        <v>43</v>
      </c>
      <c r="B45" t="s">
        <v>21</v>
      </c>
      <c r="C45">
        <v>420</v>
      </c>
      <c r="D45">
        <v>0</v>
      </c>
      <c r="E45" s="3">
        <f t="shared" si="1"/>
        <v>9880</v>
      </c>
    </row>
    <row r="46" spans="1:5">
      <c r="A46" s="2" t="s">
        <v>44</v>
      </c>
      <c r="B46" t="s">
        <v>62</v>
      </c>
      <c r="C46">
        <v>1380</v>
      </c>
      <c r="D46">
        <v>0</v>
      </c>
      <c r="E46" s="3">
        <f t="shared" si="1"/>
        <v>8500</v>
      </c>
    </row>
    <row r="47" spans="1:5">
      <c r="A47" s="2" t="s">
        <v>45</v>
      </c>
      <c r="B47" t="s">
        <v>25</v>
      </c>
      <c r="C47">
        <v>35</v>
      </c>
      <c r="D47">
        <v>0</v>
      </c>
      <c r="E47" s="3">
        <f t="shared" si="1"/>
        <v>8465</v>
      </c>
    </row>
    <row r="48" spans="1:5">
      <c r="A48" s="2" t="s">
        <v>46</v>
      </c>
      <c r="B48" t="s">
        <v>57</v>
      </c>
      <c r="C48">
        <v>0</v>
      </c>
      <c r="D48" s="3">
        <v>3000</v>
      </c>
      <c r="E48" s="3">
        <f t="shared" si="1"/>
        <v>11465</v>
      </c>
    </row>
    <row r="49" spans="1:7">
      <c r="A49" s="2" t="s">
        <v>47</v>
      </c>
      <c r="B49" t="s">
        <v>73</v>
      </c>
      <c r="C49">
        <v>240</v>
      </c>
      <c r="D49">
        <v>0</v>
      </c>
      <c r="E49" s="3">
        <f t="shared" si="1"/>
        <v>11225</v>
      </c>
    </row>
    <row r="50" spans="1:7">
      <c r="A50" s="2" t="s">
        <v>48</v>
      </c>
      <c r="B50" t="s">
        <v>29</v>
      </c>
      <c r="C50">
        <v>320</v>
      </c>
      <c r="D50">
        <v>0</v>
      </c>
      <c r="E50" s="3">
        <f t="shared" si="1"/>
        <v>10905</v>
      </c>
    </row>
    <row r="51" spans="1:7">
      <c r="A51" s="2" t="s">
        <v>49</v>
      </c>
      <c r="B51" s="5" t="s">
        <v>80</v>
      </c>
      <c r="C51">
        <v>0</v>
      </c>
      <c r="D51" s="3">
        <v>10000</v>
      </c>
      <c r="E51" s="3">
        <f t="shared" si="1"/>
        <v>20905</v>
      </c>
      <c r="G51" s="5" t="s">
        <v>67</v>
      </c>
    </row>
    <row r="52" spans="1:7">
      <c r="A52" s="2" t="s">
        <v>50</v>
      </c>
      <c r="B52" t="s">
        <v>68</v>
      </c>
      <c r="C52" s="4">
        <v>9800</v>
      </c>
      <c r="D52" s="3">
        <v>0</v>
      </c>
      <c r="E52" s="3">
        <f t="shared" si="1"/>
        <v>11105</v>
      </c>
      <c r="G52" s="5"/>
    </row>
    <row r="53" spans="1:7">
      <c r="A53" s="2" t="s">
        <v>51</v>
      </c>
      <c r="B53" s="5" t="s">
        <v>80</v>
      </c>
      <c r="C53">
        <v>0</v>
      </c>
      <c r="D53" s="3">
        <v>10000</v>
      </c>
      <c r="E53" s="3">
        <f t="shared" si="1"/>
        <v>21105</v>
      </c>
      <c r="G53" s="5" t="s">
        <v>67</v>
      </c>
    </row>
    <row r="54" spans="1:7">
      <c r="A54" s="2" t="s">
        <v>52</v>
      </c>
      <c r="B54" t="s">
        <v>68</v>
      </c>
      <c r="C54" s="4">
        <v>8000</v>
      </c>
      <c r="D54" s="3">
        <v>0</v>
      </c>
      <c r="E54" s="3">
        <f t="shared" si="1"/>
        <v>13105</v>
      </c>
      <c r="G54" s="5"/>
    </row>
    <row r="55" spans="1:7">
      <c r="A55" s="2" t="s">
        <v>52</v>
      </c>
      <c r="B55" s="5" t="s">
        <v>80</v>
      </c>
      <c r="C55">
        <v>0</v>
      </c>
      <c r="D55" s="3">
        <v>10000</v>
      </c>
      <c r="E55" s="3">
        <f t="shared" si="1"/>
        <v>23105</v>
      </c>
      <c r="G55" s="5" t="s">
        <v>67</v>
      </c>
    </row>
    <row r="56" spans="1:7">
      <c r="A56" s="2" t="s">
        <v>53</v>
      </c>
      <c r="B56" t="s">
        <v>68</v>
      </c>
      <c r="C56" s="4">
        <v>9500</v>
      </c>
      <c r="D56" s="3">
        <v>0</v>
      </c>
      <c r="E56" s="3">
        <f t="shared" si="1"/>
        <v>13605</v>
      </c>
      <c r="G56" s="5"/>
    </row>
    <row r="57" spans="1:7">
      <c r="A57" s="2" t="s">
        <v>54</v>
      </c>
      <c r="B57" t="s">
        <v>69</v>
      </c>
      <c r="C57">
        <v>0</v>
      </c>
      <c r="D57" s="3">
        <v>5500</v>
      </c>
      <c r="E57" s="3">
        <f t="shared" si="1"/>
        <v>19105</v>
      </c>
      <c r="G57" s="5"/>
    </row>
    <row r="58" spans="1:7">
      <c r="A58" s="2" t="s">
        <v>55</v>
      </c>
      <c r="B58" t="s">
        <v>70</v>
      </c>
      <c r="C58">
        <v>1300</v>
      </c>
      <c r="D58">
        <v>0</v>
      </c>
      <c r="E58" s="3">
        <f t="shared" si="1"/>
        <v>17805</v>
      </c>
      <c r="G58" s="5"/>
    </row>
    <row r="59" spans="1:7">
      <c r="A59" s="2" t="s">
        <v>56</v>
      </c>
      <c r="B59" t="s">
        <v>68</v>
      </c>
      <c r="C59" s="4">
        <v>9000</v>
      </c>
      <c r="D59" s="3">
        <v>0</v>
      </c>
      <c r="E59" s="3">
        <f t="shared" si="1"/>
        <v>8805</v>
      </c>
    </row>
    <row r="114" spans="1:5">
      <c r="A114" s="2"/>
      <c r="E114" s="3"/>
    </row>
    <row r="115" spans="1:5">
      <c r="A115" s="2"/>
      <c r="E115" s="3"/>
    </row>
    <row r="116" spans="1:5">
      <c r="A116" s="2"/>
      <c r="E116" s="3"/>
    </row>
    <row r="117" spans="1:5">
      <c r="A117" s="2"/>
      <c r="C117" s="3"/>
      <c r="E117" s="3"/>
    </row>
    <row r="118" spans="1:5">
      <c r="A118" s="2"/>
      <c r="E118" s="3"/>
    </row>
    <row r="119" spans="1:5">
      <c r="A119" s="2"/>
      <c r="E119" s="3"/>
    </row>
    <row r="120" spans="1:5">
      <c r="A120" s="2"/>
      <c r="E120" s="3"/>
    </row>
    <row r="121" spans="1:5">
      <c r="A121" s="2"/>
      <c r="E121" s="3"/>
    </row>
    <row r="122" spans="1:5">
      <c r="A122" s="2"/>
      <c r="D122" s="3"/>
      <c r="E122" s="3"/>
    </row>
    <row r="123" spans="1:5">
      <c r="A123" s="2"/>
      <c r="D123" s="3"/>
      <c r="E123" s="3"/>
    </row>
    <row r="124" spans="1:5">
      <c r="A124" s="2"/>
      <c r="E124" s="3"/>
    </row>
    <row r="125" spans="1:5">
      <c r="A125" s="2"/>
      <c r="E125" s="3"/>
    </row>
    <row r="126" spans="1:5">
      <c r="A126" s="2"/>
      <c r="E126" s="3"/>
    </row>
    <row r="127" spans="1:5">
      <c r="A127" s="2"/>
      <c r="E127" s="3"/>
    </row>
    <row r="128" spans="1:5">
      <c r="A128" s="2"/>
      <c r="D128" s="3"/>
      <c r="E128" s="3"/>
    </row>
    <row r="129" spans="1:5">
      <c r="A129" s="2"/>
      <c r="E129" s="3"/>
    </row>
    <row r="130" spans="1:5">
      <c r="A130" s="2"/>
      <c r="E130" s="3"/>
    </row>
    <row r="131" spans="1:5">
      <c r="A131" s="2"/>
      <c r="E131" s="3"/>
    </row>
    <row r="132" spans="1:5">
      <c r="A132" s="2"/>
      <c r="D132" s="3"/>
      <c r="E132" s="3"/>
    </row>
    <row r="133" spans="1:5">
      <c r="A133" s="2"/>
      <c r="E133" s="3"/>
    </row>
    <row r="134" spans="1:5">
      <c r="A134" s="2"/>
      <c r="C134" s="3"/>
      <c r="E134" s="3"/>
    </row>
    <row r="135" spans="1:5">
      <c r="A135" s="2"/>
      <c r="E135" s="3"/>
    </row>
    <row r="136" spans="1:5">
      <c r="A136" s="2"/>
      <c r="E136" s="3"/>
    </row>
    <row r="137" spans="1:5">
      <c r="A137" s="2"/>
      <c r="E137" s="3"/>
    </row>
    <row r="138" spans="1:5">
      <c r="A138" s="2"/>
      <c r="E138" s="3"/>
    </row>
    <row r="139" spans="1:5">
      <c r="A139" s="2"/>
      <c r="E139" s="3"/>
    </row>
    <row r="140" spans="1:5">
      <c r="A140" s="2"/>
      <c r="D140" s="3"/>
      <c r="E140" s="3"/>
    </row>
    <row r="141" spans="1:5">
      <c r="A141" s="2"/>
      <c r="E141" s="3"/>
    </row>
    <row r="142" spans="1:5">
      <c r="A142" s="2"/>
      <c r="E142" s="3"/>
    </row>
    <row r="143" spans="1:5">
      <c r="A143" s="2"/>
      <c r="E143" s="3"/>
    </row>
    <row r="144" spans="1:5">
      <c r="A144" s="2"/>
      <c r="E14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9C1A-76D1-4D81-9FCA-CEEAFB8C5C3E}">
  <dimension ref="A1"/>
  <sheetViews>
    <sheetView workbookViewId="0">
      <selection activeCell="E12" sqref="E12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Garg</dc:creator>
  <cp:lastModifiedBy>Ashutosh Garg</cp:lastModifiedBy>
  <dcterms:created xsi:type="dcterms:W3CDTF">2023-12-11T07:46:07Z</dcterms:created>
  <dcterms:modified xsi:type="dcterms:W3CDTF">2023-12-19T11:16:16Z</dcterms:modified>
</cp:coreProperties>
</file>