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780" yWindow="1640" windowWidth="25320" windowHeight="150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28" i="1" l="1"/>
  <c r="AB29" i="1"/>
  <c r="AB30" i="1"/>
  <c r="AB31" i="1"/>
  <c r="AB32" i="1"/>
  <c r="AB33" i="1"/>
  <c r="AB34" i="1"/>
  <c r="AB35" i="1"/>
  <c r="AB36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</calcChain>
</file>

<file path=xl/sharedStrings.xml><?xml version="1.0" encoding="utf-8"?>
<sst xmlns="http://schemas.openxmlformats.org/spreadsheetml/2006/main" count="14" uniqueCount="13">
  <si>
    <t>normal_NO</t>
  </si>
  <si>
    <t>canonical</t>
  </si>
  <si>
    <t>FNO(only T2 removed)</t>
  </si>
  <si>
    <t>only T1 removed</t>
  </si>
  <si>
    <t>both T1 and T2  removed</t>
  </si>
  <si>
    <t>No of virtuals removed</t>
  </si>
  <si>
    <t>only X2 removed</t>
  </si>
  <si>
    <t xml:space="preserve">only X1 removed </t>
  </si>
  <si>
    <t>both X2 and X1 removed</t>
  </si>
  <si>
    <t>T2 and X2 removed</t>
  </si>
  <si>
    <t>dipole(can)</t>
  </si>
  <si>
    <t>untruncated value</t>
  </si>
  <si>
    <t>dipole(NO)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</si>
</sst>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FNO(only T2 removed)</c:v>
                </c:pt>
              </c:strCache>
            </c:strRef>
          </c:tx>
          <c:marker>
            <c:symbol val="none"/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</c:numCache>
            </c:numRef>
          </c:xVal>
          <c:yVal>
            <c:numRef>
              <c:f>Sheet1!$B$2:$B$20</c:f>
              <c:numCache>
                <c:formatCode>General</c:formatCode>
                <c:ptCount val="19"/>
                <c:pt idx="0">
                  <c:v>42.575036847296</c:v>
                </c:pt>
                <c:pt idx="1">
                  <c:v>42.575068160389</c:v>
                </c:pt>
                <c:pt idx="2">
                  <c:v>42.576196294649</c:v>
                </c:pt>
                <c:pt idx="3">
                  <c:v>42.576441540113</c:v>
                </c:pt>
                <c:pt idx="4">
                  <c:v>42.578069431972</c:v>
                </c:pt>
                <c:pt idx="5">
                  <c:v>42.579847503601</c:v>
                </c:pt>
                <c:pt idx="6">
                  <c:v>42.5860886407</c:v>
                </c:pt>
                <c:pt idx="7">
                  <c:v>42.587922538591</c:v>
                </c:pt>
                <c:pt idx="8">
                  <c:v>42.591152923615</c:v>
                </c:pt>
                <c:pt idx="9">
                  <c:v>42.596378199489</c:v>
                </c:pt>
                <c:pt idx="10">
                  <c:v>42.600082952367</c:v>
                </c:pt>
                <c:pt idx="11">
                  <c:v>42.604289104265</c:v>
                </c:pt>
                <c:pt idx="12">
                  <c:v>42.602582439351</c:v>
                </c:pt>
                <c:pt idx="13">
                  <c:v>42.600576741938</c:v>
                </c:pt>
                <c:pt idx="14">
                  <c:v>42.607772159769</c:v>
                </c:pt>
                <c:pt idx="15">
                  <c:v>42.611436651037</c:v>
                </c:pt>
                <c:pt idx="16">
                  <c:v>42.615242948005</c:v>
                </c:pt>
                <c:pt idx="17">
                  <c:v>42.606286300323</c:v>
                </c:pt>
                <c:pt idx="18">
                  <c:v>42.608821693924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normal_NO</c:v>
                </c:pt>
              </c:strCache>
            </c:strRef>
          </c:tx>
          <c:marker>
            <c:symbol val="none"/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</c:numCache>
            </c:numRef>
          </c:xVal>
          <c:yVal>
            <c:numRef>
              <c:f>Sheet1!$J$2:$J$19</c:f>
              <c:numCache>
                <c:formatCode>General</c:formatCode>
                <c:ptCount val="18"/>
                <c:pt idx="0">
                  <c:v>42.575036847296</c:v>
                </c:pt>
                <c:pt idx="1">
                  <c:v>42.237484764257</c:v>
                </c:pt>
                <c:pt idx="2">
                  <c:v>41.957947910632</c:v>
                </c:pt>
                <c:pt idx="3">
                  <c:v>41.230534506347</c:v>
                </c:pt>
                <c:pt idx="4">
                  <c:v>40.896274267055</c:v>
                </c:pt>
                <c:pt idx="5">
                  <c:v>40.517152774993</c:v>
                </c:pt>
                <c:pt idx="6">
                  <c:v>40.01471014998</c:v>
                </c:pt>
                <c:pt idx="7">
                  <c:v>39.265927112054</c:v>
                </c:pt>
                <c:pt idx="8">
                  <c:v>38.469703004065</c:v>
                </c:pt>
                <c:pt idx="9">
                  <c:v>37.665419963943</c:v>
                </c:pt>
                <c:pt idx="10">
                  <c:v>37.029235927272</c:v>
                </c:pt>
                <c:pt idx="11">
                  <c:v>36.37851192297</c:v>
                </c:pt>
                <c:pt idx="12">
                  <c:v>35.855657363187</c:v>
                </c:pt>
                <c:pt idx="13">
                  <c:v>34.860277102201</c:v>
                </c:pt>
                <c:pt idx="14">
                  <c:v>34.486473051228</c:v>
                </c:pt>
                <c:pt idx="15">
                  <c:v>33.705517882441</c:v>
                </c:pt>
                <c:pt idx="16">
                  <c:v>33.352989460617</c:v>
                </c:pt>
                <c:pt idx="17">
                  <c:v>33.230715973501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canonical</c:v>
                </c:pt>
              </c:strCache>
            </c:strRef>
          </c:tx>
          <c:marker>
            <c:symbol val="none"/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</c:numCache>
            </c:numRef>
          </c:xVal>
          <c:yVal>
            <c:numRef>
              <c:f>Sheet1!$I$2:$I$20</c:f>
              <c:numCache>
                <c:formatCode>General</c:formatCode>
                <c:ptCount val="19"/>
                <c:pt idx="0">
                  <c:v>42.575036847296</c:v>
                </c:pt>
                <c:pt idx="1">
                  <c:v>42.705625982819</c:v>
                </c:pt>
                <c:pt idx="2">
                  <c:v>42.800722067042</c:v>
                </c:pt>
                <c:pt idx="3">
                  <c:v>42.871393871526</c:v>
                </c:pt>
                <c:pt idx="4">
                  <c:v>42.967466333923</c:v>
                </c:pt>
                <c:pt idx="5">
                  <c:v>43.019473020126</c:v>
                </c:pt>
                <c:pt idx="6">
                  <c:v>43.136372363965</c:v>
                </c:pt>
                <c:pt idx="7">
                  <c:v>43.221391824388</c:v>
                </c:pt>
                <c:pt idx="8">
                  <c:v>43.220099764683</c:v>
                </c:pt>
                <c:pt idx="9">
                  <c:v>43.244084696575</c:v>
                </c:pt>
                <c:pt idx="10">
                  <c:v>43.266667039664</c:v>
                </c:pt>
                <c:pt idx="11">
                  <c:v>43.343540456735</c:v>
                </c:pt>
                <c:pt idx="12">
                  <c:v>43.375313521003</c:v>
                </c:pt>
                <c:pt idx="13">
                  <c:v>43.391250299132</c:v>
                </c:pt>
                <c:pt idx="14">
                  <c:v>43.303540683716</c:v>
                </c:pt>
                <c:pt idx="15">
                  <c:v>43.144998284006</c:v>
                </c:pt>
                <c:pt idx="16">
                  <c:v>43.105199627457</c:v>
                </c:pt>
                <c:pt idx="17">
                  <c:v>42.963786598418</c:v>
                </c:pt>
                <c:pt idx="18">
                  <c:v>42.942364400699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425400"/>
        <c:axId val="2051428392"/>
      </c:scatterChart>
      <c:valAx>
        <c:axId val="2051425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1428392"/>
        <c:crosses val="autoZero"/>
        <c:crossBetween val="midCat"/>
      </c:valAx>
      <c:valAx>
        <c:axId val="2051428392"/>
        <c:scaling>
          <c:orientation val="minMax"/>
          <c:min val="3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1425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FNO(only T2 removed)</c:v>
                </c:pt>
              </c:strCache>
            </c:strRef>
          </c:tx>
          <c:marker>
            <c:symbol val="none"/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</c:numCache>
            </c:numRef>
          </c:xVal>
          <c:yVal>
            <c:numRef>
              <c:f>Sheet1!$B$2:$B$20</c:f>
              <c:numCache>
                <c:formatCode>General</c:formatCode>
                <c:ptCount val="19"/>
                <c:pt idx="0">
                  <c:v>42.575036847296</c:v>
                </c:pt>
                <c:pt idx="1">
                  <c:v>42.575068160389</c:v>
                </c:pt>
                <c:pt idx="2">
                  <c:v>42.576196294649</c:v>
                </c:pt>
                <c:pt idx="3">
                  <c:v>42.576441540113</c:v>
                </c:pt>
                <c:pt idx="4">
                  <c:v>42.578069431972</c:v>
                </c:pt>
                <c:pt idx="5">
                  <c:v>42.579847503601</c:v>
                </c:pt>
                <c:pt idx="6">
                  <c:v>42.5860886407</c:v>
                </c:pt>
                <c:pt idx="7">
                  <c:v>42.587922538591</c:v>
                </c:pt>
                <c:pt idx="8">
                  <c:v>42.591152923615</c:v>
                </c:pt>
                <c:pt idx="9">
                  <c:v>42.596378199489</c:v>
                </c:pt>
                <c:pt idx="10">
                  <c:v>42.600082952367</c:v>
                </c:pt>
                <c:pt idx="11">
                  <c:v>42.604289104265</c:v>
                </c:pt>
                <c:pt idx="12">
                  <c:v>42.602582439351</c:v>
                </c:pt>
                <c:pt idx="13">
                  <c:v>42.600576741938</c:v>
                </c:pt>
                <c:pt idx="14">
                  <c:v>42.607772159769</c:v>
                </c:pt>
                <c:pt idx="15">
                  <c:v>42.611436651037</c:v>
                </c:pt>
                <c:pt idx="16">
                  <c:v>42.615242948005</c:v>
                </c:pt>
                <c:pt idx="17">
                  <c:v>42.606286300323</c:v>
                </c:pt>
                <c:pt idx="18">
                  <c:v>42.608821693924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canonical</c:v>
                </c:pt>
              </c:strCache>
            </c:strRef>
          </c:tx>
          <c:marker>
            <c:symbol val="none"/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</c:numCache>
            </c:numRef>
          </c:xVal>
          <c:yVal>
            <c:numRef>
              <c:f>Sheet1!$I$2:$I$20</c:f>
              <c:numCache>
                <c:formatCode>General</c:formatCode>
                <c:ptCount val="19"/>
                <c:pt idx="0">
                  <c:v>42.575036847296</c:v>
                </c:pt>
                <c:pt idx="1">
                  <c:v>42.705625982819</c:v>
                </c:pt>
                <c:pt idx="2">
                  <c:v>42.800722067042</c:v>
                </c:pt>
                <c:pt idx="3">
                  <c:v>42.871393871526</c:v>
                </c:pt>
                <c:pt idx="4">
                  <c:v>42.967466333923</c:v>
                </c:pt>
                <c:pt idx="5">
                  <c:v>43.019473020126</c:v>
                </c:pt>
                <c:pt idx="6">
                  <c:v>43.136372363965</c:v>
                </c:pt>
                <c:pt idx="7">
                  <c:v>43.221391824388</c:v>
                </c:pt>
                <c:pt idx="8">
                  <c:v>43.220099764683</c:v>
                </c:pt>
                <c:pt idx="9">
                  <c:v>43.244084696575</c:v>
                </c:pt>
                <c:pt idx="10">
                  <c:v>43.266667039664</c:v>
                </c:pt>
                <c:pt idx="11">
                  <c:v>43.343540456735</c:v>
                </c:pt>
                <c:pt idx="12">
                  <c:v>43.375313521003</c:v>
                </c:pt>
                <c:pt idx="13">
                  <c:v>43.391250299132</c:v>
                </c:pt>
                <c:pt idx="14">
                  <c:v>43.303540683716</c:v>
                </c:pt>
                <c:pt idx="15">
                  <c:v>43.144998284006</c:v>
                </c:pt>
                <c:pt idx="16">
                  <c:v>43.105199627457</c:v>
                </c:pt>
                <c:pt idx="17">
                  <c:v>42.963786598418</c:v>
                </c:pt>
                <c:pt idx="18">
                  <c:v>42.942364400699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548344"/>
        <c:axId val="2084551336"/>
      </c:scatterChart>
      <c:valAx>
        <c:axId val="2084548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4551336"/>
        <c:crosses val="autoZero"/>
        <c:crossBetween val="midCat"/>
      </c:valAx>
      <c:valAx>
        <c:axId val="2084551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4548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FNO(only T2 removed)</c:v>
                </c:pt>
              </c:strCache>
            </c:strRef>
          </c:tx>
          <c:marker>
            <c:symbol val="none"/>
          </c:marker>
          <c:xVal>
            <c:numRef>
              <c:f>Sheet1!$A$2:$A$42</c:f>
              <c:numCache>
                <c:formatCode>General</c:formatCode>
                <c:ptCount val="4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</c:numCache>
            </c:numRef>
          </c:xVal>
          <c:yVal>
            <c:numRef>
              <c:f>Sheet1!$B$2:$B$42</c:f>
              <c:numCache>
                <c:formatCode>General</c:formatCode>
                <c:ptCount val="41"/>
                <c:pt idx="0">
                  <c:v>42.575036847296</c:v>
                </c:pt>
                <c:pt idx="1">
                  <c:v>42.575068160389</c:v>
                </c:pt>
                <c:pt idx="2">
                  <c:v>42.576196294649</c:v>
                </c:pt>
                <c:pt idx="3">
                  <c:v>42.576441540113</c:v>
                </c:pt>
                <c:pt idx="4">
                  <c:v>42.578069431972</c:v>
                </c:pt>
                <c:pt idx="5">
                  <c:v>42.579847503601</c:v>
                </c:pt>
                <c:pt idx="6">
                  <c:v>42.5860886407</c:v>
                </c:pt>
                <c:pt idx="7">
                  <c:v>42.587922538591</c:v>
                </c:pt>
                <c:pt idx="8">
                  <c:v>42.591152923615</c:v>
                </c:pt>
                <c:pt idx="9">
                  <c:v>42.596378199489</c:v>
                </c:pt>
                <c:pt idx="10">
                  <c:v>42.600082952367</c:v>
                </c:pt>
                <c:pt idx="11">
                  <c:v>42.604289104265</c:v>
                </c:pt>
                <c:pt idx="12">
                  <c:v>42.602582439351</c:v>
                </c:pt>
                <c:pt idx="13">
                  <c:v>42.600576741938</c:v>
                </c:pt>
                <c:pt idx="14">
                  <c:v>42.607772159769</c:v>
                </c:pt>
                <c:pt idx="15">
                  <c:v>42.611436651037</c:v>
                </c:pt>
                <c:pt idx="16">
                  <c:v>42.615242948005</c:v>
                </c:pt>
                <c:pt idx="17">
                  <c:v>42.606286300323</c:v>
                </c:pt>
                <c:pt idx="18">
                  <c:v>42.608821693924</c:v>
                </c:pt>
                <c:pt idx="19">
                  <c:v>42.616961788744</c:v>
                </c:pt>
                <c:pt idx="20">
                  <c:v>42.632858956285</c:v>
                </c:pt>
                <c:pt idx="21">
                  <c:v>42.648363851692</c:v>
                </c:pt>
                <c:pt idx="22">
                  <c:v>42.643948381422</c:v>
                </c:pt>
                <c:pt idx="23">
                  <c:v>42.674109615514</c:v>
                </c:pt>
                <c:pt idx="24">
                  <c:v>42.666402179806</c:v>
                </c:pt>
                <c:pt idx="25">
                  <c:v>42.618752422235</c:v>
                </c:pt>
                <c:pt idx="26">
                  <c:v>42.671727995642</c:v>
                </c:pt>
                <c:pt idx="27">
                  <c:v>42.662136730801</c:v>
                </c:pt>
                <c:pt idx="28">
                  <c:v>42.686480285801</c:v>
                </c:pt>
                <c:pt idx="29">
                  <c:v>42.774835684085</c:v>
                </c:pt>
                <c:pt idx="30">
                  <c:v>42.838765131165</c:v>
                </c:pt>
                <c:pt idx="31">
                  <c:v>42.897015192511</c:v>
                </c:pt>
                <c:pt idx="32">
                  <c:v>42.970657583238</c:v>
                </c:pt>
                <c:pt idx="33">
                  <c:v>43.044034159592</c:v>
                </c:pt>
                <c:pt idx="34">
                  <c:v>43.055918096091</c:v>
                </c:pt>
                <c:pt idx="35">
                  <c:v>43.139588117674</c:v>
                </c:pt>
                <c:pt idx="36">
                  <c:v>43.180716011337</c:v>
                </c:pt>
                <c:pt idx="37">
                  <c:v>43.251278398993</c:v>
                </c:pt>
                <c:pt idx="38">
                  <c:v>43.510923056596</c:v>
                </c:pt>
                <c:pt idx="39">
                  <c:v>43.748861420457</c:v>
                </c:pt>
                <c:pt idx="40">
                  <c:v>44.141235328911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687352"/>
        <c:axId val="2086690312"/>
      </c:scatterChart>
      <c:valAx>
        <c:axId val="2086687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6690312"/>
        <c:crosses val="autoZero"/>
        <c:crossBetween val="midCat"/>
        <c:majorUnit val="1.0"/>
      </c:valAx>
      <c:valAx>
        <c:axId val="2086690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687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Dipole</a:t>
            </a:r>
            <a:r>
              <a:rPr lang="en-US" baseline="0"/>
              <a:t> moment(CAN vs NO)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Sheet1!$Z$1</c:f>
              <c:strCache>
                <c:ptCount val="1"/>
                <c:pt idx="0">
                  <c:v>dipole(NO)</c:v>
                </c:pt>
              </c:strCache>
            </c:strRef>
          </c:tx>
          <c:marker>
            <c:symbol val="none"/>
          </c:marker>
          <c:xVal>
            <c:numRef>
              <c:f>Sheet1!$Y$2:$Y$36</c:f>
              <c:numCache>
                <c:formatCode>General</c:formatCode>
                <c:ptCount val="3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</c:numCache>
            </c:numRef>
          </c:xVal>
          <c:yVal>
            <c:numRef>
              <c:f>Sheet1!$Z$2:$Z$36</c:f>
              <c:numCache>
                <c:formatCode>General</c:formatCode>
                <c:ptCount val="35"/>
                <c:pt idx="0">
                  <c:v>-0.3765</c:v>
                </c:pt>
                <c:pt idx="1">
                  <c:v>-0.3765</c:v>
                </c:pt>
                <c:pt idx="2">
                  <c:v>-0.3764</c:v>
                </c:pt>
                <c:pt idx="3">
                  <c:v>-0.3763</c:v>
                </c:pt>
                <c:pt idx="4">
                  <c:v>-0.3764</c:v>
                </c:pt>
                <c:pt idx="5">
                  <c:v>-0.3763</c:v>
                </c:pt>
                <c:pt idx="6">
                  <c:v>-0.3763</c:v>
                </c:pt>
                <c:pt idx="7">
                  <c:v>-0.3774</c:v>
                </c:pt>
                <c:pt idx="8">
                  <c:v>-0.3768</c:v>
                </c:pt>
                <c:pt idx="9">
                  <c:v>-0.376</c:v>
                </c:pt>
                <c:pt idx="10">
                  <c:v>-0.376</c:v>
                </c:pt>
                <c:pt idx="11">
                  <c:v>-0.3752</c:v>
                </c:pt>
                <c:pt idx="12">
                  <c:v>-0.3749</c:v>
                </c:pt>
                <c:pt idx="13">
                  <c:v>-0.3731</c:v>
                </c:pt>
                <c:pt idx="14">
                  <c:v>-0.3719</c:v>
                </c:pt>
                <c:pt idx="15">
                  <c:v>-0.3723</c:v>
                </c:pt>
                <c:pt idx="16">
                  <c:v>-0.3733</c:v>
                </c:pt>
                <c:pt idx="17">
                  <c:v>-0.3721</c:v>
                </c:pt>
                <c:pt idx="18">
                  <c:v>-0.3742</c:v>
                </c:pt>
                <c:pt idx="19">
                  <c:v>-0.3802</c:v>
                </c:pt>
                <c:pt idx="20">
                  <c:v>-0.3805</c:v>
                </c:pt>
                <c:pt idx="21">
                  <c:v>-0.378</c:v>
                </c:pt>
                <c:pt idx="22">
                  <c:v>-0.3818</c:v>
                </c:pt>
                <c:pt idx="23">
                  <c:v>-0.38</c:v>
                </c:pt>
                <c:pt idx="24">
                  <c:v>-0.3805</c:v>
                </c:pt>
                <c:pt idx="25">
                  <c:v>-0.3799</c:v>
                </c:pt>
                <c:pt idx="26">
                  <c:v>-0.3797</c:v>
                </c:pt>
                <c:pt idx="27">
                  <c:v>-0.3774</c:v>
                </c:pt>
                <c:pt idx="28">
                  <c:v>-0.3751</c:v>
                </c:pt>
                <c:pt idx="29">
                  <c:v>-0.3744</c:v>
                </c:pt>
                <c:pt idx="30">
                  <c:v>-0.3703</c:v>
                </c:pt>
                <c:pt idx="31">
                  <c:v>-0.3681</c:v>
                </c:pt>
                <c:pt idx="32">
                  <c:v>-0.3622</c:v>
                </c:pt>
                <c:pt idx="33">
                  <c:v>-0.3548</c:v>
                </c:pt>
                <c:pt idx="34">
                  <c:v>-0.3501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Sheet1!$AA$1</c:f>
              <c:strCache>
                <c:ptCount val="1"/>
                <c:pt idx="0">
                  <c:v>dipole(can)</c:v>
                </c:pt>
              </c:strCache>
            </c:strRef>
          </c:tx>
          <c:marker>
            <c:symbol val="none"/>
          </c:marker>
          <c:xVal>
            <c:numRef>
              <c:f>Sheet1!$Y$2:$Y$36</c:f>
              <c:numCache>
                <c:formatCode>General</c:formatCode>
                <c:ptCount val="3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</c:numCache>
            </c:numRef>
          </c:xVal>
          <c:yVal>
            <c:numRef>
              <c:f>Sheet1!$AA$2:$AA$36</c:f>
              <c:numCache>
                <c:formatCode>General</c:formatCode>
                <c:ptCount val="35"/>
                <c:pt idx="0">
                  <c:v>-0.3765</c:v>
                </c:pt>
                <c:pt idx="1">
                  <c:v>-0.378</c:v>
                </c:pt>
                <c:pt idx="2">
                  <c:v>-0.3816</c:v>
                </c:pt>
                <c:pt idx="3">
                  <c:v>-0.3841</c:v>
                </c:pt>
                <c:pt idx="4">
                  <c:v>-0.3853</c:v>
                </c:pt>
                <c:pt idx="5">
                  <c:v>-0.3875</c:v>
                </c:pt>
                <c:pt idx="6">
                  <c:v>-0.3902</c:v>
                </c:pt>
                <c:pt idx="7">
                  <c:v>-0.392</c:v>
                </c:pt>
                <c:pt idx="8">
                  <c:v>-0.3916</c:v>
                </c:pt>
                <c:pt idx="9">
                  <c:v>-0.3928</c:v>
                </c:pt>
                <c:pt idx="10">
                  <c:v>-0.3931</c:v>
                </c:pt>
                <c:pt idx="11">
                  <c:v>-0.3936</c:v>
                </c:pt>
                <c:pt idx="12">
                  <c:v>-0.3917</c:v>
                </c:pt>
                <c:pt idx="13">
                  <c:v>-0.3927</c:v>
                </c:pt>
                <c:pt idx="14">
                  <c:v>-0.4027</c:v>
                </c:pt>
                <c:pt idx="15">
                  <c:v>-0.4001</c:v>
                </c:pt>
                <c:pt idx="16">
                  <c:v>-0.4067</c:v>
                </c:pt>
                <c:pt idx="17">
                  <c:v>-0.4051</c:v>
                </c:pt>
                <c:pt idx="18">
                  <c:v>-0.402</c:v>
                </c:pt>
                <c:pt idx="19">
                  <c:v>-0.3973</c:v>
                </c:pt>
                <c:pt idx="20">
                  <c:v>-0.3936</c:v>
                </c:pt>
                <c:pt idx="21">
                  <c:v>-0.3923</c:v>
                </c:pt>
                <c:pt idx="22">
                  <c:v>-0.394</c:v>
                </c:pt>
                <c:pt idx="23">
                  <c:v>-0.3964</c:v>
                </c:pt>
                <c:pt idx="24">
                  <c:v>-0.3961</c:v>
                </c:pt>
                <c:pt idx="25">
                  <c:v>-0.401</c:v>
                </c:pt>
                <c:pt idx="26">
                  <c:v>-0.4084</c:v>
                </c:pt>
                <c:pt idx="27">
                  <c:v>-0.4153</c:v>
                </c:pt>
                <c:pt idx="28">
                  <c:v>-0.4199</c:v>
                </c:pt>
                <c:pt idx="29">
                  <c:v>-0.4226</c:v>
                </c:pt>
                <c:pt idx="30">
                  <c:v>-0.424</c:v>
                </c:pt>
                <c:pt idx="31">
                  <c:v>-0.4263</c:v>
                </c:pt>
                <c:pt idx="32">
                  <c:v>-0.4237</c:v>
                </c:pt>
                <c:pt idx="33">
                  <c:v>-0.4203</c:v>
                </c:pt>
                <c:pt idx="34">
                  <c:v>-0.421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Sheet1!$AB$1</c:f>
              <c:strCache>
                <c:ptCount val="1"/>
                <c:pt idx="0">
                  <c:v>untruncated value</c:v>
                </c:pt>
              </c:strCache>
            </c:strRef>
          </c:tx>
          <c:marker>
            <c:symbol val="none"/>
          </c:marker>
          <c:xVal>
            <c:numRef>
              <c:f>Sheet1!$Y$2:$Y$36</c:f>
              <c:numCache>
                <c:formatCode>General</c:formatCode>
                <c:ptCount val="3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</c:numCache>
            </c:numRef>
          </c:xVal>
          <c:yVal>
            <c:numRef>
              <c:f>Sheet1!$AB$2:$AB$36</c:f>
              <c:numCache>
                <c:formatCode>General</c:formatCode>
                <c:ptCount val="35"/>
                <c:pt idx="0">
                  <c:v>-0.3765</c:v>
                </c:pt>
                <c:pt idx="1">
                  <c:v>-0.3765</c:v>
                </c:pt>
                <c:pt idx="2">
                  <c:v>-0.3765</c:v>
                </c:pt>
                <c:pt idx="3">
                  <c:v>-0.3765</c:v>
                </c:pt>
                <c:pt idx="4">
                  <c:v>-0.3765</c:v>
                </c:pt>
                <c:pt idx="5">
                  <c:v>-0.3765</c:v>
                </c:pt>
                <c:pt idx="6">
                  <c:v>-0.3765</c:v>
                </c:pt>
                <c:pt idx="7">
                  <c:v>-0.3765</c:v>
                </c:pt>
                <c:pt idx="8">
                  <c:v>-0.3765</c:v>
                </c:pt>
                <c:pt idx="9">
                  <c:v>-0.3765</c:v>
                </c:pt>
                <c:pt idx="10">
                  <c:v>-0.3765</c:v>
                </c:pt>
                <c:pt idx="11">
                  <c:v>-0.3765</c:v>
                </c:pt>
                <c:pt idx="12">
                  <c:v>-0.3765</c:v>
                </c:pt>
                <c:pt idx="13">
                  <c:v>-0.3765</c:v>
                </c:pt>
                <c:pt idx="14">
                  <c:v>-0.3765</c:v>
                </c:pt>
                <c:pt idx="15">
                  <c:v>-0.3765</c:v>
                </c:pt>
                <c:pt idx="16">
                  <c:v>-0.3765</c:v>
                </c:pt>
                <c:pt idx="17">
                  <c:v>-0.3765</c:v>
                </c:pt>
                <c:pt idx="18">
                  <c:v>-0.3765</c:v>
                </c:pt>
                <c:pt idx="19">
                  <c:v>-0.3765</c:v>
                </c:pt>
                <c:pt idx="20">
                  <c:v>-0.3765</c:v>
                </c:pt>
                <c:pt idx="21">
                  <c:v>-0.3765</c:v>
                </c:pt>
                <c:pt idx="22">
                  <c:v>-0.3765</c:v>
                </c:pt>
                <c:pt idx="23">
                  <c:v>-0.3765</c:v>
                </c:pt>
                <c:pt idx="24">
                  <c:v>-0.3765</c:v>
                </c:pt>
                <c:pt idx="25">
                  <c:v>-0.3765</c:v>
                </c:pt>
                <c:pt idx="26">
                  <c:v>-0.3765</c:v>
                </c:pt>
                <c:pt idx="27">
                  <c:v>-0.3765</c:v>
                </c:pt>
                <c:pt idx="28">
                  <c:v>-0.3765</c:v>
                </c:pt>
                <c:pt idx="29">
                  <c:v>-0.3765</c:v>
                </c:pt>
                <c:pt idx="30">
                  <c:v>-0.3765</c:v>
                </c:pt>
                <c:pt idx="31">
                  <c:v>-0.3765</c:v>
                </c:pt>
                <c:pt idx="32">
                  <c:v>-0.3765</c:v>
                </c:pt>
                <c:pt idx="33">
                  <c:v>-0.3765</c:v>
                </c:pt>
                <c:pt idx="34">
                  <c:v>-0.3765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982296"/>
        <c:axId val="2096980872"/>
      </c:scatterChart>
      <c:valAx>
        <c:axId val="2096982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virtuals</a:t>
                </a:r>
                <a:r>
                  <a:rPr lang="en-US" baseline="0"/>
                  <a:t> frozen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6980872"/>
        <c:crosses val="autoZero"/>
        <c:crossBetween val="midCat"/>
      </c:valAx>
      <c:valAx>
        <c:axId val="2096980872"/>
        <c:scaling>
          <c:orientation val="minMax"/>
          <c:max val="-0.34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Dipole(a.u)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6982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673100</xdr:colOff>
      <xdr:row>30</xdr:row>
      <xdr:rowOff>95250</xdr:rowOff>
    </xdr:from>
    <xdr:to>
      <xdr:col>19</xdr:col>
      <xdr:colOff>584200</xdr:colOff>
      <xdr:row>54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609600</xdr:colOff>
      <xdr:row>3</xdr:row>
      <xdr:rowOff>171450</xdr:rowOff>
    </xdr:from>
    <xdr:to>
      <xdr:col>20</xdr:col>
      <xdr:colOff>393700</xdr:colOff>
      <xdr:row>25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165100</xdr:colOff>
      <xdr:row>57</xdr:row>
      <xdr:rowOff>107950</xdr:rowOff>
    </xdr:from>
    <xdr:to>
      <xdr:col>24</xdr:col>
      <xdr:colOff>635000</xdr:colOff>
      <xdr:row>86</xdr:row>
      <xdr:rowOff>139700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584200</xdr:colOff>
      <xdr:row>9</xdr:row>
      <xdr:rowOff>44450</xdr:rowOff>
    </xdr:from>
    <xdr:to>
      <xdr:col>38</xdr:col>
      <xdr:colOff>558800</xdr:colOff>
      <xdr:row>31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6"/>
  <sheetViews>
    <sheetView tabSelected="1" topLeftCell="U1" workbookViewId="0">
      <selection activeCell="Z1" sqref="Z1"/>
    </sheetView>
  </sheetViews>
  <sheetFormatPr baseColWidth="10" defaultRowHeight="15" x14ac:dyDescent="0"/>
  <cols>
    <col min="1" max="1" width="25.6640625" customWidth="1"/>
    <col min="2" max="2" width="20.6640625" customWidth="1"/>
    <col min="3" max="3" width="30" customWidth="1"/>
    <col min="4" max="8" width="25.1640625" customWidth="1"/>
  </cols>
  <sheetData>
    <row r="1" spans="1:28">
      <c r="A1" t="s">
        <v>5</v>
      </c>
      <c r="B1" s="1" t="s">
        <v>2</v>
      </c>
      <c r="C1" s="1" t="s">
        <v>3</v>
      </c>
      <c r="D1" s="1" t="s">
        <v>4</v>
      </c>
      <c r="E1" s="1" t="s">
        <v>6</v>
      </c>
      <c r="F1" s="1" t="s">
        <v>7</v>
      </c>
      <c r="G1" s="1" t="s">
        <v>8</v>
      </c>
      <c r="H1" s="1" t="s">
        <v>9</v>
      </c>
      <c r="I1" t="s">
        <v>1</v>
      </c>
      <c r="J1" t="s">
        <v>0</v>
      </c>
      <c r="Y1" t="s">
        <v>5</v>
      </c>
      <c r="Z1" t="s">
        <v>12</v>
      </c>
      <c r="AA1" t="s">
        <v>10</v>
      </c>
      <c r="AB1" t="s">
        <v>11</v>
      </c>
    </row>
    <row r="2" spans="1:28">
      <c r="A2">
        <v>0</v>
      </c>
      <c r="B2" s="1">
        <v>42.575036847295998</v>
      </c>
      <c r="C2" s="1">
        <v>42.575036028207997</v>
      </c>
      <c r="D2" s="1">
        <v>42.575036028221</v>
      </c>
      <c r="E2" s="1">
        <v>42.575036028219003</v>
      </c>
      <c r="F2" s="1">
        <v>42.575036028206</v>
      </c>
      <c r="G2" s="1">
        <v>42.575036028226002</v>
      </c>
      <c r="H2" s="1">
        <v>42.468007507605002</v>
      </c>
      <c r="I2">
        <v>42.575036847295998</v>
      </c>
      <c r="J2">
        <v>42.575036847295998</v>
      </c>
      <c r="Y2">
        <v>0</v>
      </c>
      <c r="Z2">
        <v>-0.3765</v>
      </c>
      <c r="AA2">
        <v>-0.3765</v>
      </c>
      <c r="AB2">
        <f>-0.3765</f>
        <v>-0.3765</v>
      </c>
    </row>
    <row r="3" spans="1:28">
      <c r="A3">
        <v>1</v>
      </c>
      <c r="B3">
        <v>42.575068160389002</v>
      </c>
      <c r="C3">
        <v>42.574096464139998</v>
      </c>
      <c r="D3">
        <v>42.574334399552001</v>
      </c>
      <c r="E3">
        <v>42.468020252023003</v>
      </c>
      <c r="F3">
        <v>42.332301255281003</v>
      </c>
      <c r="G3">
        <v>42.322996318327</v>
      </c>
      <c r="H3">
        <v>42.382741961339001</v>
      </c>
      <c r="I3">
        <v>42.705625982819001</v>
      </c>
      <c r="J3">
        <v>42.237484764256997</v>
      </c>
      <c r="Y3">
        <f>Y2+1</f>
        <v>1</v>
      </c>
      <c r="Z3">
        <v>-0.3765</v>
      </c>
      <c r="AA3">
        <v>-0.378</v>
      </c>
      <c r="AB3">
        <f t="shared" ref="AB3:AB36" si="0">-0.3765</f>
        <v>-0.3765</v>
      </c>
    </row>
    <row r="4" spans="1:28">
      <c r="A4">
        <f>A3+1</f>
        <v>2</v>
      </c>
      <c r="B4">
        <v>42.576196294649002</v>
      </c>
      <c r="C4">
        <v>42.572987480091001</v>
      </c>
      <c r="D4">
        <v>42.574225390349</v>
      </c>
      <c r="E4">
        <v>42.381804435528998</v>
      </c>
      <c r="F4">
        <v>42.144890300035001</v>
      </c>
      <c r="G4">
        <v>42.122073298273001</v>
      </c>
      <c r="H4">
        <v>42.195228805309</v>
      </c>
      <c r="I4">
        <v>42.800722067042003</v>
      </c>
      <c r="J4">
        <v>41.957947910632001</v>
      </c>
      <c r="Y4">
        <f t="shared" ref="Y4:Y36" si="1">Y3+1</f>
        <v>2</v>
      </c>
      <c r="Z4">
        <v>-0.37640000000000001</v>
      </c>
      <c r="AA4">
        <v>-0.38159999999999999</v>
      </c>
      <c r="AB4">
        <f t="shared" si="0"/>
        <v>-0.3765</v>
      </c>
    </row>
    <row r="5" spans="1:28">
      <c r="A5">
        <f t="shared" ref="A5:A46" si="2">A4+1</f>
        <v>3</v>
      </c>
      <c r="B5">
        <v>42.576441540113002</v>
      </c>
      <c r="C5">
        <v>42.571984309595997</v>
      </c>
      <c r="D5">
        <v>42.573662384957998</v>
      </c>
      <c r="E5">
        <v>42.193981327202003</v>
      </c>
      <c r="F5">
        <v>41.585028950793003</v>
      </c>
      <c r="G5">
        <v>41.540351499727997</v>
      </c>
      <c r="H5">
        <v>42.113395213577</v>
      </c>
      <c r="I5">
        <v>42.871393871526003</v>
      </c>
      <c r="J5">
        <v>41.230534506346999</v>
      </c>
      <c r="Y5">
        <f t="shared" si="1"/>
        <v>3</v>
      </c>
      <c r="Z5">
        <v>-0.37630000000000002</v>
      </c>
      <c r="AA5">
        <v>-0.3841</v>
      </c>
      <c r="AB5">
        <f t="shared" si="0"/>
        <v>-0.3765</v>
      </c>
    </row>
    <row r="6" spans="1:28">
      <c r="A6">
        <f t="shared" si="2"/>
        <v>4</v>
      </c>
      <c r="B6">
        <v>42.578069431971997</v>
      </c>
      <c r="C6">
        <v>42.564042377052999</v>
      </c>
      <c r="D6">
        <v>42.567721009198998</v>
      </c>
      <c r="E6">
        <v>42.110565350792001</v>
      </c>
      <c r="F6">
        <v>41.379074786574002</v>
      </c>
      <c r="G6">
        <v>41.322284076658001</v>
      </c>
      <c r="H6">
        <v>42.007546041254997</v>
      </c>
      <c r="I6">
        <v>42.967466333922999</v>
      </c>
      <c r="J6">
        <v>40.896274267054999</v>
      </c>
      <c r="Y6">
        <f t="shared" si="1"/>
        <v>4</v>
      </c>
      <c r="Z6">
        <v>-0.37640000000000001</v>
      </c>
      <c r="AA6">
        <v>-0.38529999999999998</v>
      </c>
      <c r="AB6">
        <f t="shared" si="0"/>
        <v>-0.3765</v>
      </c>
    </row>
    <row r="7" spans="1:28">
      <c r="A7">
        <f t="shared" si="2"/>
        <v>5</v>
      </c>
      <c r="B7">
        <v>42.579847503601002</v>
      </c>
      <c r="C7">
        <v>42.558761781556001</v>
      </c>
      <c r="D7">
        <v>42.564355614786997</v>
      </c>
      <c r="E7">
        <v>42.002706919147997</v>
      </c>
      <c r="F7">
        <v>41.109731372821003</v>
      </c>
      <c r="G7">
        <v>41.036424945088001</v>
      </c>
      <c r="H7">
        <v>41.897945583168998</v>
      </c>
      <c r="I7">
        <v>43.019473020126</v>
      </c>
      <c r="J7">
        <v>40.517152774993001</v>
      </c>
      <c r="Y7">
        <f t="shared" si="1"/>
        <v>5</v>
      </c>
      <c r="Z7">
        <v>-0.37630000000000002</v>
      </c>
      <c r="AA7">
        <v>-0.38750000000000001</v>
      </c>
      <c r="AB7">
        <f t="shared" si="0"/>
        <v>-0.3765</v>
      </c>
    </row>
    <row r="8" spans="1:28">
      <c r="A8">
        <f t="shared" si="2"/>
        <v>6</v>
      </c>
      <c r="B8">
        <v>42.586088640699998</v>
      </c>
      <c r="C8">
        <v>42.556685583765002</v>
      </c>
      <c r="D8">
        <v>42.567071879822002</v>
      </c>
      <c r="E8">
        <v>41.887164217135002</v>
      </c>
      <c r="F8">
        <v>40.786984668206003</v>
      </c>
      <c r="G8">
        <v>40.692056325905</v>
      </c>
      <c r="H8">
        <v>41.729277312987001</v>
      </c>
      <c r="I8">
        <v>43.136372363965002</v>
      </c>
      <c r="J8">
        <v>40.014710149979997</v>
      </c>
      <c r="Y8">
        <f t="shared" si="1"/>
        <v>6</v>
      </c>
      <c r="Z8">
        <v>-0.37630000000000002</v>
      </c>
      <c r="AA8">
        <v>-0.39019999999999999</v>
      </c>
      <c r="AB8">
        <f t="shared" si="0"/>
        <v>-0.3765</v>
      </c>
    </row>
    <row r="9" spans="1:28">
      <c r="A9">
        <f t="shared" si="2"/>
        <v>7</v>
      </c>
      <c r="B9">
        <v>42.587922538591002</v>
      </c>
      <c r="C9">
        <v>42.544407124138999</v>
      </c>
      <c r="D9">
        <v>42.55808799367</v>
      </c>
      <c r="E9">
        <v>41.715869053864999</v>
      </c>
      <c r="F9">
        <v>40.292741501023002</v>
      </c>
      <c r="G9">
        <v>40.167983898148002</v>
      </c>
      <c r="H9">
        <v>41.563701651907003</v>
      </c>
      <c r="I9">
        <v>43.221391824388</v>
      </c>
      <c r="J9">
        <v>39.265927112054001</v>
      </c>
      <c r="Y9">
        <f t="shared" si="1"/>
        <v>7</v>
      </c>
      <c r="Z9">
        <v>-0.37740000000000001</v>
      </c>
      <c r="AA9">
        <v>-0.39200000000000002</v>
      </c>
      <c r="AB9">
        <f t="shared" si="0"/>
        <v>-0.3765</v>
      </c>
    </row>
    <row r="10" spans="1:28">
      <c r="A10">
        <f t="shared" si="2"/>
        <v>8</v>
      </c>
      <c r="B10">
        <v>42.591152923614999</v>
      </c>
      <c r="C10">
        <v>42.542615144229998</v>
      </c>
      <c r="D10">
        <v>42.559792830555999</v>
      </c>
      <c r="E10">
        <v>41.546603488876002</v>
      </c>
      <c r="F10">
        <v>39.729765382156998</v>
      </c>
      <c r="G10">
        <v>39.568552357561003</v>
      </c>
      <c r="H10">
        <v>41.402353200709001</v>
      </c>
      <c r="I10">
        <v>43.220099764682999</v>
      </c>
      <c r="J10">
        <v>38.469703004065003</v>
      </c>
      <c r="Y10">
        <f t="shared" si="1"/>
        <v>8</v>
      </c>
      <c r="Z10">
        <v>-0.37680000000000002</v>
      </c>
      <c r="AA10">
        <v>-0.3916</v>
      </c>
      <c r="AB10">
        <f t="shared" si="0"/>
        <v>-0.3765</v>
      </c>
    </row>
    <row r="11" spans="1:28">
      <c r="A11">
        <f t="shared" si="2"/>
        <v>9</v>
      </c>
      <c r="B11">
        <v>42.596378199489003</v>
      </c>
      <c r="C11">
        <v>42.543150283232997</v>
      </c>
      <c r="D11">
        <v>42.565542388319997</v>
      </c>
      <c r="E11">
        <v>41.379358871625001</v>
      </c>
      <c r="F11">
        <v>39.170819218971999</v>
      </c>
      <c r="G11">
        <v>38.973516471901</v>
      </c>
      <c r="H11">
        <v>41.258460383440003</v>
      </c>
      <c r="I11">
        <v>43.244084696575001</v>
      </c>
      <c r="J11">
        <v>37.665419963943002</v>
      </c>
      <c r="Y11">
        <f t="shared" si="1"/>
        <v>9</v>
      </c>
      <c r="Z11">
        <v>-0.376</v>
      </c>
      <c r="AA11">
        <v>-0.39279999999999998</v>
      </c>
      <c r="AB11">
        <f t="shared" si="0"/>
        <v>-0.3765</v>
      </c>
    </row>
    <row r="12" spans="1:28">
      <c r="A12">
        <f t="shared" si="2"/>
        <v>10</v>
      </c>
      <c r="B12">
        <v>42.600082952367003</v>
      </c>
      <c r="C12">
        <v>42.540018395795002</v>
      </c>
      <c r="D12">
        <v>42.565854547586</v>
      </c>
      <c r="E12">
        <v>41.230845290891999</v>
      </c>
      <c r="F12">
        <v>38.745305886223001</v>
      </c>
      <c r="G12">
        <v>38.512453397766002</v>
      </c>
      <c r="H12">
        <v>41.116775829725</v>
      </c>
      <c r="I12">
        <v>43.266667039664</v>
      </c>
      <c r="J12">
        <v>37.029235927271998</v>
      </c>
      <c r="Y12">
        <f t="shared" si="1"/>
        <v>10</v>
      </c>
      <c r="Z12">
        <v>-0.376</v>
      </c>
      <c r="AA12">
        <v>-0.3931</v>
      </c>
      <c r="AB12">
        <f t="shared" si="0"/>
        <v>-0.3765</v>
      </c>
    </row>
    <row r="13" spans="1:28">
      <c r="A13">
        <f t="shared" si="2"/>
        <v>11</v>
      </c>
      <c r="B13">
        <v>42.604289104265</v>
      </c>
      <c r="C13">
        <v>42.534418407220997</v>
      </c>
      <c r="D13">
        <v>42.564582762211998</v>
      </c>
      <c r="E13">
        <v>41.083980701005999</v>
      </c>
      <c r="F13">
        <v>38.308630031779003</v>
      </c>
      <c r="G13">
        <v>38.041778104248998</v>
      </c>
      <c r="H13">
        <v>41.021191315465003</v>
      </c>
      <c r="I13">
        <v>43.343540456734999</v>
      </c>
      <c r="J13">
        <v>36.378511922969999</v>
      </c>
      <c r="Y13">
        <f t="shared" si="1"/>
        <v>11</v>
      </c>
      <c r="Z13">
        <v>-0.37519999999999998</v>
      </c>
      <c r="AA13">
        <v>-0.39360000000000001</v>
      </c>
      <c r="AB13">
        <f t="shared" si="0"/>
        <v>-0.3765</v>
      </c>
    </row>
    <row r="14" spans="1:28">
      <c r="A14">
        <f t="shared" si="2"/>
        <v>12</v>
      </c>
      <c r="B14">
        <v>42.602582439351004</v>
      </c>
      <c r="C14">
        <v>42.527540253119</v>
      </c>
      <c r="D14">
        <v>42.556708752265003</v>
      </c>
      <c r="E14">
        <v>40.987371607876</v>
      </c>
      <c r="F14">
        <v>37.926155683177001</v>
      </c>
      <c r="G14">
        <v>37.638649234844998</v>
      </c>
      <c r="H14">
        <v>40.799004829632999</v>
      </c>
      <c r="I14">
        <v>43.375313521003001</v>
      </c>
      <c r="J14">
        <v>35.855657363186999</v>
      </c>
      <c r="Y14">
        <f t="shared" si="1"/>
        <v>12</v>
      </c>
      <c r="Z14">
        <v>-0.37490000000000001</v>
      </c>
      <c r="AA14">
        <v>-0.39169999999999999</v>
      </c>
      <c r="AB14">
        <f t="shared" si="0"/>
        <v>-0.3765</v>
      </c>
    </row>
    <row r="15" spans="1:28">
      <c r="A15">
        <f t="shared" si="2"/>
        <v>13</v>
      </c>
      <c r="B15">
        <v>42.600576741937999</v>
      </c>
      <c r="C15">
        <v>42.506810706457998</v>
      </c>
      <c r="D15">
        <v>42.535660512241002</v>
      </c>
      <c r="E15">
        <v>40.765562326660003</v>
      </c>
      <c r="F15">
        <v>37.001188849351003</v>
      </c>
      <c r="G15">
        <v>36.696608729182003</v>
      </c>
      <c r="H15">
        <v>40.709982217571003</v>
      </c>
      <c r="I15">
        <v>43.391250299131997</v>
      </c>
      <c r="J15">
        <v>34.860277102201003</v>
      </c>
      <c r="Y15">
        <f t="shared" si="1"/>
        <v>13</v>
      </c>
      <c r="Z15">
        <v>-0.37309999999999999</v>
      </c>
      <c r="AA15">
        <v>-0.39269999999999999</v>
      </c>
      <c r="AB15">
        <f t="shared" si="0"/>
        <v>-0.3765</v>
      </c>
    </row>
    <row r="16" spans="1:28">
      <c r="A16">
        <f t="shared" si="2"/>
        <v>14</v>
      </c>
      <c r="B16">
        <v>42.607772159768999</v>
      </c>
      <c r="C16">
        <v>42.483042802659</v>
      </c>
      <c r="D16">
        <v>42.520395484017001</v>
      </c>
      <c r="E16">
        <v>40.667686899849002</v>
      </c>
      <c r="F16">
        <v>36.668375027316003</v>
      </c>
      <c r="G16">
        <v>36.344952987867998</v>
      </c>
      <c r="H16">
        <v>40.546189732864001</v>
      </c>
      <c r="I16">
        <v>43.303540683716001</v>
      </c>
      <c r="J16">
        <v>34.486473051228003</v>
      </c>
      <c r="Y16">
        <f t="shared" si="1"/>
        <v>14</v>
      </c>
      <c r="Z16">
        <v>-0.37190000000000001</v>
      </c>
      <c r="AA16">
        <v>-0.4027</v>
      </c>
      <c r="AB16">
        <f t="shared" si="0"/>
        <v>-0.3765</v>
      </c>
    </row>
    <row r="17" spans="1:28">
      <c r="A17">
        <f t="shared" si="2"/>
        <v>15</v>
      </c>
      <c r="B17">
        <v>42.611436651037003</v>
      </c>
      <c r="C17">
        <v>42.462402375800998</v>
      </c>
      <c r="D17">
        <v>42.505542973974997</v>
      </c>
      <c r="E17">
        <v>40.498380852958</v>
      </c>
      <c r="F17">
        <v>36.016288412911997</v>
      </c>
      <c r="G17">
        <v>35.663228278433998</v>
      </c>
      <c r="I17">
        <v>43.144998284006</v>
      </c>
      <c r="J17">
        <v>33.705517882441001</v>
      </c>
      <c r="Y17">
        <f t="shared" si="1"/>
        <v>15</v>
      </c>
      <c r="Z17">
        <v>-0.37230000000000002</v>
      </c>
      <c r="AA17">
        <v>-0.40010000000000001</v>
      </c>
      <c r="AB17">
        <f t="shared" si="0"/>
        <v>-0.3765</v>
      </c>
    </row>
    <row r="18" spans="1:28">
      <c r="A18">
        <f t="shared" si="2"/>
        <v>16</v>
      </c>
      <c r="B18">
        <v>42.615242948004997</v>
      </c>
      <c r="C18">
        <v>42.449062454817998</v>
      </c>
      <c r="D18">
        <v>42.497808454847998</v>
      </c>
      <c r="E18">
        <v>40.401156959798001</v>
      </c>
      <c r="F18">
        <v>35.717967604812998</v>
      </c>
      <c r="G18">
        <v>35.338479756595</v>
      </c>
      <c r="I18">
        <v>43.105199627456997</v>
      </c>
      <c r="J18">
        <v>33.352989460617003</v>
      </c>
      <c r="Y18">
        <f t="shared" si="1"/>
        <v>16</v>
      </c>
      <c r="Z18">
        <v>-0.37330000000000002</v>
      </c>
      <c r="AA18">
        <v>-0.40670000000000001</v>
      </c>
      <c r="AB18">
        <f t="shared" si="0"/>
        <v>-0.3765</v>
      </c>
    </row>
    <row r="19" spans="1:28">
      <c r="A19">
        <f t="shared" si="2"/>
        <v>17</v>
      </c>
      <c r="B19">
        <v>42.606286300322999</v>
      </c>
      <c r="C19">
        <v>42.362178081921002</v>
      </c>
      <c r="D19">
        <v>42.412913629770998</v>
      </c>
      <c r="E19">
        <v>40.361369907216002</v>
      </c>
      <c r="F19">
        <v>35.654403518532</v>
      </c>
      <c r="G19">
        <v>35.247372921748003</v>
      </c>
      <c r="I19">
        <v>42.963786598417997</v>
      </c>
      <c r="J19">
        <v>33.230715973500999</v>
      </c>
      <c r="Y19">
        <f t="shared" si="1"/>
        <v>17</v>
      </c>
      <c r="Z19">
        <v>-0.37209999999999999</v>
      </c>
      <c r="AA19">
        <v>-0.40510000000000002</v>
      </c>
      <c r="AB19">
        <f t="shared" si="0"/>
        <v>-0.3765</v>
      </c>
    </row>
    <row r="20" spans="1:28">
      <c r="A20">
        <f t="shared" si="2"/>
        <v>18</v>
      </c>
      <c r="B20">
        <v>42.608821693924</v>
      </c>
      <c r="C20">
        <v>42.365379932859</v>
      </c>
      <c r="D20">
        <v>42.420570257168002</v>
      </c>
      <c r="E20">
        <v>40.126846566093</v>
      </c>
      <c r="F20">
        <v>34.790953823601001</v>
      </c>
      <c r="G20">
        <v>34.340142138133999</v>
      </c>
      <c r="I20">
        <v>42.942364400698999</v>
      </c>
      <c r="J20">
        <v>32.229999999999997</v>
      </c>
      <c r="Y20">
        <f t="shared" si="1"/>
        <v>18</v>
      </c>
      <c r="Z20">
        <v>-0.37419999999999998</v>
      </c>
      <c r="AA20">
        <v>-0.40200000000000002</v>
      </c>
      <c r="AB20">
        <f t="shared" si="0"/>
        <v>-0.3765</v>
      </c>
    </row>
    <row r="21" spans="1:28">
      <c r="A21">
        <f t="shared" si="2"/>
        <v>19</v>
      </c>
      <c r="B21">
        <v>42.616961788744</v>
      </c>
      <c r="C21">
        <v>42.331915711009003</v>
      </c>
      <c r="D21">
        <v>42.401920475841997</v>
      </c>
      <c r="E21">
        <v>39.935670605639999</v>
      </c>
      <c r="F21">
        <v>34.017891600991</v>
      </c>
      <c r="G21">
        <v>33.521271797650002</v>
      </c>
      <c r="Y21">
        <f t="shared" si="1"/>
        <v>19</v>
      </c>
      <c r="Z21">
        <v>-0.38019999999999998</v>
      </c>
      <c r="AA21">
        <v>-0.39729999999999999</v>
      </c>
      <c r="AB21">
        <f t="shared" si="0"/>
        <v>-0.3765</v>
      </c>
    </row>
    <row r="22" spans="1:28">
      <c r="A22">
        <f t="shared" si="2"/>
        <v>20</v>
      </c>
      <c r="B22">
        <v>42.632858956284998</v>
      </c>
      <c r="C22">
        <v>42.305173631656999</v>
      </c>
      <c r="D22">
        <v>42.393473865693998</v>
      </c>
      <c r="E22">
        <v>39.855173851956003</v>
      </c>
      <c r="F22">
        <v>33.754569077638003</v>
      </c>
      <c r="G22">
        <v>33.229836761637998</v>
      </c>
      <c r="Y22">
        <f t="shared" si="1"/>
        <v>20</v>
      </c>
      <c r="Z22">
        <v>-0.3805</v>
      </c>
      <c r="AA22">
        <v>-0.39360000000000001</v>
      </c>
      <c r="AB22">
        <f t="shared" si="0"/>
        <v>-0.3765</v>
      </c>
    </row>
    <row r="23" spans="1:28">
      <c r="A23">
        <f t="shared" si="2"/>
        <v>21</v>
      </c>
      <c r="B23">
        <v>42.648363851691997</v>
      </c>
      <c r="C23">
        <v>42.275550928051999</v>
      </c>
      <c r="D23">
        <v>42.384585021714997</v>
      </c>
      <c r="E23">
        <v>39.784669783269003</v>
      </c>
      <c r="F23">
        <v>33.486594928907998</v>
      </c>
      <c r="G23">
        <v>32.934853174642001</v>
      </c>
      <c r="Y23">
        <f t="shared" si="1"/>
        <v>21</v>
      </c>
      <c r="Z23">
        <v>-0.378</v>
      </c>
      <c r="AA23">
        <v>-0.39229999999999998</v>
      </c>
      <c r="AB23">
        <f t="shared" si="0"/>
        <v>-0.3765</v>
      </c>
    </row>
    <row r="24" spans="1:28">
      <c r="A24">
        <f t="shared" si="2"/>
        <v>22</v>
      </c>
      <c r="B24">
        <v>42.643948381422</v>
      </c>
      <c r="C24">
        <v>42.188767965152003</v>
      </c>
      <c r="D24">
        <v>42.310259772918997</v>
      </c>
      <c r="E24">
        <v>39.678715156160997</v>
      </c>
      <c r="F24">
        <v>33.223728053475</v>
      </c>
      <c r="G24">
        <v>32.645544096149997</v>
      </c>
      <c r="Y24">
        <f t="shared" si="1"/>
        <v>22</v>
      </c>
      <c r="Z24">
        <v>-0.38179999999999997</v>
      </c>
      <c r="AA24">
        <v>-0.39400000000000002</v>
      </c>
      <c r="AB24">
        <f t="shared" si="0"/>
        <v>-0.3765</v>
      </c>
    </row>
    <row r="25" spans="1:28">
      <c r="A25">
        <f t="shared" si="2"/>
        <v>23</v>
      </c>
      <c r="B25">
        <v>42.674109615513999</v>
      </c>
      <c r="C25">
        <v>42.175201652867003</v>
      </c>
      <c r="D25">
        <v>42.328370638743998</v>
      </c>
      <c r="E25">
        <v>39.596149926880003</v>
      </c>
      <c r="F25">
        <v>32.892030715673997</v>
      </c>
      <c r="G25">
        <v>32.281222946484</v>
      </c>
      <c r="Y25">
        <f t="shared" si="1"/>
        <v>23</v>
      </c>
      <c r="Z25">
        <v>-0.38</v>
      </c>
      <c r="AA25">
        <v>-0.39639999999999997</v>
      </c>
      <c r="AB25">
        <f t="shared" si="0"/>
        <v>-0.3765</v>
      </c>
    </row>
    <row r="26" spans="1:28">
      <c r="A26">
        <f t="shared" si="2"/>
        <v>24</v>
      </c>
      <c r="B26">
        <v>42.666402179805999</v>
      </c>
      <c r="C26">
        <v>42.127527084297</v>
      </c>
      <c r="D26">
        <v>42.286812425219999</v>
      </c>
      <c r="E26">
        <v>39.521584322339002</v>
      </c>
      <c r="F26">
        <v>32.754861934522999</v>
      </c>
      <c r="G26">
        <v>32.116382930980002</v>
      </c>
      <c r="Y26">
        <f t="shared" si="1"/>
        <v>24</v>
      </c>
      <c r="Z26">
        <v>-0.3805</v>
      </c>
      <c r="AA26">
        <v>-0.39610000000000001</v>
      </c>
      <c r="AB26">
        <f t="shared" si="0"/>
        <v>-0.3765</v>
      </c>
    </row>
    <row r="27" spans="1:28">
      <c r="A27">
        <f t="shared" si="2"/>
        <v>25</v>
      </c>
      <c r="B27">
        <v>42.618752422234998</v>
      </c>
      <c r="C27">
        <v>41.968355183984002</v>
      </c>
      <c r="D27">
        <v>42.112922835564</v>
      </c>
      <c r="E27">
        <v>39.424863710590998</v>
      </c>
      <c r="F27">
        <v>32.517383016034003</v>
      </c>
      <c r="G27">
        <v>31.863161692001</v>
      </c>
      <c r="Y27">
        <f t="shared" si="1"/>
        <v>25</v>
      </c>
      <c r="Z27">
        <v>-0.37990000000000002</v>
      </c>
      <c r="AA27">
        <v>-0.40100000000000002</v>
      </c>
      <c r="AB27">
        <f t="shared" si="0"/>
        <v>-0.3765</v>
      </c>
    </row>
    <row r="28" spans="1:28">
      <c r="A28">
        <f t="shared" si="2"/>
        <v>26</v>
      </c>
      <c r="B28">
        <v>42.671727995642001</v>
      </c>
      <c r="C28">
        <v>41.959684601227998</v>
      </c>
      <c r="D28">
        <v>42.162226900877997</v>
      </c>
      <c r="E28">
        <v>39.269853611052</v>
      </c>
      <c r="F28">
        <v>31.872014212492999</v>
      </c>
      <c r="G28">
        <v>31.184041720911999</v>
      </c>
      <c r="Y28">
        <f t="shared" si="1"/>
        <v>26</v>
      </c>
      <c r="Z28">
        <v>-0.37969999999999998</v>
      </c>
      <c r="AA28">
        <v>-0.40839999999999999</v>
      </c>
      <c r="AB28">
        <f>-0.3765</f>
        <v>-0.3765</v>
      </c>
    </row>
    <row r="29" spans="1:28">
      <c r="A29">
        <f t="shared" si="2"/>
        <v>27</v>
      </c>
      <c r="B29">
        <v>42.662136730801002</v>
      </c>
      <c r="C29">
        <v>41.857580624016002</v>
      </c>
      <c r="D29">
        <v>42.078497153797002</v>
      </c>
      <c r="E29">
        <v>39.178172243860999</v>
      </c>
      <c r="F29">
        <v>31.600398282699999</v>
      </c>
      <c r="G29">
        <v>30.884831804145001</v>
      </c>
      <c r="Y29">
        <f t="shared" si="1"/>
        <v>27</v>
      </c>
      <c r="Z29">
        <v>-0.37740000000000001</v>
      </c>
      <c r="AA29">
        <v>-0.4153</v>
      </c>
      <c r="AB29">
        <f t="shared" si="0"/>
        <v>-0.3765</v>
      </c>
    </row>
    <row r="30" spans="1:28">
      <c r="A30">
        <f t="shared" si="2"/>
        <v>28</v>
      </c>
      <c r="B30">
        <v>42.686480285800997</v>
      </c>
      <c r="C30">
        <v>41.816808263158002</v>
      </c>
      <c r="D30">
        <v>42.075544553954998</v>
      </c>
      <c r="E30">
        <v>39.031631432688002</v>
      </c>
      <c r="F30">
        <v>31.084527778817002</v>
      </c>
      <c r="G30">
        <v>30.330478784448999</v>
      </c>
      <c r="Y30">
        <f>Y29+1</f>
        <v>28</v>
      </c>
      <c r="Z30">
        <v>-0.37509999999999999</v>
      </c>
      <c r="AA30">
        <v>-0.4199</v>
      </c>
      <c r="AB30">
        <f t="shared" si="0"/>
        <v>-0.3765</v>
      </c>
    </row>
    <row r="31" spans="1:28">
      <c r="A31">
        <f t="shared" si="2"/>
        <v>29</v>
      </c>
      <c r="B31">
        <v>42.774835684084998</v>
      </c>
      <c r="C31">
        <v>41.815140904255998</v>
      </c>
      <c r="D31">
        <v>42.161138600194001</v>
      </c>
      <c r="E31">
        <v>38.876980173848999</v>
      </c>
      <c r="F31">
        <v>30.232278733004001</v>
      </c>
      <c r="G31">
        <v>29.425150854988999</v>
      </c>
      <c r="Y31">
        <f t="shared" si="1"/>
        <v>29</v>
      </c>
      <c r="Z31">
        <v>-0.37440000000000001</v>
      </c>
      <c r="AA31">
        <v>-0.42259999999999998</v>
      </c>
      <c r="AB31">
        <f t="shared" si="0"/>
        <v>-0.3765</v>
      </c>
    </row>
    <row r="32" spans="1:28">
      <c r="A32">
        <f t="shared" si="2"/>
        <v>30</v>
      </c>
      <c r="B32">
        <v>42.838765131164998</v>
      </c>
      <c r="C32">
        <v>41.800732711401999</v>
      </c>
      <c r="D32">
        <v>42.212464763979</v>
      </c>
      <c r="E32">
        <v>38.747962888753001</v>
      </c>
      <c r="F32">
        <v>29.746232861227998</v>
      </c>
      <c r="G32">
        <v>28.893854985078001</v>
      </c>
      <c r="Y32">
        <f t="shared" si="1"/>
        <v>30</v>
      </c>
      <c r="Z32">
        <v>-0.37030000000000002</v>
      </c>
      <c r="AA32">
        <v>-0.42399999999999999</v>
      </c>
      <c r="AB32">
        <f t="shared" si="0"/>
        <v>-0.3765</v>
      </c>
    </row>
    <row r="33" spans="1:28">
      <c r="A33">
        <f t="shared" si="2"/>
        <v>31</v>
      </c>
      <c r="B33">
        <v>42.897015192510999</v>
      </c>
      <c r="C33">
        <v>41.789974864572997</v>
      </c>
      <c r="D33">
        <v>42.261059836097999</v>
      </c>
      <c r="E33">
        <v>38.646141322398996</v>
      </c>
      <c r="F33">
        <v>29.404478279121999</v>
      </c>
      <c r="G33">
        <v>28.505332306740002</v>
      </c>
      <c r="Y33">
        <f t="shared" si="1"/>
        <v>31</v>
      </c>
      <c r="Z33">
        <v>-0.36809999999999998</v>
      </c>
      <c r="AA33">
        <v>-0.42630000000000001</v>
      </c>
      <c r="AB33">
        <f t="shared" si="0"/>
        <v>-0.3765</v>
      </c>
    </row>
    <row r="34" spans="1:28">
      <c r="A34">
        <f t="shared" si="2"/>
        <v>32</v>
      </c>
      <c r="B34">
        <v>42.970657583238001</v>
      </c>
      <c r="C34">
        <v>41.768671739026999</v>
      </c>
      <c r="D34">
        <v>42.315985979173</v>
      </c>
      <c r="E34">
        <v>38.467490116724001</v>
      </c>
      <c r="G34">
        <v>27.763482638001001</v>
      </c>
      <c r="Y34">
        <f t="shared" si="1"/>
        <v>32</v>
      </c>
      <c r="Z34">
        <v>-0.36220000000000002</v>
      </c>
      <c r="AA34">
        <v>-0.42370000000000002</v>
      </c>
      <c r="AB34">
        <f t="shared" si="0"/>
        <v>-0.3765</v>
      </c>
    </row>
    <row r="35" spans="1:28">
      <c r="A35">
        <f t="shared" si="2"/>
        <v>33</v>
      </c>
      <c r="B35">
        <v>43.044034159592002</v>
      </c>
      <c r="C35">
        <v>41.753236173777999</v>
      </c>
      <c r="D35">
        <v>42.374664777263</v>
      </c>
      <c r="E35">
        <v>38.319934598008999</v>
      </c>
      <c r="G35">
        <v>27.141998555312</v>
      </c>
      <c r="Y35">
        <f t="shared" si="1"/>
        <v>33</v>
      </c>
      <c r="Z35">
        <v>-0.3548</v>
      </c>
      <c r="AA35">
        <v>-0.42030000000000001</v>
      </c>
      <c r="AB35">
        <f t="shared" si="0"/>
        <v>-0.3765</v>
      </c>
    </row>
    <row r="36" spans="1:28">
      <c r="A36">
        <f t="shared" si="2"/>
        <v>34</v>
      </c>
      <c r="B36">
        <v>43.055918096090998</v>
      </c>
      <c r="C36">
        <v>41.722704832586999</v>
      </c>
      <c r="D36">
        <v>42.371388910825999</v>
      </c>
      <c r="E36">
        <v>38.197450832008002</v>
      </c>
      <c r="G36">
        <v>26.848002091459001</v>
      </c>
      <c r="Y36">
        <f t="shared" si="1"/>
        <v>34</v>
      </c>
      <c r="Z36">
        <v>-0.35010000000000002</v>
      </c>
      <c r="AA36">
        <v>-0.42099999999999999</v>
      </c>
      <c r="AB36">
        <f t="shared" si="0"/>
        <v>-0.3765</v>
      </c>
    </row>
    <row r="37" spans="1:28">
      <c r="A37">
        <f t="shared" si="2"/>
        <v>35</v>
      </c>
      <c r="B37">
        <v>43.139588117674002</v>
      </c>
      <c r="C37">
        <v>41.699134305632001</v>
      </c>
      <c r="D37">
        <v>42.433899909965</v>
      </c>
      <c r="E37">
        <v>37.958524397219001</v>
      </c>
      <c r="G37">
        <v>25.941870032049</v>
      </c>
    </row>
    <row r="38" spans="1:28">
      <c r="A38">
        <f t="shared" si="2"/>
        <v>36</v>
      </c>
      <c r="B38">
        <v>43.180716011336997</v>
      </c>
      <c r="E38">
        <v>37.696695797110003</v>
      </c>
      <c r="G38">
        <v>25.016421938592</v>
      </c>
    </row>
    <row r="39" spans="1:28">
      <c r="A39">
        <f t="shared" si="2"/>
        <v>37</v>
      </c>
      <c r="B39">
        <v>43.251278398993001</v>
      </c>
      <c r="E39">
        <v>37.59428799338</v>
      </c>
      <c r="G39">
        <v>24.736144694307999</v>
      </c>
    </row>
    <row r="40" spans="1:28">
      <c r="A40">
        <f t="shared" si="2"/>
        <v>38</v>
      </c>
      <c r="B40">
        <v>43.510923056595999</v>
      </c>
      <c r="E40">
        <v>37.433103433432997</v>
      </c>
      <c r="G40">
        <v>24.525337005968002</v>
      </c>
    </row>
    <row r="41" spans="1:28">
      <c r="A41">
        <f t="shared" si="2"/>
        <v>39</v>
      </c>
      <c r="B41">
        <v>43.748861420456997</v>
      </c>
      <c r="E41">
        <v>37.294753178229001</v>
      </c>
      <c r="G41">
        <v>24.406104418670999</v>
      </c>
    </row>
    <row r="42" spans="1:28">
      <c r="A42">
        <f t="shared" si="2"/>
        <v>40</v>
      </c>
      <c r="B42">
        <v>44.141235328911002</v>
      </c>
      <c r="E42">
        <v>37.066311787167002</v>
      </c>
      <c r="G42">
        <v>23.967793949015</v>
      </c>
    </row>
    <row r="43" spans="1:28">
      <c r="A43">
        <f>A42+1</f>
        <v>41</v>
      </c>
      <c r="E43">
        <v>36.780385228008001</v>
      </c>
      <c r="G43">
        <v>23.696590293692001</v>
      </c>
    </row>
    <row r="44" spans="1:28">
      <c r="A44">
        <f t="shared" si="2"/>
        <v>42</v>
      </c>
      <c r="E44">
        <v>36.662267277794001</v>
      </c>
      <c r="G44">
        <v>23.44120572492</v>
      </c>
    </row>
    <row r="45" spans="1:28">
      <c r="A45">
        <f t="shared" si="2"/>
        <v>43</v>
      </c>
      <c r="E45">
        <v>36.549870692764003</v>
      </c>
      <c r="G45">
        <v>23.198722677540001</v>
      </c>
    </row>
    <row r="46" spans="1:28">
      <c r="A46">
        <f t="shared" si="2"/>
        <v>44</v>
      </c>
      <c r="E46">
        <v>36.421118689543</v>
      </c>
      <c r="G46">
        <v>22.867486478846999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virginia 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Kumar</dc:creator>
  <cp:lastModifiedBy>Ashutosh Kumar</cp:lastModifiedBy>
  <dcterms:created xsi:type="dcterms:W3CDTF">2015-09-02T19:44:24Z</dcterms:created>
  <dcterms:modified xsi:type="dcterms:W3CDTF">2015-09-06T08:03:08Z</dcterms:modified>
</cp:coreProperties>
</file>