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shwinvarkey/Desktop/Semninar/Phase 2/"/>
    </mc:Choice>
  </mc:AlternateContent>
  <xr:revisionPtr revIDLastSave="0" documentId="13_ncr:1_{AC700B3E-E3AE-DD42-B061-65B84A8D694E}" xr6:coauthVersionLast="47" xr6:coauthVersionMax="47" xr10:uidLastSave="{00000000-0000-0000-0000-000000000000}"/>
  <bookViews>
    <workbookView xWindow="380" yWindow="1940" windowWidth="23240" windowHeight="12560" xr2:uid="{E154D88C-D01B-4A2C-82A9-3251A119E5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H9" i="1"/>
  <c r="I9" i="1"/>
  <c r="J9" i="1"/>
  <c r="F9" i="1"/>
  <c r="G16" i="1"/>
  <c r="H16" i="1"/>
  <c r="I16" i="1"/>
  <c r="J16" i="1"/>
  <c r="F16" i="1"/>
</calcChain>
</file>

<file path=xl/sharedStrings.xml><?xml version="1.0" encoding="utf-8"?>
<sst xmlns="http://schemas.openxmlformats.org/spreadsheetml/2006/main" count="33" uniqueCount="26">
  <si>
    <t>Metrics ( "Force" region )</t>
  </si>
  <si>
    <t>Total Instr.</t>
  </si>
  <si>
    <t>Arith. Instr.</t>
  </si>
  <si>
    <t>48*48*48</t>
  </si>
  <si>
    <t>64*64*64</t>
  </si>
  <si>
    <t>36*36*36</t>
  </si>
  <si>
    <t>16*16*16 VL</t>
  </si>
  <si>
    <t>24*24*24 VL</t>
  </si>
  <si>
    <t>Useful data volume [GB]</t>
  </si>
  <si>
    <t>% Arith.</t>
  </si>
  <si>
    <t>32*32*32 VL</t>
  </si>
  <si>
    <t>48*48*48 VL</t>
  </si>
  <si>
    <t>64*64*64 VL</t>
  </si>
  <si>
    <t>16*16*16 CP</t>
  </si>
  <si>
    <t>24*24*24 CP</t>
  </si>
  <si>
    <t>32*32*32 CP</t>
  </si>
  <si>
    <t>48*48*48 CP</t>
  </si>
  <si>
    <t>64*64*64 CP</t>
  </si>
  <si>
    <t>Performance [Mflops/s]</t>
  </si>
  <si>
    <t>Time [s]</t>
  </si>
  <si>
    <t>Perf [Mflops/s] 12 cores</t>
  </si>
  <si>
    <t>Perf [Mflops/s] 36 cores</t>
  </si>
  <si>
    <t>Perf [Mflops/s] 52 cores</t>
  </si>
  <si>
    <t>Perf [Mflops/s] 72 cores</t>
  </si>
  <si>
    <t>Perf [Mflops/s] 104 cores</t>
  </si>
  <si>
    <t>CP AVX 512 DP Freq 3.8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</si>
</sst>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Menlo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9FD6-7A72-41C2-93AE-E7B11863EC26}">
  <dimension ref="E3:J26"/>
  <sheetViews>
    <sheetView tabSelected="1" topLeftCell="C13" zoomScale="130" zoomScaleNormal="130" workbookViewId="0">
      <selection activeCell="K21" sqref="K21"/>
    </sheetView>
  </sheetViews>
  <sheetFormatPr baseColWidth="10" defaultColWidth="8.83203125" defaultRowHeight="15" x14ac:dyDescent="0.2"/>
  <cols>
    <col min="5" max="5" width="27.6640625" customWidth="1"/>
    <col min="6" max="6" width="14.83203125" customWidth="1"/>
    <col min="7" max="7" width="15.83203125" customWidth="1"/>
    <col min="8" max="8" width="15.5" customWidth="1"/>
    <col min="9" max="9" width="14.6640625" customWidth="1"/>
    <col min="10" max="10" width="20.1640625" customWidth="1"/>
  </cols>
  <sheetData>
    <row r="3" spans="5:10" x14ac:dyDescent="0.2">
      <c r="E3" s="6" t="s">
        <v>0</v>
      </c>
      <c r="F3" s="6" t="s">
        <v>6</v>
      </c>
      <c r="G3" s="6" t="s">
        <v>7</v>
      </c>
      <c r="H3" s="6" t="s">
        <v>10</v>
      </c>
      <c r="I3" s="6" t="s">
        <v>11</v>
      </c>
      <c r="J3" s="6" t="s">
        <v>12</v>
      </c>
    </row>
    <row r="4" spans="5:10" x14ac:dyDescent="0.2">
      <c r="E4" s="3" t="s">
        <v>1</v>
      </c>
      <c r="F4" s="4">
        <v>2097821000</v>
      </c>
      <c r="G4" s="4">
        <v>4103443000</v>
      </c>
      <c r="H4" s="4">
        <v>16824260000</v>
      </c>
      <c r="I4" s="4">
        <v>56967010000</v>
      </c>
      <c r="J4" s="4">
        <v>134554500000</v>
      </c>
    </row>
    <row r="5" spans="5:10" x14ac:dyDescent="0.2">
      <c r="E5" s="3" t="s">
        <v>2</v>
      </c>
      <c r="F5" s="4">
        <v>1038206000</v>
      </c>
      <c r="G5" s="4">
        <v>2031577000</v>
      </c>
      <c r="H5" s="4">
        <v>8337349000</v>
      </c>
      <c r="I5" s="4">
        <v>28221180000</v>
      </c>
      <c r="J5" s="4">
        <v>66666470000</v>
      </c>
    </row>
    <row r="6" spans="5:10" x14ac:dyDescent="0.2">
      <c r="E6" s="3" t="s">
        <v>18</v>
      </c>
      <c r="F6" s="4">
        <v>19598.292300000001</v>
      </c>
      <c r="G6" s="4">
        <v>19407</v>
      </c>
      <c r="H6" s="4">
        <v>19207</v>
      </c>
      <c r="I6" s="4">
        <v>18717</v>
      </c>
      <c r="J6" s="4">
        <v>18478</v>
      </c>
    </row>
    <row r="7" spans="5:10" x14ac:dyDescent="0.2">
      <c r="E7" s="3" t="s">
        <v>19</v>
      </c>
      <c r="F7" s="7">
        <v>0.46</v>
      </c>
      <c r="G7" s="3">
        <v>0.87</v>
      </c>
      <c r="H7" s="3">
        <v>3.52</v>
      </c>
      <c r="I7" s="3">
        <v>12.12</v>
      </c>
      <c r="J7" s="7">
        <v>28.94</v>
      </c>
    </row>
    <row r="8" spans="5:10" x14ac:dyDescent="0.2">
      <c r="E8" s="3" t="s">
        <v>8</v>
      </c>
      <c r="F8" s="3">
        <v>8.1199999999999992</v>
      </c>
      <c r="G8" s="3">
        <v>15.91</v>
      </c>
      <c r="H8" s="3">
        <v>65.58</v>
      </c>
      <c r="I8" s="3">
        <v>220.99</v>
      </c>
      <c r="J8" s="3">
        <v>522.98</v>
      </c>
    </row>
    <row r="9" spans="5:10" x14ac:dyDescent="0.2">
      <c r="E9" s="3" t="s">
        <v>9</v>
      </c>
      <c r="F9" s="5">
        <f>F5*100/F4</f>
        <v>49.489732441423747</v>
      </c>
      <c r="G9" s="5">
        <f>G5*100/G4</f>
        <v>49.509082982266357</v>
      </c>
      <c r="H9" s="5">
        <f>H5*100/H4</f>
        <v>49.555516854827495</v>
      </c>
      <c r="I9" s="5">
        <f>I5*100/I4</f>
        <v>49.539514185490866</v>
      </c>
      <c r="J9" s="5">
        <f>J5*100/J4</f>
        <v>49.546072409321127</v>
      </c>
    </row>
    <row r="10" spans="5:10" x14ac:dyDescent="0.2">
      <c r="E10" s="6" t="s">
        <v>0</v>
      </c>
      <c r="F10" s="6" t="s">
        <v>13</v>
      </c>
      <c r="G10" s="6" t="s">
        <v>14</v>
      </c>
      <c r="H10" s="6" t="s">
        <v>15</v>
      </c>
      <c r="I10" s="6" t="s">
        <v>16</v>
      </c>
      <c r="J10" s="6" t="s">
        <v>17</v>
      </c>
    </row>
    <row r="11" spans="5:10" x14ac:dyDescent="0.2">
      <c r="E11" s="3" t="s">
        <v>1</v>
      </c>
      <c r="F11" s="5">
        <v>3351561000</v>
      </c>
      <c r="G11" s="5">
        <v>11426840000</v>
      </c>
      <c r="H11" s="5">
        <v>26703910000</v>
      </c>
      <c r="I11" s="5">
        <v>90032730000</v>
      </c>
      <c r="J11" s="5">
        <v>212647400000</v>
      </c>
    </row>
    <row r="12" spans="5:10" x14ac:dyDescent="0.2">
      <c r="E12" s="3" t="s">
        <v>2</v>
      </c>
      <c r="F12" s="5">
        <v>2709009000</v>
      </c>
      <c r="G12" s="5">
        <v>9245973000</v>
      </c>
      <c r="H12" s="5">
        <v>21597630000</v>
      </c>
      <c r="I12" s="5">
        <v>72829100000</v>
      </c>
      <c r="J12" s="5">
        <v>172002200000</v>
      </c>
    </row>
    <row r="13" spans="5:10" x14ac:dyDescent="0.2">
      <c r="E13" s="3" t="s">
        <v>18</v>
      </c>
      <c r="F13" s="4">
        <v>54161</v>
      </c>
      <c r="G13" s="4">
        <v>54527</v>
      </c>
      <c r="H13" s="4">
        <v>54831</v>
      </c>
      <c r="I13" s="4">
        <v>54868</v>
      </c>
      <c r="J13" s="4">
        <v>54599</v>
      </c>
    </row>
    <row r="14" spans="5:10" x14ac:dyDescent="0.2">
      <c r="E14" s="3" t="s">
        <v>19</v>
      </c>
      <c r="F14" s="3">
        <v>0.44</v>
      </c>
      <c r="G14" s="3">
        <v>1.4</v>
      </c>
      <c r="H14" s="3">
        <v>3.19</v>
      </c>
      <c r="I14" s="3">
        <v>10.66</v>
      </c>
      <c r="J14" s="3">
        <v>25.26</v>
      </c>
    </row>
    <row r="15" spans="5:10" x14ac:dyDescent="0.2">
      <c r="E15" s="3" t="s">
        <v>8</v>
      </c>
      <c r="F15" s="3">
        <v>0.96</v>
      </c>
      <c r="G15" s="3">
        <v>3.26</v>
      </c>
      <c r="H15" s="3">
        <v>7.63</v>
      </c>
      <c r="I15" s="3">
        <v>25.73</v>
      </c>
      <c r="J15" s="3">
        <v>60.8</v>
      </c>
    </row>
    <row r="16" spans="5:10" x14ac:dyDescent="0.2">
      <c r="E16" s="3" t="s">
        <v>9</v>
      </c>
      <c r="F16" s="5">
        <f>F12*100/F11</f>
        <v>80.828276734333642</v>
      </c>
      <c r="G16" s="5">
        <f t="shared" ref="G16:J16" si="0">G12*100/G11</f>
        <v>80.914522300128468</v>
      </c>
      <c r="H16" s="5">
        <f t="shared" si="0"/>
        <v>80.878156045313219</v>
      </c>
      <c r="I16" s="5">
        <f t="shared" si="0"/>
        <v>80.891804569293853</v>
      </c>
      <c r="J16" s="5">
        <f t="shared" si="0"/>
        <v>80.886105355626256</v>
      </c>
    </row>
    <row r="19" spans="5:9" x14ac:dyDescent="0.2">
      <c r="E19" s="9" t="s">
        <v>25</v>
      </c>
      <c r="F19" s="10" t="s">
        <v>5</v>
      </c>
      <c r="G19" s="10" t="s">
        <v>3</v>
      </c>
      <c r="H19" s="10" t="s">
        <v>4</v>
      </c>
    </row>
    <row r="20" spans="5:9" x14ac:dyDescent="0.2">
      <c r="E20" s="11" t="s">
        <v>20</v>
      </c>
      <c r="F20" s="12">
        <v>363470</v>
      </c>
      <c r="G20" s="13">
        <v>372800.03049999999</v>
      </c>
      <c r="H20" s="13">
        <v>330181.93560000003</v>
      </c>
    </row>
    <row r="21" spans="5:9" x14ac:dyDescent="0.2">
      <c r="E21" s="11" t="s">
        <v>21</v>
      </c>
      <c r="F21" s="12">
        <v>343178</v>
      </c>
      <c r="G21" s="13">
        <v>317995.60359999997</v>
      </c>
      <c r="H21" s="13">
        <v>344501.69569999998</v>
      </c>
    </row>
    <row r="22" spans="5:9" x14ac:dyDescent="0.2">
      <c r="E22" s="11" t="s">
        <v>22</v>
      </c>
      <c r="F22" s="12">
        <v>328160</v>
      </c>
      <c r="G22" s="13">
        <v>318353.35479999997</v>
      </c>
      <c r="H22" s="13">
        <v>319124.84629999998</v>
      </c>
    </row>
    <row r="23" spans="5:9" x14ac:dyDescent="0.2">
      <c r="E23" s="11" t="s">
        <v>23</v>
      </c>
      <c r="F23" s="12">
        <v>272752</v>
      </c>
      <c r="G23" s="13">
        <v>257721.19760000001</v>
      </c>
      <c r="H23" s="13">
        <v>245035.06950000001</v>
      </c>
    </row>
    <row r="24" spans="5:9" x14ac:dyDescent="0.2">
      <c r="E24" s="11" t="s">
        <v>24</v>
      </c>
      <c r="F24" s="12">
        <v>205057</v>
      </c>
      <c r="G24" s="12">
        <v>205818</v>
      </c>
      <c r="H24" s="13">
        <v>204620.04949999999</v>
      </c>
      <c r="I24" s="8"/>
    </row>
    <row r="25" spans="5:9" x14ac:dyDescent="0.2">
      <c r="G25" s="2"/>
      <c r="H25" s="2"/>
    </row>
    <row r="26" spans="5:9" x14ac:dyDescent="0.2">
      <c r="G26" s="1"/>
      <c r="H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Varkey &lt;DE ERL GER IN&gt;</dc:creator>
  <cp:lastModifiedBy>Microsoft Office User</cp:lastModifiedBy>
  <dcterms:created xsi:type="dcterms:W3CDTF">2025-01-21T10:06:02Z</dcterms:created>
  <dcterms:modified xsi:type="dcterms:W3CDTF">2025-01-26T18:31:58Z</dcterms:modified>
</cp:coreProperties>
</file>