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5085" windowWidth="18600" windowHeight="5955" tabRatio="840" activeTab="1"/>
  </bookViews>
  <sheets>
    <sheet name="Change History" sheetId="9" r:id="rId1"/>
    <sheet name="BA WBS Tasks" sheetId="1" r:id="rId2"/>
    <sheet name="Referenced Documents" sheetId="7" r:id="rId3"/>
  </sheets>
  <definedNames>
    <definedName name="_xlnm._FilterDatabase" localSheetId="1" hidden="1">'BA WBS Tasks'!$A$2:$M$162</definedName>
    <definedName name="_xlnm._FilterDatabase" localSheetId="2" hidden="1">'Referenced Documents'!$A$1:$D$81</definedName>
  </definedNames>
  <calcPr calcId="145621"/>
</workbook>
</file>

<file path=xl/calcChain.xml><?xml version="1.0" encoding="utf-8"?>
<calcChain xmlns="http://schemas.openxmlformats.org/spreadsheetml/2006/main">
  <c r="A9" i="1" l="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alcChain>
</file>

<file path=xl/sharedStrings.xml><?xml version="1.0" encoding="utf-8"?>
<sst xmlns="http://schemas.openxmlformats.org/spreadsheetml/2006/main" count="1496" uniqueCount="633">
  <si>
    <t>Y</t>
  </si>
  <si>
    <t>Copy applicable reference documents to Project Sharepoint.</t>
  </si>
  <si>
    <t>Data Discovery and Staging</t>
  </si>
  <si>
    <t>Interface Agreement</t>
  </si>
  <si>
    <t>Attribute Gap Inventory</t>
  </si>
  <si>
    <t>Metadata Master</t>
  </si>
  <si>
    <t>Gap Analysis</t>
  </si>
  <si>
    <t>Prepare and Complete Data Discovery Questionnaire</t>
  </si>
  <si>
    <t>Data Lifecycle</t>
  </si>
  <si>
    <t>Write narrative overview of source data behavior.  The data lifecycle document is written throughout the project.</t>
  </si>
  <si>
    <t>MM Metadata Master Process</t>
  </si>
  <si>
    <t>Metadata Master Template</t>
  </si>
  <si>
    <t>Data Profiling</t>
  </si>
  <si>
    <t>Perform additional ad-hoc profiling to identify and understand data lifecycle examples.</t>
  </si>
  <si>
    <t>Deployment Checkout Testing</t>
  </si>
  <si>
    <t>Interface Agreement Process</t>
  </si>
  <si>
    <t>Deployment</t>
  </si>
  <si>
    <t>Business Requirements Analysis for Data Integration</t>
  </si>
  <si>
    <t>Data Acquisition</t>
  </si>
  <si>
    <t>Data Integration</t>
  </si>
  <si>
    <t>Meet with Source SME's to understand any enriched data attributes.</t>
  </si>
  <si>
    <t>Semantic Views</t>
  </si>
  <si>
    <t>Functional Specification</t>
  </si>
  <si>
    <t>Conduct review sessions with the Domain Leads and Project Team for Functional Specification document delivery and signoff.</t>
  </si>
  <si>
    <t>Data Quality</t>
  </si>
  <si>
    <t>User Acceptance Testing</t>
  </si>
  <si>
    <t>UAT Documentation</t>
  </si>
  <si>
    <t>UAT Testing</t>
  </si>
  <si>
    <t>Data Dictionary</t>
  </si>
  <si>
    <t>Release Notes</t>
  </si>
  <si>
    <t>Agile Framework</t>
  </si>
  <si>
    <t xml:space="preserve">Task </t>
  </si>
  <si>
    <t>Create Functional Specification to include:
* Reference to Source to Target Mapping document
* Reference to Semantic View document
* Data loading/selection criteria information for first time historical data loads.
* Data Security information
* Any additional information pertaining to the project.
Note:  One or more functional specs may be required based on the scope of the project across domains, or how the work is broken down.</t>
  </si>
  <si>
    <r>
      <t xml:space="preserve">Spike Story </t>
    </r>
    <r>
      <rPr>
        <b/>
        <sz val="8"/>
        <color theme="1"/>
        <rFont val="Calibri"/>
        <family val="2"/>
        <scheme val="minor"/>
      </rPr>
      <t>(in scope but level of work unexpected)</t>
    </r>
  </si>
  <si>
    <r>
      <t xml:space="preserve">BA Role:
</t>
    </r>
    <r>
      <rPr>
        <b/>
        <sz val="8"/>
        <color theme="1"/>
        <rFont val="Calibri"/>
        <family val="2"/>
        <scheme val="minor"/>
      </rPr>
      <t>R: Responsible
A: Accountable
C: Consulted
I: Informed</t>
    </r>
  </si>
  <si>
    <t>R</t>
  </si>
  <si>
    <t>UDW BA Mapping -Checklist - Master</t>
  </si>
  <si>
    <t>Source to Target Mapping</t>
  </si>
  <si>
    <t>Complete first pass of mapping.</t>
  </si>
  <si>
    <t>Reference Data</t>
  </si>
  <si>
    <t>Complete all "Best Practices" items from the "UDW BA Mapping - Standard Rules" document</t>
  </si>
  <si>
    <t>Complete all "Data Inspection" items from "UDW BA Mapping - Standard Rules" document</t>
  </si>
  <si>
    <t>C: Domain Leads</t>
  </si>
  <si>
    <t>Conduct review sessions with Project Team.</t>
  </si>
  <si>
    <t>I: ETL Team</t>
  </si>
  <si>
    <t>I</t>
  </si>
  <si>
    <t>C</t>
  </si>
  <si>
    <t>R: Solution Architect</t>
  </si>
  <si>
    <t>R: Souce SMEs</t>
  </si>
  <si>
    <t>QA Collaboration</t>
  </si>
  <si>
    <t>Release Notes Creation</t>
  </si>
  <si>
    <t>Data Dictionary Creation</t>
  </si>
  <si>
    <t>Release Notes Template_BA</t>
  </si>
  <si>
    <t>DBA Change Request Template</t>
  </si>
  <si>
    <t>A: Project Team</t>
  </si>
  <si>
    <t>R/A</t>
  </si>
  <si>
    <t>Notes</t>
  </si>
  <si>
    <t>Input Artifacts to the Phase</t>
  </si>
  <si>
    <t>Using the BA Release Notes Template, gather together information regarding:
* Project Overview in Business Language (Non-Technical)
* New/Modified/Deleted Tables and Attributes
* Enriched data
* Semantic View information
* New source code information
* Data Load cycles
* Historical Data load</t>
  </si>
  <si>
    <t>I: Project Team</t>
  </si>
  <si>
    <t>Source Analysis Recommendation (SAR)</t>
  </si>
  <si>
    <t>Source File, Domain Expectations, High Level DQ Expectations</t>
  </si>
  <si>
    <t>* Mapping Documents
* Enrichment Functional Specs
* Semantic View Specs
* Security Functional Specs
* Data Models
* Process Specs
* SQL Tips</t>
  </si>
  <si>
    <t>Publication Subscription</t>
  </si>
  <si>
    <t>Model Changes</t>
  </si>
  <si>
    <t>C: Database  Analyst</t>
  </si>
  <si>
    <t>R: Data Architect
C: Project Team</t>
  </si>
  <si>
    <t>Upload ASF and Functional Specification document to project Sharepoint.  Inform Project Team.</t>
  </si>
  <si>
    <t>A</t>
  </si>
  <si>
    <t>Statement of Work (SOW)</t>
  </si>
  <si>
    <t>BA Review and Validate</t>
  </si>
  <si>
    <t>Generate or update a Source Analysis Recommendation Document (SAR).</t>
  </si>
  <si>
    <t>Gather and review artifacts for the source, e.g., functional specifications and metadata.</t>
  </si>
  <si>
    <t>Identify requested attributes.</t>
  </si>
  <si>
    <t>Add or modify questions based on the source and domain, business requirements, gap analysis.</t>
  </si>
  <si>
    <t>Schedule meetings to review artifacts and interview participants.</t>
  </si>
  <si>
    <t>Publish minutes for each session.</t>
  </si>
  <si>
    <t>Document primary and alternate data lifecycle scenarios.</t>
  </si>
  <si>
    <t>Add key business rules that impact the data.</t>
  </si>
  <si>
    <t>Save to Sharepoint and send link to the project team.</t>
  </si>
  <si>
    <t>BA will continue to provide support where needed for further updates to the Interface Agreement following solution approval and throughout the development lifecycle.</t>
  </si>
  <si>
    <t>Copy Information Analyzer results into Data Analysis Results Excel. Note issues in the 'Observation List' worksheet and update status in the Data Analysis checklist.</t>
  </si>
  <si>
    <t>Release Notes should be started at the beginning of the project.  As information becomes available, populate the Release Notes Template.  This information is also used as the basis for the UAT Template, the Release Communication to the UDW User Community, and for the publication to the UDW Intranet.  Create Release Notes information following the documented procedure located on the BA Sharepoint.</t>
  </si>
  <si>
    <t>* Project BRD
* Mapping Documents
* Functional Specs</t>
  </si>
  <si>
    <t>Upload to Project Sharepoint and to the Release Sharepoint and inform Release Notes Coordinator and Release Manager that the template is complete.</t>
  </si>
  <si>
    <t>Prepare UAT Powerpoint Template to communicate to the UDW Test Group:
*  Project Overview
*  Any new/modified/deleted Tables and Attributes
*  Any enrichment information
*  Any Semantic View information
*  Specification documentation that may be helpful for testing purposes
*  Data available in the Test Environment
*  Any Query Criteria that may be helpful for testing purposes</t>
  </si>
  <si>
    <t>R: UAT Lead
I:  Project Team</t>
  </si>
  <si>
    <t>Complete follow-ups identified at the DMOC meeting and proceed with analysis and modeling.</t>
  </si>
  <si>
    <t>R: Project Team and Oversight Commett</t>
  </si>
  <si>
    <t>R: Data Architect</t>
  </si>
  <si>
    <t>R: Data Architect and other team members based on complexity</t>
  </si>
  <si>
    <t>Update the Data Modeling Oversight Template located on the BA Sharepoint with the proposed changes to review.</t>
  </si>
  <si>
    <t>Data Modeling Oversight Template</t>
  </si>
  <si>
    <t>C: Domain Lead, Julie Stoltz</t>
  </si>
  <si>
    <t>Data_Model_Oversight_Process</t>
  </si>
  <si>
    <t>Present acquistion issues and decisions to the Strategic Guidance Council (SGC).</t>
  </si>
  <si>
    <t>C: Strategic Guidance Council</t>
  </si>
  <si>
    <t>A: Strategic Guidance Council</t>
  </si>
  <si>
    <t>* UDW_Pub Sub Impact Process
* Pub Sub Impact Analysis
* Post Pub Sub Impact Analysis</t>
  </si>
  <si>
    <t>C: Project Team</t>
  </si>
  <si>
    <t>MRR - New Physical Table</t>
  </si>
  <si>
    <t>Create &amp; submit Security Request Form</t>
  </si>
  <si>
    <t>Create ALM Service Ticket for the MRR Administrators to setup framework in MRRPROD and Initiate Requests with DB2 Team.  Include:
*  5 digit table code, as provided by Teradata resource
*  Attach MRR Spec document - MRR Admin will forward MRR Spec to Marylou Mousseau via email to secure DB2 modeling and development resources.</t>
  </si>
  <si>
    <t>Test DMP/MRR User Interface functionality</t>
  </si>
  <si>
    <t>Track ALMs through lifecycle</t>
  </si>
  <si>
    <t>MRR New Auto Reference Table Development</t>
  </si>
  <si>
    <t xml:space="preserve">Create MRR Specs document for each structural change in the MRR database (new table, change to existing table)
</t>
  </si>
  <si>
    <t xml:space="preserve">Track ALM through lifecycle
</t>
  </si>
  <si>
    <t>Test DMP/MRR user interface functionality.</t>
  </si>
  <si>
    <t>Adding Data to MRR Tables</t>
  </si>
  <si>
    <t>C: Source SME</t>
  </si>
  <si>
    <t>R: Database Architect
C: Project Team</t>
  </si>
  <si>
    <t>N</t>
  </si>
  <si>
    <t>BAs will be consulted by the Business Engagement Team to provide input for an SOW:
* Gain understanding of the Business Request
* Review and provide clarification for the Requirements
* Provide estimate of # of Tables/Attributes which will fulfill requirements.
* Review overall BA estimate to ensure hours for BA work.</t>
  </si>
  <si>
    <t>Conduct data discovery kick-off meeting.</t>
  </si>
  <si>
    <t>Probe on data lifecycles.</t>
  </si>
  <si>
    <t>Work with team to identify pattern and physical content description.</t>
  </si>
  <si>
    <t>Complete table layout with table/file name, elements, business name and definitions provided by source.  Include Physical Characteristics and Position if available.</t>
  </si>
  <si>
    <t>Handoff Source to Target Mapping Document to ETL</t>
  </si>
  <si>
    <t>Review enrichment requirements with the Project Team to determine if current UDW enrichments will meet the business requirement or if new enrichments will  need to be implemented in this mapping.
NOTE:  Depending on the type and complexity of the enrichment, a new mapping document and or functional specification may be required.</t>
  </si>
  <si>
    <r>
      <rPr>
        <sz val="11"/>
        <rFont val="Calibri"/>
        <family val="2"/>
        <scheme val="minor"/>
      </rPr>
      <t xml:space="preserve">Source </t>
    </r>
    <r>
      <rPr>
        <sz val="11"/>
        <color theme="1"/>
        <rFont val="Calibri"/>
        <family val="2"/>
        <scheme val="minor"/>
      </rPr>
      <t>to Target Mapping</t>
    </r>
  </si>
  <si>
    <t>Gather values, descriptions from the source(s)</t>
  </si>
  <si>
    <t>Add data via Import File or Manual Entry</t>
  </si>
  <si>
    <t>Create MRR Log record</t>
  </si>
  <si>
    <t>Perform BA checkout</t>
  </si>
  <si>
    <t>Conduct review sessions with the Domain Leads to work through mapping issues on the Source to Target Mapping document.</t>
  </si>
  <si>
    <t>Upload ASF and Source to Target Mapping document to project Sharepoint.  Inform Project Team.</t>
  </si>
  <si>
    <t>A Publication Subscription is an extract sent to a customer on a scheduled basis.  Data is usually extracted from UDW Base and in some cases from UDW Stage to fulfill the business requirements.  Not all customers require extracts.</t>
  </si>
  <si>
    <t>Task #</t>
  </si>
  <si>
    <t>Business Requirements Document (BRD)</t>
  </si>
  <si>
    <t>Source Documentation</t>
  </si>
  <si>
    <t>Meet with Solution Architect to review approach to data discovery.</t>
  </si>
  <si>
    <t>Perform Gap Analysis of requirements against source layouts.</t>
  </si>
  <si>
    <t>* Statement of Work (SOW)
* Program Requirements Document</t>
  </si>
  <si>
    <t>Review the BRD with the Project Team and with Business.  Make updates as appropriate.</t>
  </si>
  <si>
    <t>Inspect data in legacy sources.
NOTE:  This task will require access to the Source System.</t>
  </si>
  <si>
    <t>C: Business, Source SME</t>
  </si>
  <si>
    <t>Review Gap Analysis questions and results with Project Team, Business, and Source SMEs.</t>
  </si>
  <si>
    <t>* Statement of Work (SOW)
* Source Documentation</t>
  </si>
  <si>
    <t xml:space="preserve">* Solution Analysis Results (SAR)
*Business Requirements Document (BRD)
* Gap Analysis </t>
  </si>
  <si>
    <t>Identify Project Team, Source and Business Participants for the Data Discovery Questionnaire sessions.</t>
  </si>
  <si>
    <t>Data Discovery Questionnaire (DDQ)</t>
  </si>
  <si>
    <t>Review with source system SMEs for correctness and completeness.</t>
  </si>
  <si>
    <t>C: Project Team, Source SME</t>
  </si>
  <si>
    <t>C: Project Mgr., ETL Tech Resource</t>
  </si>
  <si>
    <t>Perform high-level profiling of staged data.  Review Info Analyzer results in brief focusing on following items:
* Min/Max values
* Null value counts
* Default values and number of defaults
* Cardinality and distinct values</t>
  </si>
  <si>
    <t>DataAnalysisResultsTEMPLATE V3.0
Data Analysis Results (DAR)</t>
  </si>
  <si>
    <t>Source Data</t>
  </si>
  <si>
    <t>Type</t>
  </si>
  <si>
    <t>Mapping</t>
  </si>
  <si>
    <t>Perform BA checkout testing of the Source data to the UDW Target.</t>
  </si>
  <si>
    <t xml:space="preserve">Document BA deployment checkout test cases for the build out of the Source data to the Target (i.e., UDW Stage) - these should complement the QA check-out testing. </t>
  </si>
  <si>
    <t>Record Pass/Fail of the BA Test Cases.</t>
  </si>
  <si>
    <t>* Enter ALM Tickets
* Update Project Artifacts where applicable</t>
  </si>
  <si>
    <t>BA Test Case document</t>
  </si>
  <si>
    <t>Map &amp; Gap Analysis</t>
  </si>
  <si>
    <t>Update documents based on followups where applicable.</t>
  </si>
  <si>
    <t>The Database Architect will create ALM ticket with the DBA Change Request and the BA will update DBA Change Request for the modeling discussion.</t>
  </si>
  <si>
    <t xml:space="preserve">R: Database Architect
</t>
  </si>
  <si>
    <t>Functional Specification Template</t>
  </si>
  <si>
    <t>* High Level Design Documents
* Data Models</t>
  </si>
  <si>
    <t>* Map &amp; Gap Analysis
* Data Model</t>
  </si>
  <si>
    <t>* UDW BA Mapping BASE_MAPPING_TEMPLATE
*Functional Specification</t>
  </si>
  <si>
    <t>Perform BA checkout once ETL work is completed.</t>
  </si>
  <si>
    <t>C: ETL Team, Project Team</t>
  </si>
  <si>
    <t>Create MRR Specification document for each structural change in the MR database (new table, change to existing table)</t>
  </si>
  <si>
    <t>The template to fill out is within SECURE</t>
  </si>
  <si>
    <t>* Data Model
*Source to Target Mapping document</t>
  </si>
  <si>
    <t>Create ALM Service Ticket for Teradata Development team to model and develop new tables - Attach MRR Spec document</t>
  </si>
  <si>
    <t>MRR Specification Document</t>
  </si>
  <si>
    <t>ALM Service Ticket</t>
  </si>
  <si>
    <t>Once DB2 Table has been developed in MRRDEV, create ALM to forward MRR Specification to Tools Team for development</t>
  </si>
  <si>
    <t>C: MRR Administrator</t>
  </si>
  <si>
    <t>R: MRR Administrator</t>
  </si>
  <si>
    <t>R: DB2 Team
C: MRR Administrator</t>
  </si>
  <si>
    <t xml:space="preserve">Create ALM Service Ticket for MRR Administrators to setup framework in MRRPROD.
*  Include 5 digit table code, as provided by Teradata resource
*  Attach MRR Specs document
</t>
  </si>
  <si>
    <t>Review information with the Project Team and Domain SMEs for completeness.</t>
  </si>
  <si>
    <t>Review UAT Documentation with UDW UAT Lead and Project Team.</t>
  </si>
  <si>
    <t>While UAT Testing is in progress, the BPMO UAT Lead will conduct testing status update meetings throughout the UAT period.  BA will be on hand to address any inquiries or UAT Tickets.</t>
  </si>
  <si>
    <t>Production Deployment</t>
  </si>
  <si>
    <t>BA Checkout</t>
  </si>
  <si>
    <t>Knowledge Transfer Session</t>
  </si>
  <si>
    <t>UDW_UAT_Source Domain - Template</t>
  </si>
  <si>
    <t>UDW UAT Source Domain Template</t>
  </si>
  <si>
    <t>Operations Readiness Checklist</t>
  </si>
  <si>
    <t>All UAT issues are sent to the UAT Email Box.  BA Lead (Either Project Lead BA or UAT Lead BA) will enter ALM Ticket and perform triage.  If the ALM requires further analysis, a Project BA will be assigned for investigation.</t>
  </si>
  <si>
    <t>R: Project Mgr.</t>
  </si>
  <si>
    <t>R: Project Mgr.
C: Project Team</t>
  </si>
  <si>
    <t>Pre-Deployment and Deployment Activities</t>
  </si>
  <si>
    <t>Operations Readiness Checklist (ORC) Meeting</t>
  </si>
  <si>
    <t>* Data Intake Staging Process
* UDW BA Data Discovery and Staging Training</t>
  </si>
  <si>
    <t>Artifact Template</t>
  </si>
  <si>
    <t>Sample Document</t>
  </si>
  <si>
    <t>BRD_4-68460 - VBC Measurement Enhancements</t>
  </si>
  <si>
    <t>SAR_DA0182 BRMS Data Feeds to UDW_BRS</t>
  </si>
  <si>
    <t>IA_4-68497_BRMS</t>
  </si>
  <si>
    <t>Map &amp; Gap Template</t>
  </si>
  <si>
    <t>DDQ_Revenue_ESB</t>
  </si>
  <si>
    <t>Update the DDQ to identify followup questions and contacts.</t>
  </si>
  <si>
    <t>LC_Provider Demographics_NDB</t>
  </si>
  <si>
    <t>Data Lifecycle Template</t>
  </si>
  <si>
    <t>Project Documentation</t>
  </si>
  <si>
    <t>GATE Meeting</t>
  </si>
  <si>
    <t>This is the handoff to the Operations Team regarding all aspects of the project and what is expected of the Operations Team once in Production.  This meeting is held before the GATE meeting.  The Project Manager will author the ORC and other project participants will provide input.
* Project Overview
* Changes to UDW Base/Mappings/Views/etc.
* Review new Production Documentation and/or changes to existing Production Documentation
* Any outstanding ALM's</t>
  </si>
  <si>
    <t>Once Project changes have been completed to Production, applicable Project BAs will perform BA checkout.
* Inform of any issues
* Provide Checkout Signoff
* Provide Checkout support to other Project Team members.</t>
  </si>
  <si>
    <t>BA Estimating during Project Phases</t>
  </si>
  <si>
    <t>B</t>
  </si>
  <si>
    <t>Project Estimating</t>
  </si>
  <si>
    <t>Project Support</t>
  </si>
  <si>
    <t xml:space="preserve">BA Support </t>
  </si>
  <si>
    <t>R: Project Team</t>
  </si>
  <si>
    <r>
      <t xml:space="preserve">The goal of Business Analysis Data Discovery and Staging is to provide a thorough understanding of a source system’s processes and data. Staged data and documents are used in follow-on activities such as integration by business analysts, developers and quality analysts. </t>
    </r>
    <r>
      <rPr>
        <b/>
        <sz val="11"/>
        <color theme="9" tint="-0.249977111117893"/>
        <rFont val="Calibri"/>
        <family val="2"/>
        <scheme val="minor"/>
      </rPr>
      <t xml:space="preserve"> </t>
    </r>
    <r>
      <rPr>
        <b/>
        <sz val="11"/>
        <color rgb="FF0F18D3"/>
        <rFont val="Calibri"/>
        <family val="2"/>
        <scheme val="minor"/>
      </rPr>
      <t xml:space="preserve">If the project requirements can be filled by an existing source to UDW, you may only need to locate and update the existing documentation.
</t>
    </r>
  </si>
  <si>
    <r>
      <t xml:space="preserve">If this is for a new source, identify source system to meet requirements.
</t>
    </r>
    <r>
      <rPr>
        <sz val="11"/>
        <rFont val="Calibri"/>
        <family val="2"/>
        <scheme val="minor"/>
      </rPr>
      <t xml:space="preserve">
NOTE: If this is for an existing source within UDW, look for documentation on the UDW Stage Specification Documents Sharepoint.</t>
    </r>
  </si>
  <si>
    <r>
      <t>* Asset Component Inventories
* Statement of Work</t>
    </r>
    <r>
      <rPr>
        <sz val="11"/>
        <color rgb="FF7030A0"/>
        <rFont val="Calibri"/>
        <family val="2"/>
        <scheme val="minor"/>
      </rPr>
      <t xml:space="preserve">
</t>
    </r>
    <r>
      <rPr>
        <sz val="11"/>
        <rFont val="Calibri"/>
        <family val="2"/>
        <scheme val="minor"/>
      </rPr>
      <t>* Copybooks w/layouts</t>
    </r>
    <r>
      <rPr>
        <sz val="11"/>
        <color theme="1"/>
        <rFont val="Calibri"/>
        <family val="2"/>
        <scheme val="minor"/>
      </rPr>
      <t xml:space="preserve">
* Data flow diagram
* Data Interface Technology Reqs
* Data Model
* Process flow diagram
* Sharepoints
* Source Data Dictionary
* System flow / context diagram
* System overview
* Any other documents helpful to complete job</t>
    </r>
  </si>
  <si>
    <t>BA coordinates with Solution Architect on Interface Agreement preparation or update.</t>
  </si>
  <si>
    <t>BA provides source table list, history acquisition business rules (selection criteria), volume estimates and other business rules as applicable for the Interface Agreement, if they do not already exist.</t>
  </si>
  <si>
    <t>Understand and document source system processes, data structures and how data changes over time, if this documentation does not already exist.</t>
  </si>
  <si>
    <t>Review basic discovery questions template and update with additional questions based on the source and the data.  If this Source already exists in UDW, review available discovery documents and add new information where necessary.</t>
  </si>
  <si>
    <t>Review lifecycle questions.  If this Source already exists in UDW, review available discovery documents and add new information where necessary.</t>
  </si>
  <si>
    <t>Request artifacts and references from source if they have not already been collected:
* System overview
* Data flow diagram
* Process flow diagram
* Data Model
* System flow / context diagram
* Data Dictionary (with table and field elements)
* Copybooks with layouts
* Any other documents helpful to complete job
* Sharepoints
NOTE:  Any additional Source Artifacts obtained during the DDQ Sessions should be uploaded to the Project Sharepoint.</t>
  </si>
  <si>
    <t>* BA Release Notes Process
* UDW Release Notes and UAT Process Overview</t>
  </si>
  <si>
    <t>Gathered Source Documentation</t>
  </si>
  <si>
    <t>Identify possibilities of where Reference Codes/Descriptions may be needed in the Gap Analysis 
NOTE:  Whether the Reference data follows an MRR vs. ETL process would be determined during Data Integration.</t>
  </si>
  <si>
    <t>Initial Data Sourcing Discussion Questions</t>
  </si>
  <si>
    <r>
      <t>Gather source system metadata: copybooks, data dictionaries, other references</t>
    </r>
    <r>
      <rPr>
        <sz val="11"/>
        <rFont val="Calibri"/>
        <family val="2"/>
        <scheme val="minor"/>
      </rPr>
      <t xml:space="preserve"> where applicable.</t>
    </r>
  </si>
  <si>
    <t>MM_CDB</t>
  </si>
  <si>
    <t>DAR_Provider_HHR</t>
  </si>
  <si>
    <t>Documentation Review</t>
  </si>
  <si>
    <t>Review Data Acquisition Documention in preparation for Data Integration Tasks.</t>
  </si>
  <si>
    <t>Map and Gap COSMOS to DSS_Med Claim and Encounters</t>
  </si>
  <si>
    <t>Utilizing the Source to Target Gap Analysis document, collaborate with Data Architect to determine model changes - Draft Data Model.</t>
  </si>
  <si>
    <t>Draft Data Model</t>
  </si>
  <si>
    <t>* Map &amp; Gap Analysis
* Draft Data Model</t>
  </si>
  <si>
    <t>P/S Impact Analysis</t>
  </si>
  <si>
    <t>* Map &amp; Gap Analysis
* P/S Impact Analysis</t>
  </si>
  <si>
    <t>STM_Dental Claim_SIH</t>
  </si>
  <si>
    <t>Engage with Data Quality Team to determine attributes/values that will require new data quality metrics or updates to existing metrics.</t>
  </si>
  <si>
    <t>D</t>
  </si>
  <si>
    <t>Work with  QA Lead to ensure that specific business test cases are not missed in testing throughout all project phases.
NOTE:  BA will still perform BA checkout.</t>
  </si>
  <si>
    <t>Lead BA and Project BAs will be working in colloboration and supporting all Project Disciplines throughout all project phases.</t>
  </si>
  <si>
    <t>QA Support</t>
  </si>
  <si>
    <t>Semantic View Sample layout</t>
  </si>
  <si>
    <t xml:space="preserve">Semantic Views are configured to support the reporting needs of the business.  Each view displays relevant fields to support defined business needs.  Attributes are organized to help support the business user. </t>
  </si>
  <si>
    <t>PS_3RDD_Pharmacy Claim</t>
  </si>
  <si>
    <t>UDW Release Notes and UAT Process Overview - for filling out ALM Ticket information</t>
  </si>
  <si>
    <t>Several activities take place to ensure that there is a smooth transfer of changes implemented to Production.</t>
  </si>
  <si>
    <t>R: Lead BA, other Project BAs
C: Domain Leads and Teams</t>
  </si>
  <si>
    <t>Project Deployment Plan</t>
  </si>
  <si>
    <t>The Project Deployment Plan, created by the Project Mgr. with input from the Project Team, will be followed to implement changes to Production.  Lead BA and applicable Project BAs will attend Deployment Check Point Meetings until deployment is complete to monitor and triage any issues that may occur.</t>
  </si>
  <si>
    <t>Report any issues, if identified:
* update required documents
* review with the project team for approval/signoff
* retest</t>
  </si>
  <si>
    <t>No template - Email notification</t>
  </si>
  <si>
    <t>BPMO will set up the UDW UAT Kickoff meeting to review UAT Documentation with the UDW Test Group.</t>
  </si>
  <si>
    <t>* ALM Service Ticket if applicable
* No template - Signoff Email Notification</t>
  </si>
  <si>
    <t>* Release Notes Template_BA
* No template - Email notification</t>
  </si>
  <si>
    <t>* Metadata Master Template
* No template - Email notification</t>
  </si>
  <si>
    <t>* Data Lifecycle Template
* No template - Email notification</t>
  </si>
  <si>
    <t>DQ_Msrmt_Req_2015_Q4_Combined_sample</t>
  </si>
  <si>
    <t>MRR Spec - Template</t>
  </si>
  <si>
    <t>MRR-Security Request process for new MRR Tables</t>
  </si>
  <si>
    <t>See MRR Import File Templates Folder on the MRR Sharepoint</t>
  </si>
  <si>
    <t>Import File Template</t>
  </si>
  <si>
    <t>N/A</t>
  </si>
  <si>
    <t>Data Acquisition/Data Integration</t>
  </si>
  <si>
    <t>Change Request</t>
  </si>
  <si>
    <t>A Change Request will be needed when:
* Project Requirements change
* Further analysis determines that the scope of the work is larger than anticipated during SOW or BRD estimate</t>
  </si>
  <si>
    <t>Project PM will create the Change Request with input from the Project Team.</t>
  </si>
  <si>
    <t>DMO Change Request Template</t>
  </si>
  <si>
    <t>R: Business Engagement, Asset Leads</t>
  </si>
  <si>
    <t>C: QA Lead</t>
  </si>
  <si>
    <t>* Application Systems Group Catalog (ASG)
* Asset Component Inventories</t>
  </si>
  <si>
    <t>* Source Analysis Recommendation
* Interface Agreement
* Data Discovery Questionnaire (DDQ)
* Source Metadata Master (MM)
* Lifecycle Document (LC)
* Data Anlysis Results (DAR)
*  Existing Data Models
* UDW Stage Mappings
* UDW Base Mappings
* PubSub Mappings 
* Program Requirements Document (PRD)</t>
  </si>
  <si>
    <t xml:space="preserve">Attribute Gap Inventory
</t>
  </si>
  <si>
    <t xml:space="preserve">Document interview results in DDQ and associated documents. </t>
  </si>
  <si>
    <t>Optional</t>
  </si>
  <si>
    <r>
      <t xml:space="preserve">Review with Lead BA </t>
    </r>
    <r>
      <rPr>
        <sz val="11"/>
        <rFont val="Calibri"/>
        <family val="2"/>
        <scheme val="minor"/>
      </rPr>
      <t>and Domain Leads.</t>
    </r>
  </si>
  <si>
    <r>
      <t xml:space="preserve">Add details to lifecycle use cases including deidentified </t>
    </r>
    <r>
      <rPr>
        <sz val="11"/>
        <color theme="1"/>
        <rFont val="Calibri"/>
        <family val="2"/>
        <scheme val="minor"/>
      </rPr>
      <t xml:space="preserve"> data examples.</t>
    </r>
  </si>
  <si>
    <t>The Goal of the Data Integration Phase is to bring in the Source data from UDW Stage, store and integrate it with existing UDW Base Data, enrich the data where necessary and make it available to the UDW End User.  This may also require bringing in additional data from an existing Source through UDW Stage to Base, creating Semantic Views to fulfill specific customer reporting requirements and publishing data extracts to specific data Clients.</t>
  </si>
  <si>
    <t>Review Gap Analysis with the Domain Lead in order to gain agreement on any model changes.</t>
  </si>
  <si>
    <t>R: Project Team, Domain Lead, Data Architect and Oversight Commett</t>
  </si>
  <si>
    <t>Notify Domain Leads and End User of any Pub Sub Impacts.</t>
  </si>
  <si>
    <t>Update DBA Change Request and ALM for the Logical Data Model.</t>
  </si>
  <si>
    <t xml:space="preserve">UDW BA Mapping BASE_MAPPING_TEMPLATE
</t>
  </si>
  <si>
    <t>Business Requirements Documents Creation</t>
  </si>
  <si>
    <t>Artifact Signoff Form (ASF) or ADR</t>
  </si>
  <si>
    <t>Create SGC Artifact Signoff Form (ASF), obtain applicable signoffs or obtain signoff via ADR and upload to Sharepoint.</t>
  </si>
  <si>
    <t>Once UAT Testing is complete, UAT Lead will obtain Signoff from Testers, complete ASF and upload to the project sharepoint or obtain signoff via ADR.</t>
  </si>
  <si>
    <t>* Artifact Signoff Form (ASF) or ADR
* UDW BA Mapping BASE_MAPPING_TEMPLATE</t>
  </si>
  <si>
    <t>Submission Template for SGC Topics</t>
  </si>
  <si>
    <t xml:space="preserve">Data Model </t>
  </si>
  <si>
    <t>Document BA Test Cases and Expected Results.   See sample document</t>
  </si>
  <si>
    <t>* TRB
* Implementation Doc
* ORC
* ORG Reviews
* UAT
* HPSM Chg Tkt</t>
  </si>
  <si>
    <t>Project Mgr. follows instructions in the GATE Email.</t>
  </si>
  <si>
    <t>Project Mgr adds the GATE Item to the GATE Agenda</t>
  </si>
  <si>
    <r>
      <t>This is the meeting that takes place prior to deployment to Production.  Any projects that impact UDW BASE are presented t</t>
    </r>
    <r>
      <rPr>
        <sz val="11"/>
        <rFont val="Calibri"/>
        <family val="2"/>
        <scheme val="minor"/>
      </rPr>
      <t>o Department Leads</t>
    </r>
    <r>
      <rPr>
        <sz val="11"/>
        <color theme="1"/>
        <rFont val="Calibri"/>
        <family val="2"/>
        <scheme val="minor"/>
      </rPr>
      <t xml:space="preserve"> for deployment approval.  The UDW Project is presented by the Project Mgr.  The Lead Project BA is expected to attend the GATE meeting to provide additional project clarification if needed.</t>
    </r>
  </si>
  <si>
    <t>Review any documentation that is available at the start of the project.</t>
  </si>
  <si>
    <t>Review Source Analysis Recommendation Document (SAR) with the Project Team and make updates as applicable.</t>
  </si>
  <si>
    <t>Create SAR Artifact Signoff Form (ASF), obtain applicable signoffs or obtain signoff via ADR and upload to Sharepoint.</t>
  </si>
  <si>
    <t>ReviewDDQ results summary with team.</t>
  </si>
  <si>
    <t>Create DDQ Artifact Signoff Form (ASF), obtain applicable signoffs or obtain signoff via ADR and upload to Sharepoint.</t>
  </si>
  <si>
    <t>Create BRD Artifact Signoff Form (ASF), obtain applicable signoffs or obtain signoff via ADR and upload to Sharepoint.</t>
  </si>
  <si>
    <t>Create Functional Spec Artifact Signoff Form (ASF), obtain applicable signoffs or obtain signoff via ADR.</t>
  </si>
  <si>
    <t>Create STM Artifact Signoff Form (ASF), obtain applicable signoffs or obtain signoff via ADR.</t>
  </si>
  <si>
    <t>* Map &amp; Gap Template
* Submission Template for SGC Topics</t>
  </si>
  <si>
    <t>C: Strategic Guidance Council, Project Team</t>
  </si>
  <si>
    <t>* Gap Analysis
* SGC Presentation</t>
  </si>
  <si>
    <t>Master Out of Scope Tracking - after decision</t>
  </si>
  <si>
    <t>Add any items deemed Out of Scope to the Tracker.</t>
  </si>
  <si>
    <t>Draft data lifecycle use cases.
NOTE:  Development of lifecycle use cases depends on the size and complexity of the project.</t>
  </si>
  <si>
    <r>
      <t>Inspect or profile d</t>
    </r>
    <r>
      <rPr>
        <sz val="11"/>
        <rFont val="Calibri"/>
        <family val="2"/>
        <scheme val="minor"/>
      </rPr>
      <t>ata in Teradata Environment or Data Lake.</t>
    </r>
  </si>
  <si>
    <r>
      <t xml:space="preserve">Complete table list for table or files in scope for staging.  Include business name and definition.
</t>
    </r>
    <r>
      <rPr>
        <sz val="11"/>
        <rFont val="Calibri"/>
        <family val="2"/>
        <scheme val="minor"/>
      </rPr>
      <t>NOTE:  All definitions MUST be provided by the Source.  We do not want to have to make something up - Source definitions are important.  If the Source does not have a definition they need to work with us to come up with an appropriate definition.</t>
    </r>
  </si>
  <si>
    <t>Identify PHI and PII fields.</t>
  </si>
  <si>
    <r>
      <t xml:space="preserve">For Terradata submit a request for </t>
    </r>
    <r>
      <rPr>
        <b/>
        <sz val="11"/>
        <color theme="1"/>
        <rFont val="Calibri"/>
        <family val="2"/>
        <scheme val="minor"/>
      </rPr>
      <t xml:space="preserve">Information Analyzer </t>
    </r>
    <r>
      <rPr>
        <sz val="11"/>
        <color theme="1"/>
        <rFont val="Calibri"/>
        <family val="2"/>
        <scheme val="minor"/>
      </rPr>
      <t>profiling to the ETL Tech Resource to include:
- Source
- Table Name and Environment (UDWTST, UDWPROD)
- Project initiative
- Slicing Criteria  -  any criteria to be applied for profiling a specified subset of the data  (ex: date ranges, provider types, etc…)
NOTE:  There will be another tool to use for Data Lake - when the process is available, it will be added to this spreadsheet.</t>
    </r>
  </si>
  <si>
    <t>Perform Source to Target Gap Analysis to determine if all of the entities and attributes required are accounted for in UDW Base.</t>
  </si>
  <si>
    <t>Request that the MRR Administrator to trigger the extracts to run to the necessary environments.</t>
  </si>
  <si>
    <t xml:space="preserve">Document reference requirements, source feed or MRR.
NOTE:  Additional training will be available shortly.
</t>
  </si>
  <si>
    <t>Present to the Data Model Oversight Committee (DMOC)  any changes that will take place to the Data Model.  
NOTE:  This meeting must take place before the  ALM ticket with the DBA Change Request occurs.
Additional Review Board tasks are in discussion and will be added to this spreadsheet when approved.</t>
  </si>
  <si>
    <t>Meet with Source SME's to determine if there is a need for the creation of a Publication/Subscription.  
NOTE:  Pub/Sub could be part of a DI Project or it could be a standalone project - pulling data from an acquired source or an intergrated source.
Additional Review Board tasks are in discussion and will be added to this spreadsheet when approved.</t>
  </si>
  <si>
    <r>
      <t>Obtain latest Metadata Master template</t>
    </r>
    <r>
      <rPr>
        <sz val="11"/>
        <rFont val="Calibri"/>
        <family val="2"/>
        <scheme val="minor"/>
      </rPr>
      <t xml:space="preserve"> or locate the existing document in the UDW Stage Specification Document Library Sharepoint.</t>
    </r>
  </si>
  <si>
    <t>Save to Sharepoint and send link to the project team so that the Metadata Master is available for Developer to build out the Target Tables.</t>
  </si>
  <si>
    <t>Create a copy of the mapping checklist and upload to your project sharepoint and Inform Project Team.  Use this checklist as you proceed through the Source to Target Mapping activities.</t>
  </si>
  <si>
    <t>Lead Project BA will be expected to provide input to a  reassessment of the estimate as the project progresses through the phases.</t>
  </si>
  <si>
    <t>R: Dev Team
C: Project Mgr., Project Team</t>
  </si>
  <si>
    <t>Dev Template for Estimating</t>
  </si>
  <si>
    <r>
      <t xml:space="preserve">User Story Standard # </t>
    </r>
    <r>
      <rPr>
        <b/>
        <sz val="8"/>
        <color theme="1"/>
        <rFont val="Calibri"/>
        <family val="2"/>
        <scheme val="minor"/>
      </rPr>
      <t>(Polaris Team is working on these)</t>
    </r>
  </si>
  <si>
    <t>Obtain agreement on gaps or escalate to Strategic Guidance Council (SGC) or BVT (Business Value Team) as appropriate.</t>
  </si>
  <si>
    <t>SPRF</t>
  </si>
  <si>
    <t>R: Solution Architect, Data Architect</t>
  </si>
  <si>
    <t>C: Project Team, Souce SME, Business</t>
  </si>
  <si>
    <t>A: Source SME, Business</t>
  </si>
  <si>
    <t>R: Source SME</t>
  </si>
  <si>
    <t>R: Project Mgr.
C: ODM Program Mgmt, Business, Source Contacts</t>
  </si>
  <si>
    <t>R: Project Team, Business, Source SMEs</t>
  </si>
  <si>
    <t>R: Source SMEs</t>
  </si>
  <si>
    <t xml:space="preserve">R: Project Mgr. </t>
  </si>
  <si>
    <t>C: DDQ Participants</t>
  </si>
  <si>
    <t>C: Project Team, Business, Source SMEs</t>
  </si>
  <si>
    <t>I: Project Team, Business, Source  SMEs</t>
  </si>
  <si>
    <t>A: Project Team, Business, Source SMEs</t>
  </si>
  <si>
    <t>R: Lead BA, Domain Leads</t>
  </si>
  <si>
    <t>I: Quality Assurance</t>
  </si>
  <si>
    <t xml:space="preserve">C: Project Team, Business </t>
  </si>
  <si>
    <t xml:space="preserve">A: Project Team, Business </t>
  </si>
  <si>
    <t>I: Database  Analyst</t>
  </si>
  <si>
    <t>C: Domain Leads, Project Team</t>
  </si>
  <si>
    <t>C: Source SMEs</t>
  </si>
  <si>
    <t>A: Data Quality Team</t>
  </si>
  <si>
    <t xml:space="preserve">I: Data Base Analyst </t>
  </si>
  <si>
    <t>I: Release Notes Coordinator, Release Mgr.</t>
  </si>
  <si>
    <t>C: UAT Lead, Project Team</t>
  </si>
  <si>
    <t>I: UDW Test Group</t>
  </si>
  <si>
    <t>R: BPMO UAT Lead
C: Project Team</t>
  </si>
  <si>
    <t>* No template - Email notification of project
* BA's will fill in Columns D - AB in the sample template</t>
  </si>
  <si>
    <t>Available Training Documentation</t>
  </si>
  <si>
    <t>Output Artifact  created or updated?</t>
  </si>
  <si>
    <t>Other involved Team Members Roles</t>
  </si>
  <si>
    <t>Source Analysis Recommendation (SAR) - See Sample</t>
  </si>
  <si>
    <t>Interface Agreement.  See Sample</t>
  </si>
  <si>
    <t>No Template - Spreadsheet of identified Participants, Business Area, Role, etc.</t>
  </si>
  <si>
    <t xml:space="preserve">Meeting Minutes.  See Sample
</t>
  </si>
  <si>
    <t>Document BA Test Cases and Expected Results.  See Sample</t>
  </si>
  <si>
    <t xml:space="preserve">Business Requirements Document (BRD) </t>
  </si>
  <si>
    <t>Use the Data Model to look at the Changes and Definitions</t>
  </si>
  <si>
    <t>* ALM Ticket
* DBA Change Request</t>
  </si>
  <si>
    <t xml:space="preserve">No Template - Document BA Test Cases and Expected Results.  </t>
  </si>
  <si>
    <t>No template - Found in the Data Maintenance Portal (DMP)</t>
  </si>
  <si>
    <t>UDW BA Mapping - Standard Rules</t>
  </si>
  <si>
    <t>COGNOS BI Reporting</t>
  </si>
  <si>
    <t>FS_COGNOS Framework 3R</t>
  </si>
  <si>
    <t>R: COGNOS Team
C: Project Team</t>
  </si>
  <si>
    <t>Document Name</t>
  </si>
  <si>
    <t>UDW BA Mapping - Checklist - Master</t>
  </si>
  <si>
    <t>Reference/
Training</t>
  </si>
  <si>
    <t>UDW_PubSubImpactProcess</t>
  </si>
  <si>
    <t>UDW BA Mapping BASE_MAPPING_TEMPLATE_MEDCLM1</t>
  </si>
  <si>
    <t>UDW BA Mapping BASE_MAPPING_TEMPLATE</t>
  </si>
  <si>
    <t>UDW BA Mapping - Match Rules</t>
  </si>
  <si>
    <t>Acquisition</t>
  </si>
  <si>
    <t>Data Intake Staging Process</t>
  </si>
  <si>
    <t>Analysis Template</t>
  </si>
  <si>
    <t>Data Discovery Questionnaire</t>
  </si>
  <si>
    <t>Initial Data Sourcing Discussion Questions 
This document has more questions than the one in row 16.</t>
  </si>
  <si>
    <t>UDW BA Data Discovery and Staging Training</t>
  </si>
  <si>
    <t>UDW Data Discovery Questionnaire Overview</t>
  </si>
  <si>
    <t>UDW Data Discovery Questionnaire</t>
  </si>
  <si>
    <t>UDW Data Lifecycles</t>
  </si>
  <si>
    <t xml:space="preserve">Best Practices for Match Rules BA team
</t>
  </si>
  <si>
    <t>Map and Gap_Template</t>
  </si>
  <si>
    <t>DBA Engagement PolicyV4 0 (2)</t>
  </si>
  <si>
    <t>UDW_Data_Model_Oversight_Committee (template)</t>
  </si>
  <si>
    <t>Template_DBAChangeRequest</t>
  </si>
  <si>
    <t>Post Pub Sub Impact Analysis</t>
  </si>
  <si>
    <t>IA-Redbook</t>
  </si>
  <si>
    <t>Analysis Tracker</t>
  </si>
  <si>
    <t>InfoAnalyzer - Profiled Data Files</t>
  </si>
  <si>
    <t>Info_Analyzer_-_Quick_Start_Guide, 051915</t>
  </si>
  <si>
    <t>Profiling Request Tracking</t>
  </si>
  <si>
    <t>Reference Data Management Sharepoint (MRR)</t>
  </si>
  <si>
    <t>BA Release Notes Process</t>
  </si>
  <si>
    <t>UDW BA Mapping - Overview</t>
  </si>
  <si>
    <t>DataAnalysisResultsTEMPLATE v3.0</t>
  </si>
  <si>
    <t>Sample</t>
  </si>
  <si>
    <t>http://optum200.optum.com/sites/A10/700/702/702.2/IntTm/DLi002/BRS%20-%20Billing%20and%20Receivable%20Management%20System%20Solution/SAR_DA0182%20BRMS%20Data%20Feeds%20to%20UDW_BRS.doc</t>
  </si>
  <si>
    <t>http://optum200.optum.com/sites/A10/400/402/IntTm/PJ102i003/0009982%20UDW-400067417-ODM%20DSS%20Medical%20Claim%20and%20Encounters/4_Design/4.1_Funct_Specs/Map%20and%20Gap%20COSMOS%20to%20DSS%20_Med%20Claim%20and%20Encounters.xlsx</t>
  </si>
  <si>
    <t>UDW Release Notes and UAT Process Overview</t>
  </si>
  <si>
    <t>http://optum200.optum.com/sites/A10/700/702/702.2/IntTm/DLi002/HHR%20-%20Harken%20Health/DAR_Provider_HHR.xlsx</t>
  </si>
  <si>
    <t>http://optum200.optum.com/sites/A10/700/702/702.2/IntTm/DLi001/CD_Publication%20Subscription/3Rs/PS_3RDD_Pharmacy%20Claim.xls</t>
  </si>
  <si>
    <t>MRR - Security Request process for new MRR Tables</t>
  </si>
  <si>
    <t>http://optum200.optum.com/sites/A1/300/301/artifacts/DMO%20Change%20Request%20Template.docx</t>
  </si>
  <si>
    <t>http://optumdocs.optum.com/sites/UHA/UDW/UDW1/Retirement/PG102.007/Retirement%20Program/Strategic%20Guidance%20Council/Master%20Out%20of%20Scope%20Tracking%20-%20after%20decision.xlsx</t>
  </si>
  <si>
    <t>Artifact Signoff Form (ASF)</t>
  </si>
  <si>
    <t>http://optum200.optum.com/sites/A1/300/301/artifacts/Artifact%20Signoff%20Form.doc</t>
  </si>
  <si>
    <t>http://optumdocs.optum.com/sites/UHA/UDW/UDW1/Retirement/PG102.007/Retirement%20Program/Strategic%20Guidance%20Council/Submission%20Template%20for%20SGC%20Topics.pptx</t>
  </si>
  <si>
    <t>Business Requirements Document Template</t>
  </si>
  <si>
    <t>http://optum200.optum.com/sites/A1/300/301/artifacts/Business%20Requirements%20Document%20Template.doc</t>
  </si>
  <si>
    <t>Functional Specification Document Template</t>
  </si>
  <si>
    <t>http://optum200.optum.com/sites/A1/300/301/artifacts/Functional%20Specification%20Document%20Template.doc</t>
  </si>
  <si>
    <t>http://optum200.optum.com/sites/A1/300/301/artifacts/Operations%20Readiness%20Checklist.xls</t>
  </si>
  <si>
    <t>PubSub_ImpactAnalysis_Mapping Docs_ALM17190</t>
  </si>
  <si>
    <t>PubSub_ImpactAnalysis_ALM16886</t>
  </si>
  <si>
    <t>Profiling Request Tracking
(Follow the steps on the 'Overview, Process' Tab)</t>
  </si>
  <si>
    <t>* Data Profiling Overview
* Info_Analyzer_-_Quick_Start_Guide, 051915
* IA-Redbook
* InfoAnalyzer - Profiled Data Files</t>
  </si>
  <si>
    <t>* Data_Model_
Oversight_Process
* DBA Engagement Policy</t>
  </si>
  <si>
    <t>COGNOS is a web-based business intelligence solution which provides drag and drop functionality to create simple or highly complex queries and reports.  COGNOS includes pre-build joins, so users no longer need to be SQL experts.  Available views simplify the structure of data housed in UDW's Base environment.</t>
  </si>
  <si>
    <t>For any new Tables or Attributes that are added to the UDW Base Secure View, these same Tables and Attributes need to be added to the COGNOS Framework.  Notify the COGNOS Team when this occurs:
* Aggarwal, Nidhi nidhi.aggarwal1@optum.com (India - IST)
    OR
* Bandaru, Swathi swathi_bandaru@optum.com (MN - CST)</t>
  </si>
  <si>
    <t>UDW_R6_5_UAT_EBDS_Cust_PlanPolicy</t>
  </si>
  <si>
    <t>PubSub_Impact_Analysis_Comm_ALM17190</t>
  </si>
  <si>
    <t>PubSub_Impact_Analysis_Comm_ALM16886</t>
  </si>
  <si>
    <t>No Template - Follow Process Document and See Samples</t>
  </si>
  <si>
    <t>* PubSub_Impact
Analysis_ALM16886
* PubSub_Impact_
Analysis_Comm_ALM16886
* PubSub_Impact Analysis_Comm_ALM17190
* PubSub_Impact
Analysis_Mapping Docs_ALM17190</t>
  </si>
  <si>
    <t>3RDD_HHS_Extract_RXClaim_Iteration_Test_Cases</t>
  </si>
  <si>
    <t>Date</t>
  </si>
  <si>
    <t>Description</t>
  </si>
  <si>
    <t>Author</t>
  </si>
  <si>
    <t>Lisa Cunningham</t>
  </si>
  <si>
    <t>UDW BA Work Breakdown Structure Tasklist</t>
  </si>
  <si>
    <t>Knowledge Transfer Checklist</t>
  </si>
  <si>
    <t>BA SME Claims KT Session - Pharmacy</t>
  </si>
  <si>
    <r>
      <t xml:space="preserve">Create Business Requirements Document (BRD)
</t>
    </r>
    <r>
      <rPr>
        <sz val="11"/>
        <color rgb="FF7030A0"/>
        <rFont val="Calibri"/>
        <family val="2"/>
        <scheme val="minor"/>
      </rPr>
      <t>What about an RTM?</t>
    </r>
  </si>
  <si>
    <t>Any changes to UDW may affect Publication/Subscriptions.  Perform analysis to determine if any existing Publications/Subscriptions will be impact.  There are 19 Steps involved in the Pub Sub Impact Analysis.  Please consult the UDW_Pub Sub Impact Process document.</t>
  </si>
  <si>
    <t>Any changes to UDW may affect Semantic Views.  Perform analysis to determine if any existing Semantic Views will be impact.</t>
  </si>
  <si>
    <t>*Semantic View Specs located in the UDW Base Specification Documents Sharepoint</t>
  </si>
  <si>
    <t>No Template - Document Semantic View name, Spec Doc, Entity, Attribute, etc.</t>
  </si>
  <si>
    <t>Planned for future</t>
  </si>
  <si>
    <t>Notify Domain Leads of any Semantic View Impacts.</t>
  </si>
  <si>
    <t>Perform analysis and meet with Data Base Analysis and Customer to determine if there is a need for the creation of Semantic Views.</t>
  </si>
  <si>
    <t>C: Data Base Analyst
C:  Customer</t>
  </si>
  <si>
    <t>Updated information regarding the Semantic View sections</t>
  </si>
  <si>
    <t>Standards for UDW Reference Table Design</t>
  </si>
  <si>
    <t>UDW MRR Standard Work Package</t>
  </si>
  <si>
    <t>Added two MRR Reference documents from Libby Mathai:
*UDW MRR Standard Work Package
*Standards for UDW Referenct Table Design</t>
  </si>
  <si>
    <t>Update Task 79 with Note regarding Metadata Repository</t>
  </si>
  <si>
    <t xml:space="preserve">Guidelines for metadata definitions
</t>
  </si>
  <si>
    <t>Added document 'Guidelines for metadata definitions' by Laura Sebastian-Coleman</t>
  </si>
  <si>
    <t xml:space="preserve">Stage </t>
  </si>
  <si>
    <t xml:space="preserve">Phase </t>
  </si>
  <si>
    <t>Added some additional documents around creating Data Dictionary Definitions on Task 130 and to the Referenced Documents Tab</t>
  </si>
  <si>
    <t>Model Changes (MOSI)</t>
  </si>
  <si>
    <t>With any project, analysis will also need to be performed to remain in line with the Model Simplification Tables (MOSI).  These are the tables in the Warehouse that contain the suffix "_F".  If the project you are working on is adding or changing UDWBASE Tables/Attributes, new or existing MOSI tables will also need to be considered for UDWBASE.</t>
  </si>
  <si>
    <r>
      <t xml:space="preserve">When modifying original UDWBASE Tables/Attributes, utilize the MOSI Simplified Table Requirements Spreadsheet, determine if a table you are changing appears in the '3NF/Original Table' Column.  If so, it will provide the Simplified Table or Semantic View (MOSI) in Column C.  Consult the notes in the 'Comment on Any changes' Column to determine what needs to be updated for the MOSI Table and follow </t>
    </r>
    <r>
      <rPr>
        <b/>
        <sz val="11"/>
        <rFont val="Calibri"/>
        <family val="2"/>
        <scheme val="minor"/>
      </rPr>
      <t>Tasks 66 through 70</t>
    </r>
    <r>
      <rPr>
        <sz val="11"/>
        <rFont val="Calibri"/>
        <family val="2"/>
        <scheme val="minor"/>
      </rPr>
      <t xml:space="preserve"> for Model changes.
</t>
    </r>
  </si>
  <si>
    <t>*See Tasks 66 to 70
*MOSI Simplified Table Requirements</t>
  </si>
  <si>
    <r>
      <t xml:space="preserve">When adding new Tables to UDWBASE, work through the same tasks as illustrated above </t>
    </r>
    <r>
      <rPr>
        <b/>
        <sz val="11"/>
        <rFont val="Calibri"/>
        <family val="2"/>
        <scheme val="minor"/>
      </rPr>
      <t>Tasks 66 through 70</t>
    </r>
    <r>
      <rPr>
        <sz val="11"/>
        <rFont val="Calibri"/>
        <family val="2"/>
        <scheme val="minor"/>
      </rPr>
      <t xml:space="preserve"> for Model changes.</t>
    </r>
  </si>
  <si>
    <t>MOSI Simplified Table Requirements</t>
  </si>
  <si>
    <t>E</t>
  </si>
  <si>
    <t>All Phases</t>
  </si>
  <si>
    <t>All UDW Environments</t>
  </si>
  <si>
    <t>When working on projects that are changing the test bed data in SIT, please send a communication out in advance, to the entire team to ensure changes will not impact other project/program deliverables.</t>
  </si>
  <si>
    <t>C: Project Mgr., Project Team</t>
  </si>
  <si>
    <t>No Template - Email notification to entire BA Team</t>
  </si>
  <si>
    <t>Present impacts and changes to the Data Model Oversight Committee (DMOC).</t>
  </si>
  <si>
    <r>
      <rPr>
        <sz val="11"/>
        <rFont val="Calibri"/>
        <family val="2"/>
        <scheme val="minor"/>
      </rPr>
      <t>Collaborate with Database Architect and Project Team for any additional model changes -</t>
    </r>
    <r>
      <rPr>
        <b/>
        <sz val="11"/>
        <rFont val="Calibri"/>
        <family val="2"/>
        <scheme val="minor"/>
      </rPr>
      <t xml:space="preserve"> Repeat Tasks 66 to 82.</t>
    </r>
  </si>
  <si>
    <t>See Tasks 66 to 82</t>
  </si>
  <si>
    <r>
      <t xml:space="preserve">If additional changes are required for the Data Model, </t>
    </r>
    <r>
      <rPr>
        <b/>
        <sz val="11"/>
        <color theme="1"/>
        <rFont val="Calibri"/>
        <family val="2"/>
        <scheme val="minor"/>
      </rPr>
      <t>Repeat Tasks 66 to 82.</t>
    </r>
  </si>
  <si>
    <r>
      <t xml:space="preserve">If additional changes are required for the Mapping Document, </t>
    </r>
    <r>
      <rPr>
        <b/>
        <sz val="11"/>
        <color theme="1"/>
        <rFont val="Calibri"/>
        <family val="2"/>
        <scheme val="minor"/>
      </rPr>
      <t>Repeat Tasks 95 to 100.</t>
    </r>
  </si>
  <si>
    <t xml:space="preserve">See Tasks 95 to 100 use sample document
</t>
  </si>
  <si>
    <r>
      <rPr>
        <sz val="11"/>
        <rFont val="Calibri"/>
        <family val="2"/>
        <scheme val="minor"/>
      </rPr>
      <t>Collaborate with Database Architect and Project Team for any additional model changes if needed -</t>
    </r>
    <r>
      <rPr>
        <b/>
        <sz val="11"/>
        <rFont val="Calibri"/>
        <family val="2"/>
        <scheme val="minor"/>
      </rPr>
      <t xml:space="preserve"> Repeat Tasks 66 to 92.
</t>
    </r>
  </si>
  <si>
    <t>See Tasks 66 to 92</t>
  </si>
  <si>
    <r>
      <t xml:space="preserve">Prepare new Semantic View mappings where applicable - </t>
    </r>
    <r>
      <rPr>
        <b/>
        <sz val="11"/>
        <rFont val="Calibri"/>
        <family val="2"/>
        <scheme val="minor"/>
      </rPr>
      <t>Repeat Tasks 95 to 100.</t>
    </r>
  </si>
  <si>
    <r>
      <t xml:space="preserve">Prepare new Publication Subscription mappings where applicable - </t>
    </r>
    <r>
      <rPr>
        <b/>
        <sz val="11"/>
        <color theme="1"/>
        <rFont val="Calibri"/>
        <family val="2"/>
        <scheme val="minor"/>
      </rPr>
      <t>Repeat Tasks 95 to 100.</t>
    </r>
  </si>
  <si>
    <t>This is the meeting that takes place to provide information regarding the impacts to UDW Base to the UDW Domain Leads and Teams.  Here the Lead BA and applicable Project BAs will present:
* Project Overview
* Changes to UDW Base/Mappings/Views/etc.
* Review new Production Documentation and/or changes to existing Production Documentation
* Any outstanding ALM's
As part of Knowledge Transfer, the Knowldege Transfer Checklist and the Domain Overview should be completed and stored on the BA Function Sharepoint.</t>
  </si>
  <si>
    <t>Added Tasks 71 - 73 for the Model Simplification information.</t>
  </si>
  <si>
    <t>Added Task E - regarding changes to the SIT environment - BA Team needs to be informed to see if there are impacts to other initiatives.</t>
  </si>
  <si>
    <t>UDW BA Mapping - Standard Rules, Best Practices Tab - filter on Data Inspection</t>
  </si>
  <si>
    <t>Removed the date from the title of the UDW BA Mapping - Standard Rules document, updated all references to this document</t>
  </si>
  <si>
    <t>http://optum200.optum.com/sites/A10/700/702/702.2/IntTm/DLi003/Domain%20Overviews%20and%20Knowledge/Template_Knowledge%20Transfer%20Checklist.xlsx</t>
  </si>
  <si>
    <t xml:space="preserve">*A Spreadsheet of information or Powerpoint may be provided by the Lead BA with input from other Project BA's if required.  The UAT Kickoff PPT may also be used with some added technical details if necessary.
*Knowledge Transfer Checklist
*Domain One-Pager Document
*Domain Overview
*Domain ALM HPSM Open Items and FAQs
</t>
  </si>
  <si>
    <t>Updated Knowledge Tranfer information</t>
  </si>
  <si>
    <t>Domain ALM HPSM Open Items and FAQs</t>
  </si>
  <si>
    <t>http://optum200.optum.com/sites/A10/700/702/702.2/IntTm/DLi003/Domain%20Overviews%20and%20Knowledge/Domain%20ALM%20HPSM%20Open%20Items%20and%20FAQs.xlsx</t>
  </si>
  <si>
    <t>ImpactAnalysis Review Board Checklist</t>
  </si>
  <si>
    <t>http://adr2.uhc.com/apps/Optum%20DM%20-%20UDW%20Portfolio/Shared%20Document/PubSub%20Impact%20Analysis/ImpactAnalysis%20Review%20Board%20Checklist.xlsx</t>
  </si>
  <si>
    <t>* Map &amp; Gap Analysis
* Query DPF Tables in UDWETLCNTLVIEW
* P/S Mapping docs
* P/S Technical Specs
* P/S Extract SQL
*ImpactAnalysis Review Board Checklist</t>
  </si>
  <si>
    <t>Added the ImpactAnalysis Review Board Checklist document</t>
  </si>
  <si>
    <t>http://optum200.optum.com/sites/A10/700/702/702.2/IntTm/DLi003/BA%20Standards%20and%20Process/BA%20Metadata%20Repository%20Update%20Process/Guidelines%20for%20Metadata%20Definitions.docx</t>
  </si>
  <si>
    <t>BA Standards_Production Checkout</t>
  </si>
  <si>
    <t>http://optum200.optum.com/sites/A10/700/702/702.2/IntTm/DLi003/BA%20Standards%20and%20Process/BA%20Standards_Production%20Checkout.xlsx</t>
  </si>
  <si>
    <t>Added document "BA Standards_Production Checkout"</t>
  </si>
  <si>
    <t>http://optum200.optum.com/sites/A10/700/702/702.2/IntTm/DLi003/BA%20Standards%20and%20Process/UDW%20BA%20Mapping%20-%20Checklist%20-%20Master.xlsx</t>
  </si>
  <si>
    <t>http://optum200.optum.com/sites/A10/700/702/702.2/IntTm/DLi003/BA%20Standards%20and%20Process/Semantic%20View%20Sample%20layout.xlsx</t>
  </si>
  <si>
    <t>http://optum200.optum.com/sites/A10/700/702/702.2/IntTm/DLi003/BA%20Standards%20and%20Process/UDW_PubSubImpactProcess.pptx</t>
  </si>
  <si>
    <t>http://optum200.optum.com/sites/A10/700/702/702.2/IntTm/DLi003/BA%20Standards%20and%20Process/UDW%20BA%20Mapping%20BASE_MAPPING_TEMPLATE_MEDCLM1.xlsm</t>
  </si>
  <si>
    <t>http://optum200.optum.com/sites/A10/700/702/702.2/IntTm/DLi003/BA%20Standards%20and%20Process/UDW%20BA%20Mapping%20BASE_MAPPING_TEMPLATE.xlsm</t>
  </si>
  <si>
    <t>http://optum200.optum.com/sites/A10/700/702/702.2/IntTm/DLi003/BA%20Standards%20and%20Process/UDW%20BA%20Mapping%20-%20Standard%20Rules.xls</t>
  </si>
  <si>
    <t>http://optum200.optum.com/sites/A10/700/702/702.2/IntTm/DLi003/BA%20Standards%20and%20Process/Best%20Practices%20for%20Match%20Rules%20BA%20team.ppt</t>
  </si>
  <si>
    <t>http://optum200.optum.com/sites/A10/700/702/702.2/IntTm/DLi003/BA%20Standards%20and%20Process/Best%20Practices%20for%20Match%20Rules%20v%201.docx</t>
  </si>
  <si>
    <t>http://optum200.optum.com/sites/A10/700/702/702.2/IntTm/DLi003/BA%20Standards%20and%20Process/Map%20and%20Gap_Template.xlsx</t>
  </si>
  <si>
    <t>http://optum200.optum.com/sites/A10/700/702/702.2/IntTm/DLi003/BA%20Standards%20and%20Process/BA%20DA%20Data%20Model%20Oversight/Data_Model_Oversight_Process.pptx</t>
  </si>
  <si>
    <t>http://optum200.optum.com/sites/A10/700/702/702.2/IntTm/DLi003/BA%20Standards%20and%20Process/BA%20DA%20Data%20Model%20Oversight/DBA%20Engagement%20Policy.doc</t>
  </si>
  <si>
    <t>http://optum200.optum.com/sites/A10/700/702/702.2/IntTm/DLi003/BA%20Standards%20and%20Process/BA%20DA%20Data%20Model%20Oversight/UDW_Data_Model_Oversight_Committee.xlsx</t>
  </si>
  <si>
    <t>http://optum200.optum.com/sites/A10/700/702/702.2/IntTm/DLi003/BA%20Standards%20and%20Process/Post%20Pub%20Sub%20Impact%20Analysis.docx</t>
  </si>
  <si>
    <t>http://optum200.optum.com/sites/A10/700/702/702.2/IntTm/DLi003/BA%20Standards%20and%20Process/Release%20Notes%20Process%20and%20Templates/BA%20Process%20and%20Templates/BA%20Release%20Notes%20Process.xlsx</t>
  </si>
  <si>
    <t>http://optum200.optum.com/sites/A10/700/702/702.2/IntTm/DLi003/BA%20Standards%20and%20Process/Release%20Notes%20Process%20and%20Templates/BA%20Process%20and%20Templates/Release%20Notes%20Template_BA.xlsx</t>
  </si>
  <si>
    <t>http://optum200.optum.com/sites/A10/700/702/702.2/IntTm/DLi003/BA%20Standards%20and%20Process/UAT%20Documentation/UDW_UAT_Source%20Domain%20-%20Template.pptx</t>
  </si>
  <si>
    <t>http://optum200.optum.com/sites/A10/700/702/702.2/IntTm/DLi003/BA%20Standards%20and%20Process/Release%20Notes%20Process%20and%20Templates/BA%20Process%20and%20Templates/UDW%20Release%20Notes%20and%20UAT%20Process%20Overview.pptx</t>
  </si>
  <si>
    <t>http://optum200.optum.com/sites/A10/700/702/702.2/IntTm/DLi003/BA%20Standards%20and%20Process/MOSI%20Simplified%20Table%20Requirements.xlsx</t>
  </si>
  <si>
    <t>Updated document locations that have been moved to the new BA Sharepoint</t>
  </si>
  <si>
    <t>http://optum200.optum.com/sites/A10/700/702/702.2/IntTm/DLi003/BA%20Standards%20and%20Process/BA%20Work%20Breakdown%20Structure/Supporting%20Documents%20not%20in%20other%20BA%20Admin%20locations/IA-Redbook.pdf</t>
  </si>
  <si>
    <t>http://optum200.optum.com/sites/A10/700/702/702.2/IntTm/DLi003/BA%20Standards%20and%20Process/BA%20Work%20Breakdown%20Structure/Supporting%20Documents%20not%20in%20other%20BA%20Admin%20locations/InfoAnalyzer%20-%20Profiled%20Data%20Files.xlsx</t>
  </si>
  <si>
    <t>http://optum200.optum.com/sites/A10/700/702/702.2/IntTm/DLi003/BA%20Standards%20and%20Process/BA%20Work%20Breakdown%20Structure/Supporting%20Documents%20not%20in%20other%20BA%20Admin%20locations/Info_Analyzer_-_Quick_Start_Guide,%20051915.doc</t>
  </si>
  <si>
    <t>http://optum200.optum.com/sites/A10/700/702/702.2/IntTm/DLi003/BA%20Standards%20and%20Process/BA%20Work%20Breakdown%20Structure/Supporting%20Documents%20not%20in%20other%20BA%20Admin%20locations/Profiling%20Request%20Tracking.xlsx</t>
  </si>
  <si>
    <t>Stays on Project Location</t>
  </si>
  <si>
    <t>Stays on Interface Agreement Location</t>
  </si>
  <si>
    <t>http://optum200.optum.com/sites/A10/700/702/702.2/IntTm/DLi002/ESB%20-%20eServices%20Billing/DDQ_Revenue_ESB.xls</t>
  </si>
  <si>
    <t>http://optum200.optum.com/sites/A10/700/702/702.2/IntTm/DLi002/NDB%20-%20Network%20Data%20Bank/LC_Provider%20Demographics_NDB.doc</t>
  </si>
  <si>
    <t>Stays on Framework site</t>
  </si>
  <si>
    <t>Stays on Strategic Guidance Council site</t>
  </si>
  <si>
    <t>http://optum200.optum.com/sites/A10/700/702/702.2/IntTm/DLi003/BA%20Standards%20and%20Process/BA%20Work%20Breakdown%20Structure/Supporting%20Documents%20not%20in%20other%20BA%20Admin%20locations/DQ_Msrmt_Req_2015_Q4_Combined_sample.xlsx</t>
  </si>
  <si>
    <t>http://optum200.optum.com/sites/A10/700/702/702.2/IntTm/DLi003/Domain%20Overviews%20and%20Knowledge/Pharmacy%20Claim/KT_Pharmacy%20Claim.pptx</t>
  </si>
  <si>
    <t>http://optum200.optum.com/sites/A10/700/702/702.2/IntTm/DLi003/BA%20Standards%20and%20Process/BA%20Work%20Breakdown%20Structure/Supporting%20Documents%20not%20in%20other%20BA%20Admin%20locations/FS_COGNOS%20Framework%203R.xls</t>
  </si>
  <si>
    <t>http://optum200.optum.com/sites/A10/700/702/702.2/IntTm/DLi003/BA%20Standards%20and%20Process/BA%20Work%20Breakdown%20Structure/Supporting%20Documents%20not%20in%20other%20BA%20Admin%20locations/DataAnalysisResultsTEMPLATE%20v3.0.xlsx</t>
  </si>
  <si>
    <t>Data Intake Checklist</t>
  </si>
  <si>
    <t>Best Practices for Match Rules</t>
  </si>
  <si>
    <t>For profiling data in the Data Lake, Global IDs will be utilized.  Please refer to BA Team Meetings 9/15/2016 and 9/29/2016 for further instruction</t>
  </si>
  <si>
    <t>C: Project Mgr., ETL Tech Resource, Source SME</t>
  </si>
  <si>
    <t>Source Documentation and Source Data</t>
  </si>
  <si>
    <t>Global IDs - Profiling Request Tracking</t>
  </si>
  <si>
    <t xml:space="preserve">* BA Team Meeting 9/15/2016
* BA Team Meeting 9/29/2016
* Global IDs - Quick_Start_Guide
* Global IDs - Tips and Tricks
</t>
  </si>
  <si>
    <t>Global IDs Tips and Tricks</t>
  </si>
  <si>
    <t>http://optum200.optum.com/sites/A10/700/702/702.2/IntTm/DLi003/BA%20Standards%20and%20Process/BA%20Work%20Breakdown%20Structure/Supporting%20Documents%20not%20in%20other%20BA%20Admin%20locations/Global%20IDs-%20Tips%20and%20Tricks.docx</t>
  </si>
  <si>
    <t>Global IDs-_Quick_Start_Guide</t>
  </si>
  <si>
    <t>http://optum200.optum.com/sites/A10/700/702/702.2/IntTm/DLi003/BA%20Standards%20and%20Process/BA%20Work%20Breakdown%20Structure/Supporting%20Documents%20not%20in%20other%20BA%20Admin%20locations/Global%20IDs-%20Quick_Start_Guide.doc</t>
  </si>
  <si>
    <t>Profiling Request Tracking - Global IDs</t>
  </si>
  <si>
    <t>http://optum200.optum.com/sites/A10/700/702/702.2/IntTm/DLi003/BA%20Standards%20and%20Process/BA%20Work%20Breakdown%20Structure/Supporting%20Documents%20not%20in%20other%20BA%20Admin%20locations/Global%20IDs-%20Profiling%20Request%20Tracking.xlsx</t>
  </si>
  <si>
    <t>Added information on Global IDs which is a Profiling tool used for data in the Data Lake</t>
  </si>
  <si>
    <r>
      <t xml:space="preserve">Begin work on the Source to Target Mapping (STM) document once the data model is built including:
* Table-File-Message
* Table-File-Message Layout
* Mapping
* Transformation Rules
* Primary Key Information
* Any other information relevant to the project
NOTE:  If you are updating any existing mappings, refer to UDW Base Specification Document Sharepoint and follow the </t>
    </r>
    <r>
      <rPr>
        <sz val="11"/>
        <rFont val="Calibri"/>
        <family val="2"/>
        <scheme val="minor"/>
      </rPr>
      <t>'BA Standards</t>
    </r>
    <r>
      <rPr>
        <sz val="11"/>
        <color theme="1"/>
        <rFont val="Calibri"/>
        <family val="2"/>
        <scheme val="minor"/>
      </rPr>
      <t>_Document Updates' procedure.</t>
    </r>
  </si>
  <si>
    <t>* UDW BA Mapping - Overview
* UDW BA Mapping - Match Rules (the rules)
* Best Practices for Match Rules v1 (writing the rules)
* Best Practices for Match Rules BA team (Overview)
* BA Standards_Document Updates</t>
  </si>
  <si>
    <t>PNP_Document_Updates
(Name changed to 'BA Standards_Document Updates')</t>
  </si>
  <si>
    <t>http://optum200.optum.com/sites/A10/700/702/702.2/IntTm/DLi003/BA%20Standards%20and%20Process/BA%20Standards_Document_Updates.xlsx</t>
  </si>
  <si>
    <t>http://optum200.optum.com/sites/A10/700/702/702.2/IntTm/DLi003/BA%20Standards%20and%20Process/UDW%20BA%20Mapping%20-%20Overview.ppt</t>
  </si>
  <si>
    <t>Source Analysis Recommendation_Template</t>
  </si>
  <si>
    <t>http://optum200.optum.com/sites/A10/700/702/702.2/IntTm/DLi003/BA%20Standards%20and%20Process/BA%20Metadata%20Repository%20Update%20Process/Template_DBAChangeRequest.xlsx</t>
  </si>
  <si>
    <t>PNP_Metadata Repository Updates</t>
  </si>
  <si>
    <t>http://optum200.optum.com/sites/A10/700/702/702.2/IntTm/DLi003/BA%20Standards%20and%20Process/BA%20Metadata%20Repository%20Update%20Process/PNP_Metadata%20Repository%20Updates.xlsx</t>
  </si>
  <si>
    <t>Template_Project Metadata Repository Input Spreadsheet</t>
  </si>
  <si>
    <t>http://optum200.optum.com/sites/A10/700/702/702.2/IntTm/DLi003/BA%20Standards%20and%20Process/BA%20Metadata%20Repository%20Update%20Process/Template_Project%20Metadata%20Repository%20Input%20Spreadsheet.xlsx</t>
  </si>
  <si>
    <t>Metadata Repository</t>
  </si>
  <si>
    <t>Metadata Repository (MR) Updates</t>
  </si>
  <si>
    <t>MR Definitions</t>
  </si>
  <si>
    <t>For Physical Tables - in order to provide Table/Column definitions complete the DBA Change Request and forward in an ALM to the DA for upload to Erwin and then DA will forward to DBA for upload to Teradata DB Environments.  Once OPS has given the confirmation that a Release is complete, the MR Team will scan the UDWBASESECUREVIEW DB to upload the definitions to the Metadata Repository.  Follow standard process outlined in the PNP_Metadata Repository Updates</t>
  </si>
  <si>
    <t>A:  Data Architect, Database Analyst, Metadata Repository Team</t>
  </si>
  <si>
    <t>*Model Integration Document (MID)
*STM Mapping Document</t>
  </si>
  <si>
    <t>*DBA Change Request</t>
  </si>
  <si>
    <t>*PNP_Metadata Repository Updates</t>
  </si>
  <si>
    <t>For Semantic Views - in order to provide View/Column defintions complete the VMS Specification Document and forward in an ALM to the DBA for upload to the UDWBASESECUREVIEW Database Comments.  Once OPS has given the confirmation that a Release is complete, the MR Team will scan the UDWBASESECUREVIEW DB to upload the definitions to the Metadata Repository.  Follow standard process outlined in the PNP_Metadata Repository Updates.</t>
  </si>
  <si>
    <t>A: Database Analyst, Metadata Repository Team</t>
  </si>
  <si>
    <t>*VMS Template</t>
  </si>
  <si>
    <t>*VMS Mapping Document complete</t>
  </si>
  <si>
    <t>MR Data Lineage &amp; % Not Null</t>
  </si>
  <si>
    <t xml:space="preserve">*PNP_Metadata Repository Updates
</t>
  </si>
  <si>
    <t>MR Business Joins</t>
  </si>
  <si>
    <t xml:space="preserve">A: Database Analyst </t>
  </si>
  <si>
    <t>*Business Join Information</t>
  </si>
  <si>
    <t>C: Database Analyst</t>
  </si>
  <si>
    <t>*Confirmed Object Deployment</t>
  </si>
  <si>
    <t>*Project Metadata Repository Input Spreadsheet (MRIS) (WIP)</t>
  </si>
  <si>
    <t>Added information on the Metadata Repository Updates</t>
  </si>
  <si>
    <t>http://optum200.optum.com/sites/A10/700/702/702.2/IntTm/DLi003/Forms/AllItems.aspx?RootFolder=%2Fsites%2FA10%2F700%2F702%2F702%2E2%2FIntTm%2FDLi003%2FReference%20Data%20Management%20%28MRR%29&amp;FolderCTID=0x0120009B8958B9E4C4AB49899CFB92E9ADDAD0&amp;View={DD088E5B-9407-4183-B1FD-ADAA19ADCB4D}</t>
  </si>
  <si>
    <t>*MRR Sharepoint:
http://optum200.optum.com/sites/A10/700/702/702.2/IntTm/DLi003/Forms/AllItems.aspx?RootFolder=%2Fsites%2FA10%2F700%2F702%2F702%2E2%2FIntTm%2FDLi003%2FReference%20Data%20Management%20%28MRR%29&amp;FolderCTID=0x0120009B8958B9E4C4AB49899CFB92E9ADDAD0&amp;View={DD088E5B-9407-4183-B1FD-ADAA19ADCB4D}
*UDW MRR Standard Work Package
*Standards for UDW Reference Table Design</t>
  </si>
  <si>
    <t>Stays on PubSub Impact Analysis Site.</t>
  </si>
  <si>
    <t>Updated documentation links for Reference Data Management (MRR)</t>
  </si>
  <si>
    <r>
      <t xml:space="preserve">Business Join information provides the UDW User with what </t>
    </r>
    <r>
      <rPr>
        <b/>
        <sz val="11"/>
        <rFont val="Calibri"/>
        <family val="2"/>
        <scheme val="minor"/>
      </rPr>
      <t>Tables and Views</t>
    </r>
    <r>
      <rPr>
        <sz val="11"/>
        <rFont val="Calibri"/>
        <family val="2"/>
        <scheme val="minor"/>
      </rPr>
      <t xml:space="preserve"> can be joined when running their queries.  The Project BA will enter this information on the Business Join Information Tab on the DBA Change Request and provide to the DBA for review.  Once a Release is complete and these Joins have been moved to Production, the MR Team will scan the UDWBASESECUREVIEW DB to upload the Join information to the Metadata Repository.  Follow standard process outlined in the PNP_Metadata Repository Updates.</t>
    </r>
  </si>
  <si>
    <t>Located At</t>
  </si>
  <si>
    <t>Provide DBA Change Request to the COGNOS Team</t>
  </si>
  <si>
    <t>http://optum200.optum.com/sites/A10/700/702/702.2/IntTm/DLi003/BA%20Standards%20and%20Process/BA%20Work%20Breakdown%20Structure/Supporting%20Documents%20not%20in%20other%20BA%20Admin%20locations/Metadata%20Master%20Template.xls</t>
  </si>
  <si>
    <t>http://optum200.optum.com/sites/A10/700/702/702.2/IntTm/DLi003/BA%20Standards%20and%20Process/BA%20Work%20Breakdown%20Structure/Supporting%20Documents%20not%20in%20other%20BA%20Admin%20locations/Data%20Intake%20Checklist.xlsx</t>
  </si>
  <si>
    <t>http://optum200.optum.com/sites/A10/700/702/702.2/IntTm/DLi003/BA%20Standards%20and%20Process/BA%20Work%20Breakdown%20Structure/Supporting%20Documents%20not%20in%20other%20BA%20Admin%20locations/Data%20Intake%20Staging%20Process.vsd</t>
  </si>
  <si>
    <t>http://optum200.optum.com/sites/A10/700/702/702.2/IntTm/DLi003/BA%20Standards%20and%20Process/BA%20Work%20Breakdown%20Structure/Supporting%20Documents%20not%20in%20other%20BA%20Admin%20locations/Data%20Lifecycle%20Template.doc</t>
  </si>
  <si>
    <t>http://optum200.optum.com/sites/A10/700/702/702.2/IntTm/DLi003/BA%20Standards%20and%20Process/BA%20Work%20Breakdown%20Structure/Supporting%20Documents%20not%20in%20other%20BA%20Admin%20locations/Initial%20Data%20Sourcing%20Discussion%20Questions.doc</t>
  </si>
  <si>
    <t>http://optum200.optum.com/sites/A10/700/702/702.2/IntTm/DLi003/BA%20Standards%20and%20Process/BA%20Work%20Breakdown%20Structure/Supporting%20Documents%20not%20in%20other%20BA%20Admin%20locations/Interface%20Agreement%20Process.doc</t>
  </si>
  <si>
    <t>http://optum200.optum.com/sites/A10/700/702/702.2/IntTm/DLi003/BA%20Standards%20and%20Process/BA%20Work%20Breakdown%20Structure/Supporting%20Documents%20not%20in%20other%20BA%20Admin%20locations/MM%20Metadata%20Master%20Process.ppt</t>
  </si>
  <si>
    <t>http://optum200.optum.com/sites/A10/700/702/702.2/IntTm/DLi003/BA%20Standards%20and%20Process/BA%20Work%20Breakdown%20Structure/Supporting%20Documents%20not%20in%20other%20BA%20Admin%20locations/UDW%20BA%20Data%20Discovery%20and%20Staging%20Training.ppt</t>
  </si>
  <si>
    <t>http://optum200.optum.com/sites/A10/700/702/702.2/IntTm/DLi003/BA%20Standards%20and%20Process/BA%20Work%20Breakdown%20Structure/Supporting%20Documents%20not%20in%20other%20BA%20Admin%20locations/UDW%20Data%20Discovery%20Questionnaire%20Overview.ppt</t>
  </si>
  <si>
    <t>http://optum200.optum.com/sites/A10/700/702/702.2/IntTm/DLi003/BA%20Standards%20and%20Process/BA%20Work%20Breakdown%20Structure/Supporting%20Documents%20not%20in%20other%20BA%20Admin%20locations/UDW%20Data%20Discovery%20Questionnaire.xls</t>
  </si>
  <si>
    <t>http://optum200.optum.com/sites/A10/700/702/702.2/IntTm/DLi003/BA%20Standards%20and%20Process/BA%20Work%20Breakdown%20Structure/Supporting%20Documents%20not%20in%20other%20BA%20Admin%20locations/UDW%20Data%20Lifecycles.ppt</t>
  </si>
  <si>
    <t>http://optum200.optum.com/sites/A10/700/702/702.2/IntTm/DLi003/BA%20Standards%20and%20Process/BA%20Work%20Breakdown%20Structure/Supporting%20Documents%20not%20in%20other%20BA%20Admin%20locations/BRD_4-68460%20-%20VBC%20Measurement%20Enhancements.doc</t>
  </si>
  <si>
    <t>http://optum200.optum.com/sites/A10/700/702/702.2/IntTm/DLi003/BA%20Standards%20and%20Process/BA%20Work%20Breakdown%20Structure/Supporting%20Documents%20not%20in%20other%20BA%20Admin%20locations/UDW_R6_5_UAT_EBDS_Cust_PlanPolicy.pptx</t>
  </si>
  <si>
    <t>http://optum200.optum.com/sites/A10/700/702/702.2/IntTm/DLi003/BA%20Standards%20and%20Process/BA%20Work%20Breakdown%20Structure/Supporting%20Documents%20not%20in%20other%20BA%20Admin%20locations/PubSub_ImpactAnalysis_Mapping%20Docs_ALM17190.xlsx</t>
  </si>
  <si>
    <t>http://optum200.optum.com/sites/A10/700/702/702.2/IntTm/DLi003/BA%20Standards%20and%20Process/BA%20Work%20Breakdown%20Structure/Supporting%20Documents%20not%20in%20other%20BA%20Admin%20locations/PubSub_Impact_Analysis_Comm_ALM17190.docx</t>
  </si>
  <si>
    <t>http://optum200.optum.com/sites/A10/700/702/702.2/IntTm/DLi003/BA%20Standards%20and%20Process/BA%20Work%20Breakdown%20Structure/Supporting%20Documents%20not%20in%20other%20BA%20Admin%20locations/PubSub_ImpactAnalysis_ALM16886.xlsx</t>
  </si>
  <si>
    <t>http://optum200.optum.com/sites/A10/700/702/702.2/IntTm/DLi003/BA%20Standards%20and%20Process/BA%20Work%20Breakdown%20Structure/Supporting%20Documents%20not%20in%20other%20BA%20Admin%20locations/PubSub_Impact_Analysis_Comm_ALM16886.docx</t>
  </si>
  <si>
    <t>http://optum200.optum.com/sites/A10/700/702/702.2/IntTm/DLi003/BA%20Standards%20and%20Process/BA%20Work%20Breakdown%20Structure/Supporting%20Documents%20not%20in%20other%20BA%20Admin%20locations/Standards%20for%20UDW%20Reference%20Table%20Design.docx</t>
  </si>
  <si>
    <t>http://optum200.optum.com/sites/A10/700/702/702.2/IntTm/DLi003/BA%20Standards%20and%20Process/BA%20Work%20Breakdown%20Structure/Supporting%20Documents%20not%20in%20other%20BA%20Admin%20locations/UDW%20MRR%20Standard%20Work%20Package.xlsx</t>
  </si>
  <si>
    <t xml:space="preserve">The UDW Metadata Repository houses all of the metadata about the UDW Database.   The UDW Metadata Repository is updated with the monthly releases.
For physical table/columns and semantic view/columns provides:
*Table and Column definitions
*Data Type &amp; Length
*Indexes (PK/FK)
*Identify Table vs View
*Business Join information
For physical tables only, also provides:
*Data Lineage
*% Not Null/column/Source
</t>
  </si>
  <si>
    <t>Data Lineage provides information on the Source Table and Source Column for UDW Columns on Physical Tables and the UDW Transformation Rules.  This information is entered on the Project Metadata Repository Input Spreadsheet (MRIS) from the STM Mapping document.
% Not Null provides information by Source by Column the percentage of time this Column is populated by the Source.    This process will now be run periodically (twice per year) outside of the Monthly Release Schedule.</t>
  </si>
  <si>
    <t>R: OPS Team</t>
  </si>
  <si>
    <t>*UDWBASESECUREVIEW DB</t>
  </si>
  <si>
    <t>MR Data Lineage</t>
  </si>
  <si>
    <t>R: Release Notes Coordinator, Release Mgr.</t>
  </si>
  <si>
    <t>Once the DBA has completed work to move new objects to Production, the Release Notes Coordinator will request the running of the Data Dictionary Spreadsheet.  Once the Metadata Repository process is running smoothly, the running of the Data Dictionary Spreadsheet will be decommissioned.</t>
  </si>
  <si>
    <t>*Confirmation from the DBA that all Release objects have been moved to Production</t>
  </si>
  <si>
    <t>Updated Metadata Repository Section, Tasks 133 to 139</t>
  </si>
  <si>
    <t>Once Object Deployment is complete, the Project BA will verify that all information on the Project MRIS is correct.  There could be instances during a release that may cause tables/columns or data to be backed out of a release.  If this is the case, the MRIS will need to be updated.  This validation must take place before OPS runs the Bulk Upload to load the Data Lineage information to the Metadata Repository.</t>
  </si>
  <si>
    <t>Metadata Repository - See PNP_Metadata Repository Updates for when to complete tasks</t>
  </si>
  <si>
    <t>End User Community Project Review</t>
  </si>
  <si>
    <t>* Business Value Document
* Statement of Work
* Agile Team Agreement</t>
  </si>
  <si>
    <r>
      <t xml:space="preserve">Prepare the Template as follows:
NOTE:  Remove all </t>
    </r>
    <r>
      <rPr>
        <b/>
        <sz val="11"/>
        <color rgb="FF0F18D3"/>
        <rFont val="Calibri"/>
        <family val="2"/>
        <scheme val="minor"/>
      </rPr>
      <t>blue</t>
    </r>
    <r>
      <rPr>
        <sz val="11"/>
        <color rgb="FF0F18D3"/>
        <rFont val="Calibri"/>
        <family val="2"/>
        <scheme val="minor"/>
      </rPr>
      <t xml:space="preserve"> </t>
    </r>
    <r>
      <rPr>
        <sz val="11"/>
        <color theme="1"/>
        <rFont val="Calibri"/>
        <family val="2"/>
        <scheme val="minor"/>
      </rPr>
      <t xml:space="preserve">instruction notes from the final version.
</t>
    </r>
    <r>
      <rPr>
        <u/>
        <sz val="11"/>
        <color theme="1"/>
        <rFont val="Calibri"/>
        <family val="2"/>
        <scheme val="minor"/>
      </rPr>
      <t>Slide 1:  Cover Slide</t>
    </r>
    <r>
      <rPr>
        <sz val="11"/>
        <color theme="1"/>
        <rFont val="Calibri"/>
        <family val="2"/>
        <scheme val="minor"/>
      </rPr>
      <t xml:space="preserve">
* Update Cover slide with Project Name, BA Name, Presentation Date
</t>
    </r>
    <r>
      <rPr>
        <u/>
        <sz val="11"/>
        <color theme="1"/>
        <rFont val="Calibri"/>
        <family val="2"/>
        <scheme val="minor"/>
      </rPr>
      <t>Slide 2:  Table of Contents</t>
    </r>
    <r>
      <rPr>
        <sz val="11"/>
        <color theme="1"/>
        <rFont val="Calibri"/>
        <family val="2"/>
        <scheme val="minor"/>
      </rPr>
      <t xml:space="preserve">
* Do not change, add to or delete these bullet points
</t>
    </r>
    <r>
      <rPr>
        <u/>
        <sz val="11"/>
        <color theme="1"/>
        <rFont val="Calibri"/>
        <family val="2"/>
        <scheme val="minor"/>
      </rPr>
      <t>Slide 3:  Impact Assessment</t>
    </r>
    <r>
      <rPr>
        <sz val="11"/>
        <color theme="1"/>
        <rFont val="Calibri"/>
        <family val="2"/>
        <scheme val="minor"/>
      </rPr>
      <t xml:space="preserve">
* Do not change anything on this slide, but use it as talking points to inform the audience why you are doing this review
</t>
    </r>
    <r>
      <rPr>
        <u/>
        <sz val="11"/>
        <color theme="1"/>
        <rFont val="Calibri"/>
        <family val="2"/>
        <scheme val="minor"/>
      </rPr>
      <t>Slide 4:  Business Overview</t>
    </r>
    <r>
      <rPr>
        <sz val="11"/>
        <color theme="1"/>
        <rFont val="Calibri"/>
        <family val="2"/>
        <scheme val="minor"/>
      </rPr>
      <t xml:space="preserve">
* Provide an Executive Summary in business language terms.
</t>
    </r>
    <r>
      <rPr>
        <u/>
        <sz val="11"/>
        <color theme="1"/>
        <rFont val="Calibri"/>
        <family val="2"/>
        <scheme val="minor"/>
      </rPr>
      <t>Slide 5:  UDW Project Summary</t>
    </r>
    <r>
      <rPr>
        <sz val="11"/>
        <color theme="1"/>
        <rFont val="Calibri"/>
        <family val="2"/>
        <scheme val="minor"/>
      </rPr>
      <t xml:space="preserve">
* Provide a high level summary of what UDW will create and delivery for this project
</t>
    </r>
    <r>
      <rPr>
        <u/>
        <sz val="11"/>
        <color theme="1"/>
        <rFont val="Calibri"/>
        <family val="2"/>
        <scheme val="minor"/>
      </rPr>
      <t>Slide 6:  UDW Project Details</t>
    </r>
    <r>
      <rPr>
        <sz val="11"/>
        <color theme="1"/>
        <rFont val="Calibri"/>
        <family val="2"/>
        <scheme val="minor"/>
      </rPr>
      <t xml:space="preserve">
* Ensure that all detail impacts of your project are included on this slide.  The list provided may not be all inclusive.
</t>
    </r>
    <r>
      <rPr>
        <sz val="11"/>
        <color rgb="FF0F18D3"/>
        <rFont val="Calibri"/>
        <family val="2"/>
        <scheme val="minor"/>
      </rPr>
      <t>Note:  Additional information may be added to this Task as it becomes available</t>
    </r>
    <r>
      <rPr>
        <sz val="11"/>
        <color theme="1"/>
        <rFont val="Calibri"/>
        <family val="2"/>
        <scheme val="minor"/>
      </rPr>
      <t>.</t>
    </r>
  </si>
  <si>
    <t>UDW End User Community Project Review Template</t>
  </si>
  <si>
    <t>End User Community Project Review may take place at the beginning of a project to inform the UDW User Community about the project, how it may impact them and give them time to react to changes that may need to occur in their processes.</t>
  </si>
  <si>
    <t>http://optum200.optum.com/sites/A10/700/702/702.2/IntTm/DLi003/BA%20Standards%20and%20Process/UDW%20BA%20Mapping%20-%20Match%20Rules.xlsx</t>
  </si>
  <si>
    <t>http://optum200.optum.com/sites/A1/300/303/Collab/402.1/Forms/PubDocs.aspx?InitialTabId=Ribbon%2EDocument&amp;VisibilityContext=WSSTabPersistence&amp;GroupString=%3B%23DA%3B%23IA%3B%23&amp;IsGroupRender=TRUE</t>
  </si>
  <si>
    <t>http://optum200.optum.com/sites/A10/700/702/702.2/IntTm/DLi002/CDB%20-%20Consumer%20Database/MM_CDB.xls</t>
  </si>
  <si>
    <t>http://optum200.optum.com/sites/A10/700/702/702.2/IntTm/DLi001/D_Claim%20Statistical/Dental%20Claim/STM_Dental%20Claim_SIH.xls</t>
  </si>
  <si>
    <t>http://optum200.optum.com/sites/A10/700/702/702.2/IntTm/DLi003/Reference%20Data%20Management%20(MRR)/MRR%20Table%20Specs%20-%20Physical/MRR%20Spec%20-%20Template.xlsx</t>
  </si>
  <si>
    <t>http://optum200.optum.com/sites/A10/700/702/702.2/IntTm/DLi003/Reference%20Data%20Management%20(MRR)/MRR%20BA%20Resources/MRR%20-%20Security%20Request%20Process%20for%20New%20MRR%20Tables.docx</t>
  </si>
  <si>
    <t>DDQ_CDB Data Discussions</t>
  </si>
  <si>
    <t>http://optum200.optum.com/sites/A10/700/702/702.2/IntTm/DLi002/CDB%20-%20Consumer%20Database/DDQ_CDB%20Data%20Discussions.doc</t>
  </si>
  <si>
    <t xml:space="preserve">Domain Overviews </t>
  </si>
  <si>
    <t>http://optum200.optum.com/sites/A10/700/702/702.2/IntTm/DLi003/Domain%20Overviews%20and%20Knowledge/Domain%20Overviews.xlsx</t>
  </si>
  <si>
    <t>Sample_UDW_10042_OXF_NICE_Plan of Benefit_May UAT 202017.pptx</t>
  </si>
  <si>
    <t>http://optum200.optum.com/sites/A10/700/702/702.2/IntTm/DLi003/BA%20Standards%20and%20Process/UAT%20Documentation/Sample_UDW_10042_OXF_NICE_Plan%20of%20Benefit_May%20UAT%202017.pptx</t>
  </si>
  <si>
    <t>Sample_End User Community Project Review - PRJ113908 EHB Tagging</t>
  </si>
  <si>
    <t>http://optum200.optum.com/sites/A10/700/702/702.2/IntTm/DLi003/BA%20Standards%20and%20Process/UDW%20End%20User%20Community%20Project%20Review/Sample_End%20User%20Community%20Project%20Review%20-%20PRJ113908%20EHB%20Tagging.pptx</t>
  </si>
  <si>
    <t>http://optum200.optum.com/sites/A10/700/702/702.2/IntTm/DLi003/BA%20Standards%20and%20Process/UDW%20End%20User%20Community%20Project%20Review/UDW_End_User_Community_Project_Review_Template.pptx</t>
  </si>
  <si>
    <t>Updated links that were not working.
Added tasks for UDW End User Community Review.
Added samples for UAT Deck and UDW End User Community Review.</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</si>
</sst>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0"/>
      <name val="Arial"/>
      <family val="2"/>
    </font>
    <font>
      <b/>
      <sz val="8"/>
      <color theme="1"/>
      <name val="Calibri"/>
      <family val="2"/>
      <scheme val="minor"/>
    </font>
    <font>
      <sz val="11"/>
      <name val="Calibri"/>
      <family val="2"/>
      <scheme val="minor"/>
    </font>
    <font>
      <b/>
      <sz val="11"/>
      <color rgb="FF0F18D3"/>
      <name val="Calibri"/>
      <family val="2"/>
      <scheme val="minor"/>
    </font>
    <font>
      <sz val="11"/>
      <color rgb="FF00B0F0"/>
      <name val="Calibri"/>
      <family val="2"/>
      <scheme val="minor"/>
    </font>
    <font>
      <sz val="11"/>
      <color theme="9" tint="-0.249977111117893"/>
      <name val="Calibri"/>
      <family val="2"/>
      <scheme val="minor"/>
    </font>
    <font>
      <b/>
      <sz val="11"/>
      <color theme="9" tint="-0.249977111117893"/>
      <name val="Calibri"/>
      <family val="2"/>
      <scheme val="minor"/>
    </font>
    <font>
      <sz val="11"/>
      <color rgb="FF7030A0"/>
      <name val="Calibri"/>
      <family val="2"/>
      <scheme val="minor"/>
    </font>
    <font>
      <u/>
      <sz val="10"/>
      <color theme="10"/>
      <name val="Arial"/>
      <family val="2"/>
    </font>
    <font>
      <b/>
      <sz val="11"/>
      <name val="Calibri"/>
      <family val="2"/>
      <scheme val="minor"/>
    </font>
    <font>
      <sz val="11"/>
      <color rgb="FF00B050"/>
      <name val="Calibri"/>
      <family val="2"/>
      <scheme val="minor"/>
    </font>
    <font>
      <sz val="11"/>
      <color rgb="FFFF0000"/>
      <name val="Calibri"/>
      <family val="2"/>
      <scheme val="minor"/>
    </font>
    <font>
      <sz val="11"/>
      <color rgb="FF0F18D3"/>
      <name val="Calibri"/>
      <family val="2"/>
      <scheme val="minor"/>
    </font>
    <font>
      <u/>
      <sz val="11"/>
      <color theme="1"/>
      <name val="Calibri"/>
      <family val="2"/>
      <scheme val="minor"/>
    </font>
  </fonts>
  <fills count="4">
    <fill>
      <patternFill patternType="none"/>
    </fill>
    <fill>
      <patternFill patternType="gray125"/>
    </fill>
    <fill>
      <patternFill patternType="solid">
        <fgColor rgb="FFFFFF9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cellStyleXfs>
  <cellXfs count="63">
    <xf numFmtId="0" fontId="0" fillId="0" borderId="0" xfId="0"/>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0" xfId="0" applyFont="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Font="1" applyAlignment="1">
      <alignment horizontal="left" vertical="top" wrapText="1"/>
    </xf>
    <xf numFmtId="0" fontId="0" fillId="0" borderId="1" xfId="0" applyFill="1" applyBorder="1" applyAlignment="1">
      <alignment horizontal="left" vertical="top" wrapText="1"/>
    </xf>
    <xf numFmtId="0" fontId="0" fillId="0" borderId="2" xfId="0"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Fill="1" applyBorder="1"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horizontal="left" vertical="top" wrapText="1"/>
    </xf>
    <xf numFmtId="0" fontId="6"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0" fillId="0" borderId="2" xfId="0" applyFill="1" applyBorder="1" applyAlignment="1">
      <alignment horizontal="left" vertical="top" wrapText="1"/>
    </xf>
    <xf numFmtId="0" fontId="0" fillId="0" borderId="0" xfId="0" applyFill="1" applyAlignment="1">
      <alignment horizontal="left" vertical="top" wrapText="1"/>
    </xf>
    <xf numFmtId="0" fontId="9"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11" fillId="0" borderId="1" xfId="0" applyFont="1" applyBorder="1" applyAlignment="1">
      <alignment horizontal="left" vertical="top" wrapText="1"/>
    </xf>
    <xf numFmtId="0" fontId="0" fillId="0" borderId="2" xfId="0" applyFont="1" applyBorder="1" applyAlignment="1">
      <alignment horizontal="left" vertical="top" wrapText="1"/>
    </xf>
    <xf numFmtId="0" fontId="4" fillId="0" borderId="2" xfId="0" applyFont="1" applyFill="1" applyBorder="1" applyAlignment="1">
      <alignment horizontal="left" vertical="top" wrapText="1"/>
    </xf>
    <xf numFmtId="0" fontId="9" fillId="0" borderId="1" xfId="0" applyFont="1" applyFill="1" applyBorder="1" applyAlignment="1">
      <alignment horizontal="left" vertical="top" wrapText="1"/>
    </xf>
    <xf numFmtId="0" fontId="12" fillId="0" borderId="1" xfId="0" applyFont="1" applyBorder="1" applyAlignment="1">
      <alignment horizontal="left" vertical="top" wrapText="1"/>
    </xf>
    <xf numFmtId="0" fontId="10" fillId="0" borderId="1" xfId="1" applyBorder="1" applyAlignment="1">
      <alignment horizontal="left" vertical="top" wrapText="1"/>
    </xf>
    <xf numFmtId="0" fontId="12" fillId="0" borderId="1" xfId="0" applyFont="1" applyFill="1" applyBorder="1" applyAlignment="1">
      <alignment horizontal="left" vertical="top" wrapText="1"/>
    </xf>
    <xf numFmtId="0" fontId="10" fillId="0" borderId="1" xfId="1" applyFill="1" applyBorder="1" applyAlignment="1">
      <alignment horizontal="left" vertical="top" wrapText="1"/>
    </xf>
    <xf numFmtId="14" fontId="0" fillId="0" borderId="1" xfId="0" applyNumberFormat="1" applyBorder="1" applyAlignment="1">
      <alignment horizontal="left" vertical="top" wrapText="1"/>
    </xf>
    <xf numFmtId="0" fontId="12" fillId="0" borderId="1" xfId="1"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11" fillId="0" borderId="4" xfId="0" applyFont="1" applyBorder="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9" xfId="0" applyFill="1" applyBorder="1" applyAlignment="1">
      <alignment horizontal="left" vertical="top" wrapText="1"/>
    </xf>
    <xf numFmtId="0" fontId="0" fillId="0" borderId="10" xfId="0" applyFill="1" applyBorder="1" applyAlignment="1">
      <alignment horizontal="left" vertical="top" wrapText="1"/>
    </xf>
    <xf numFmtId="0" fontId="0" fillId="0" borderId="11" xfId="0" applyFill="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0" fillId="0" borderId="5" xfId="0" applyBorder="1" applyAlignment="1">
      <alignment horizontal="left" vertical="top" wrapText="1"/>
    </xf>
    <xf numFmtId="0" fontId="4" fillId="0" borderId="6"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9" xfId="0" applyFont="1" applyFill="1" applyBorder="1" applyAlignment="1">
      <alignment horizontal="left" vertical="top" wrapText="1"/>
    </xf>
    <xf numFmtId="0" fontId="0" fillId="2" borderId="2" xfId="0"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2" borderId="1" xfId="0" applyFill="1" applyBorder="1" applyAlignment="1">
      <alignment horizontal="left" vertical="top" wrapText="1"/>
    </xf>
    <xf numFmtId="0" fontId="4" fillId="2" borderId="1" xfId="0" applyFont="1" applyFill="1" applyBorder="1" applyAlignment="1">
      <alignment horizontal="left" vertical="top" wrapText="1"/>
    </xf>
    <xf numFmtId="1" fontId="5" fillId="0" borderId="1" xfId="0" applyNumberFormat="1" applyFont="1" applyBorder="1" applyAlignment="1">
      <alignment horizontal="left" vertical="top" wrapText="1"/>
    </xf>
    <xf numFmtId="1" fontId="1" fillId="0" borderId="1" xfId="0" applyNumberFormat="1" applyFont="1" applyBorder="1" applyAlignment="1">
      <alignment horizontal="left" vertical="top" wrapText="1"/>
    </xf>
    <xf numFmtId="0" fontId="10" fillId="0" borderId="4" xfId="1" applyBorder="1" applyAlignment="1">
      <alignment horizontal="left" vertical="top" wrapText="1"/>
    </xf>
    <xf numFmtId="1" fontId="11" fillId="0" borderId="1" xfId="0" applyNumberFormat="1" applyFont="1" applyFill="1" applyBorder="1" applyAlignment="1">
      <alignment horizontal="left" vertical="top" wrapText="1"/>
    </xf>
    <xf numFmtId="0" fontId="4" fillId="0" borderId="0" xfId="0" applyFont="1" applyFill="1" applyAlignment="1">
      <alignment horizontal="left" vertical="top" wrapText="1"/>
    </xf>
    <xf numFmtId="0" fontId="1" fillId="3" borderId="1" xfId="0" applyFont="1" applyFill="1" applyBorder="1" applyAlignment="1">
      <alignment horizontal="left" vertical="top" wrapText="1"/>
    </xf>
    <xf numFmtId="0" fontId="13" fillId="0" borderId="1" xfId="0" applyFont="1" applyBorder="1" applyAlignment="1">
      <alignment horizontal="left" vertical="top" wrapText="1"/>
    </xf>
    <xf numFmtId="0" fontId="1" fillId="0" borderId="1"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mruColors>
      <color rgb="FF0F18D3"/>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optum200.optum.com/sites/A10/700/702/702.2/IntTm/DLi003/BA%20Standards%20and%20Process/BA%20Work%20Breakdown%20Structure/Supporting%20Documents%20not%20in%20other%20BA%20Admin%20locations/Interface%20Agreement%20Process.doc" TargetMode="External"/><Relationship Id="rId18" Type="http://schemas.openxmlformats.org/officeDocument/2006/relationships/hyperlink" Target="http://optum200.optum.com/sites/A10/700/702/702.2/IntTm/DLi003/BA%20Standards%20and%20Process/BA%20Work%20Breakdown%20Structure/Supporting%20Documents%20not%20in%20other%20BA%20Admin%20locations/UDW%20Data%20Lifecycles.ppt" TargetMode="External"/><Relationship Id="rId26" Type="http://schemas.openxmlformats.org/officeDocument/2006/relationships/hyperlink" Target="http://optum200.optum.com/sites/A10/700/702/702.2/IntTm/DLi003/BA%20Standards%20and%20Process/Release%20Notes%20Process%20and%20Templates/BA%20Process%20and%20Templates/Release%20Notes%20Template_BA.xlsx" TargetMode="External"/><Relationship Id="rId39" Type="http://schemas.openxmlformats.org/officeDocument/2006/relationships/hyperlink" Target="http://optum200.optum.com/sites/A10/700/702/702.2/IntTm/DLi003/BA%20Standards%20and%20Process/BA%20Work%20Breakdown%20Structure/Supporting%20Documents%20not%20in%20other%20BA%20Admin%20locations/InfoAnalyzer%20-%20Profiled%20Data%20Files.xlsx" TargetMode="External"/><Relationship Id="rId21" Type="http://schemas.openxmlformats.org/officeDocument/2006/relationships/hyperlink" Target="http://optum200.optum.com/sites/A10/700/702/702.2/IntTm/DLi003/BA%20Standards%20and%20Process/Map%20and%20Gap_Template.xlsx" TargetMode="External"/><Relationship Id="rId34" Type="http://schemas.openxmlformats.org/officeDocument/2006/relationships/hyperlink" Target="http://optum200.optum.com/sites/A10/700/702/702.2/IntTm/DLi003/BA%20Standards%20and%20Process/BA%20Work%20Breakdown%20Structure/Supporting%20Documents%20not%20in%20other%20BA%20Admin%20locations/PubSub_Impact_Analysis_Comm_ALM16886.docx" TargetMode="External"/><Relationship Id="rId42" Type="http://schemas.openxmlformats.org/officeDocument/2006/relationships/hyperlink" Target="http://optum200.optum.com/sites/A10/700/702/702.2/IntTm/DLi002/BRS%20-%20Billing%20and%20Receivable%20Management%20System%20Solution/SAR_DA0182%20BRMS%20Data%20Feeds%20to%20UDW_BRS.doc" TargetMode="External"/><Relationship Id="rId47" Type="http://schemas.openxmlformats.org/officeDocument/2006/relationships/hyperlink" Target="http://optum200.optum.com/sites/A10/700/702/702.2/IntTm/DLi001/CD_Publication%20Subscription/3Rs/PS_3RDD_Pharmacy%20Claim.xls" TargetMode="External"/><Relationship Id="rId50" Type="http://schemas.openxmlformats.org/officeDocument/2006/relationships/hyperlink" Target="http://optum200.optum.com/sites/A10/700/702/702.2/IntTm/DLi003/BA%20Standards%20and%20Process/BA%20Work%20Breakdown%20Structure/Supporting%20Documents%20not%20in%20other%20BA%20Admin%20locations/FS_COGNOS%20Framework%203R.xls" TargetMode="External"/><Relationship Id="rId55" Type="http://schemas.openxmlformats.org/officeDocument/2006/relationships/hyperlink" Target="http://optum200.optum.com/sites/A10/700/702/702.2/IntTm/DLi003/BA%20Standards%20and%20Process/BA%20Standards_Document_Updates.xlsx" TargetMode="External"/><Relationship Id="rId63" Type="http://schemas.openxmlformats.org/officeDocument/2006/relationships/hyperlink" Target="http://optumdocs.optum.com/sites/UHA/UDW/UDW1/Retirement/PG102.007/Retirement%20Program/Strategic%20Guidance%20Council/Submission%20Template%20for%20SGC%20Topics.pptx" TargetMode="External"/><Relationship Id="rId68" Type="http://schemas.openxmlformats.org/officeDocument/2006/relationships/hyperlink" Target="http://optum200.optum.com/sites/A10/700/702/702.2/IntTm/DLi003/BA%20Standards%20and%20Process/BA%20Work%20Breakdown%20Structure/Supporting%20Documents%20not%20in%20other%20BA%20Admin%20locations/Data%20Intake%20Checklist.xlsx" TargetMode="External"/><Relationship Id="rId76" Type="http://schemas.openxmlformats.org/officeDocument/2006/relationships/hyperlink" Target="http://optum200.optum.com/sites/A10/700/702/702.2/IntTm/DLi003/Reference%20Data%20Management%20(MRR)/MRR%20Table%20Specs%20-%20Physical/MRR%20Spec%20-%20Template.xlsx" TargetMode="External"/><Relationship Id="rId7" Type="http://schemas.openxmlformats.org/officeDocument/2006/relationships/hyperlink" Target="http://optum200.optum.com/sites/A10/700/702/702.2/IntTm/DLi003/BA%20Standards%20and%20Process/UDW_PubSubImpactProcess.pptx" TargetMode="External"/><Relationship Id="rId71" Type="http://schemas.openxmlformats.org/officeDocument/2006/relationships/hyperlink" Target="http://optum200.optum.com/sites/A10/700/702/702.2/IntTm/DLi003/BA%20Standards%20and%20Process/UDW%20BA%20Mapping%20-%20Match%20Rules.xlsx" TargetMode="External"/><Relationship Id="rId2" Type="http://schemas.openxmlformats.org/officeDocument/2006/relationships/hyperlink" Target="http://optum200.optum.com/sites/A10/700/702/702.2/IntTm/DLi003/Domain%20Overviews%20and%20Knowledge/Domain%20ALM%20HPSM%20Open%20Items%20and%20FAQs.xlsx" TargetMode="External"/><Relationship Id="rId16" Type="http://schemas.openxmlformats.org/officeDocument/2006/relationships/hyperlink" Target="http://optum200.optum.com/sites/A10/700/702/702.2/IntTm/DLi003/BA%20Standards%20and%20Process/BA%20Work%20Breakdown%20Structure/Supporting%20Documents%20not%20in%20other%20BA%20Admin%20locations/UDW%20Data%20Discovery%20Questionnaire%20Overview.ppt" TargetMode="External"/><Relationship Id="rId29" Type="http://schemas.openxmlformats.org/officeDocument/2006/relationships/hyperlink" Target="http://optum200.optum.com/sites/A10/700/702/702.2/IntTm/DLi003/BA%20Standards%20and%20Process/Release%20Notes%20Process%20and%20Templates/BA%20Process%20and%20Templates/UDW%20Release%20Notes%20and%20UAT%20Process%20Overview.pptx" TargetMode="External"/><Relationship Id="rId11" Type="http://schemas.openxmlformats.org/officeDocument/2006/relationships/hyperlink" Target="http://optum200.optum.com/sites/A10/700/702/702.2/IntTm/DLi003/BA%20Standards%20and%20Process/BA%20Work%20Breakdown%20Structure/Supporting%20Documents%20not%20in%20other%20BA%20Admin%20locations/Data%20Lifecycle%20Template.doc" TargetMode="External"/><Relationship Id="rId24" Type="http://schemas.openxmlformats.org/officeDocument/2006/relationships/hyperlink" Target="http://optum200.optum.com/sites/A10/700/702/702.2/IntTm/DLi003/BA%20Standards%20and%20Process/Post%20Pub%20Sub%20Impact%20Analysis.docx" TargetMode="External"/><Relationship Id="rId32" Type="http://schemas.openxmlformats.org/officeDocument/2006/relationships/hyperlink" Target="http://optum200.optum.com/sites/A10/700/702/702.2/IntTm/DLi003/BA%20Standards%20and%20Process/BA%20Work%20Breakdown%20Structure/Supporting%20Documents%20not%20in%20other%20BA%20Admin%20locations/PubSub_ImpactAnalysis_Mapping%20Docs_ALM17190.xlsx" TargetMode="External"/><Relationship Id="rId37" Type="http://schemas.openxmlformats.org/officeDocument/2006/relationships/hyperlink" Target="http://optum200.optum.com/sites/A10/700/702/702.2/IntTm/DLi003/BA%20Standards%20and%20Process/MOSI%20Simplified%20Table%20Requirements.xlsx" TargetMode="External"/><Relationship Id="rId40" Type="http://schemas.openxmlformats.org/officeDocument/2006/relationships/hyperlink" Target="http://optum200.optum.com/sites/A10/700/702/702.2/IntTm/DLi003/BA%20Standards%20and%20Process/BA%20Work%20Breakdown%20Structure/Supporting%20Documents%20not%20in%20other%20BA%20Admin%20locations/Info_Analyzer_-_Quick_Start_Guide,%20051915.doc" TargetMode="External"/><Relationship Id="rId45" Type="http://schemas.openxmlformats.org/officeDocument/2006/relationships/hyperlink" Target="http://optum200.optum.com/sites/A10/700/702/702.2/IntTm/DLi002/HHR%20-%20Harken%20Health/DAR_Provider_HHR.xlsx" TargetMode="External"/><Relationship Id="rId53" Type="http://schemas.openxmlformats.org/officeDocument/2006/relationships/hyperlink" Target="http://optum200.optum.com/sites/A10/700/702/702.2/IntTm/DLi003/BA%20Standards%20and%20Process/BA%20Work%20Breakdown%20Structure/Supporting%20Documents%20not%20in%20other%20BA%20Admin%20locations/Global%20IDs-%20Quick_Start_Guide.doc" TargetMode="External"/><Relationship Id="rId58" Type="http://schemas.openxmlformats.org/officeDocument/2006/relationships/hyperlink" Target="http://optum200.optum.com/sites/A10/700/702/702.2/IntTm/DLi003/BA%20Standards%20and%20Process/BA%20Metadata%20Repository%20Update%20Process/Template_Project%20Metadata%20Repository%20Input%20Spreadsheet.xlsx" TargetMode="External"/><Relationship Id="rId66" Type="http://schemas.openxmlformats.org/officeDocument/2006/relationships/hyperlink" Target="http://optum200.optum.com/sites/A1/300/301/artifacts/Operations%20Readiness%20Checklist.xls" TargetMode="External"/><Relationship Id="rId74" Type="http://schemas.openxmlformats.org/officeDocument/2006/relationships/hyperlink" Target="http://optum200.optum.com/sites/A1/300/303/Collab/402.1/Forms/PubDocs.aspx?InitialTabId=Ribbon%2EDocument&amp;VisibilityContext=WSSTabPersistence&amp;GroupString=%3B%23DA%3B%23IA%3B%23&amp;IsGroupRender=TRUE" TargetMode="External"/><Relationship Id="rId79" Type="http://schemas.openxmlformats.org/officeDocument/2006/relationships/hyperlink" Target="http://optum200.optum.com/sites/A10/700/702/702.2/IntTm/DLi003/Domain%20Overviews%20and%20Knowledge/Domain%20Overviews.xlsx" TargetMode="External"/><Relationship Id="rId5" Type="http://schemas.openxmlformats.org/officeDocument/2006/relationships/hyperlink" Target="http://optum200.optum.com/sites/A10/700/702/702.2/IntTm/DLi003/BA%20Standards%20and%20Process/UDW%20BA%20Mapping%20-%20Checklist%20-%20Master.xlsx" TargetMode="External"/><Relationship Id="rId61" Type="http://schemas.openxmlformats.org/officeDocument/2006/relationships/hyperlink" Target="http://optumdocs.optum.com/sites/UHA/UDW/UDW1/Retirement/PG102.007/Retirement%20Program/Strategic%20Guidance%20Council/Master%20Out%20of%20Scope%20Tracking%20-%20after%20decision.xlsx" TargetMode="External"/><Relationship Id="rId82" Type="http://schemas.openxmlformats.org/officeDocument/2006/relationships/hyperlink" Target="http://optum200.optum.com/sites/A10/700/702/702.2/IntTm/DLi003/BA%20Standards%20and%20Process/UDW%20End%20User%20Community%20Project%20Review/UDW_End_User_Community_Project_Review_Template.pptx" TargetMode="External"/><Relationship Id="rId10" Type="http://schemas.openxmlformats.org/officeDocument/2006/relationships/hyperlink" Target="http://optum200.optum.com/sites/A10/700/702/702.2/IntTm/DLi003/BA%20Standards%20and%20Process/UDW%20BA%20Mapping%20-%20Standard%20Rules.xls" TargetMode="External"/><Relationship Id="rId19" Type="http://schemas.openxmlformats.org/officeDocument/2006/relationships/hyperlink" Target="http://optum200.optum.com/sites/A10/700/702/702.2/IntTm/DLi003/BA%20Standards%20and%20Process/Best%20Practices%20for%20Match%20Rules%20BA%20team.ppt" TargetMode="External"/><Relationship Id="rId31" Type="http://schemas.openxmlformats.org/officeDocument/2006/relationships/hyperlink" Target="http://optum200.optum.com/sites/A10/700/702/702.2/IntTm/DLi003/BA%20Standards%20and%20Process/BA%20Work%20Breakdown%20Structure/Supporting%20Documents%20not%20in%20other%20BA%20Admin%20locations/PubSub_Impact_Analysis_Comm_ALM17190.docx" TargetMode="External"/><Relationship Id="rId44" Type="http://schemas.openxmlformats.org/officeDocument/2006/relationships/hyperlink" Target="http://optum200.optum.com/sites/A10/700/702/702.2/IntTm/DLi002/NDB%20-%20Network%20Data%20Bank/LC_Provider%20Demographics_NDB.doc" TargetMode="External"/><Relationship Id="rId52" Type="http://schemas.openxmlformats.org/officeDocument/2006/relationships/hyperlink" Target="http://optum200.optum.com/sites/A10/700/702/702.2/IntTm/DLi003/BA%20Standards%20and%20Process/BA%20Work%20Breakdown%20Structure/Supporting%20Documents%20not%20in%20other%20BA%20Admin%20locations/Global%20IDs-%20Profiling%20Request%20Tracking.xlsx" TargetMode="External"/><Relationship Id="rId60" Type="http://schemas.openxmlformats.org/officeDocument/2006/relationships/hyperlink" Target="http://optum200.optum.com/sites/A1/300/301/artifacts/DMO%20Change%20Request%20Template.docx" TargetMode="External"/><Relationship Id="rId65" Type="http://schemas.openxmlformats.org/officeDocument/2006/relationships/hyperlink" Target="http://optum200.optum.com/sites/A1/300/301/artifacts/Functional%20Specification%20Document%20Template.doc" TargetMode="External"/><Relationship Id="rId73" Type="http://schemas.openxmlformats.org/officeDocument/2006/relationships/hyperlink" Target="http://optum200.optum.com/sites/A10/700/702/702.2/IntTm/DLi003/BA%20Standards%20and%20Process/BA%20Metadata%20Repository%20Update%20Process/Template_DBAChangeRequest.xlsx" TargetMode="External"/><Relationship Id="rId78" Type="http://schemas.openxmlformats.org/officeDocument/2006/relationships/hyperlink" Target="http://optum200.optum.com/sites/A10/700/702/702.2/IntTm/DLi002/CDB%20-%20Consumer%20Database/DDQ_CDB%20Data%20Discussions.doc" TargetMode="External"/><Relationship Id="rId81" Type="http://schemas.openxmlformats.org/officeDocument/2006/relationships/hyperlink" Target="http://optum200.optum.com/sites/A10/700/702/702.2/IntTm/DLi003/BA%20Standards%20and%20Process/UDW%20End%20User%20Community%20Project%20Review/Sample_End%20User%20Community%20Project%20Review%20-%20PRJ113908%20EHB%20Tagging.pptx" TargetMode="External"/><Relationship Id="rId4" Type="http://schemas.openxmlformats.org/officeDocument/2006/relationships/hyperlink" Target="http://optum200.optum.com/sites/A10/700/702/702.2/IntTm/DLi003/BA%20Standards%20and%20Process/BA%20Standards_Production%20Checkout.xlsx" TargetMode="External"/><Relationship Id="rId9" Type="http://schemas.openxmlformats.org/officeDocument/2006/relationships/hyperlink" Target="http://optum200.optum.com/sites/A10/700/702/702.2/IntTm/DLi003/BA%20Standards%20and%20Process/UDW%20BA%20Mapping%20BASE_MAPPING_TEMPLATE.xlsm" TargetMode="External"/><Relationship Id="rId14" Type="http://schemas.openxmlformats.org/officeDocument/2006/relationships/hyperlink" Target="http://optum200.optum.com/sites/A10/700/702/702.2/IntTm/DLi003/BA%20Standards%20and%20Process/BA%20Work%20Breakdown%20Structure/Supporting%20Documents%20not%20in%20other%20BA%20Admin%20locations/Metadata%20Master%20Template.xls" TargetMode="External"/><Relationship Id="rId22" Type="http://schemas.openxmlformats.org/officeDocument/2006/relationships/hyperlink" Target="http://optum200.optum.com/sites/A10/700/702/702.2/IntTm/DLi003/BA%20Standards%20and%20Process/BA%20DA%20Data%20Model%20Oversight/Data_Model_Oversight_Process.pptx" TargetMode="External"/><Relationship Id="rId27" Type="http://schemas.openxmlformats.org/officeDocument/2006/relationships/hyperlink" Target="http://optum200.optum.com/sites/A10/700/702/702.2/IntTm/DLi003/BA%20Standards%20and%20Process/BA%20Work%20Breakdown%20Structure/Supporting%20Documents%20not%20in%20other%20BA%20Admin%20locations/BRD_4-68460%20-%20VBC%20Measurement%20Enhancements.doc" TargetMode="External"/><Relationship Id="rId30" Type="http://schemas.openxmlformats.org/officeDocument/2006/relationships/hyperlink" Target="http://optum200.optum.com/sites/A10/700/702/702.2/IntTm/DLi003/BA%20Standards%20and%20Process/BA%20Work%20Breakdown%20Structure/Supporting%20Documents%20not%20in%20other%20BA%20Admin%20locations/UDW_R6_5_UAT_EBDS_Cust_PlanPolicy.pptx" TargetMode="External"/><Relationship Id="rId35" Type="http://schemas.openxmlformats.org/officeDocument/2006/relationships/hyperlink" Target="http://optum200.optum.com/sites/A10/700/702/702.2/IntTm/DLi003/BA%20Standards%20and%20Process/BA%20Work%20Breakdown%20Structure/Supporting%20Documents%20not%20in%20other%20BA%20Admin%20locations/Standards%20for%20UDW%20Reference%20Table%20Design.docx" TargetMode="External"/><Relationship Id="rId43" Type="http://schemas.openxmlformats.org/officeDocument/2006/relationships/hyperlink" Target="http://optum200.optum.com/sites/A10/700/702/702.2/IntTm/DLi002/ESB%20-%20eServices%20Billing/DDQ_Revenue_ESB.xls" TargetMode="External"/><Relationship Id="rId48" Type="http://schemas.openxmlformats.org/officeDocument/2006/relationships/hyperlink" Target="http://optum200.optum.com/sites/A10/700/702/702.2/IntTm/DLi003/BA%20Standards%20and%20Process/BA%20Work%20Breakdown%20Structure/Supporting%20Documents%20not%20in%20other%20BA%20Admin%20locations/DQ_Msrmt_Req_2015_Q4_Combined_sample.xlsx" TargetMode="External"/><Relationship Id="rId56" Type="http://schemas.openxmlformats.org/officeDocument/2006/relationships/hyperlink" Target="http://optum200.optum.com/sites/A10/700/702/702.2/IntTm/DLi003/BA%20Standards%20and%20Process/UDW%20BA%20Mapping%20-%20Overview.ppt" TargetMode="External"/><Relationship Id="rId64" Type="http://schemas.openxmlformats.org/officeDocument/2006/relationships/hyperlink" Target="http://optum200.optum.com/sites/A1/300/301/artifacts/Business%20Requirements%20Document%20Template.doc" TargetMode="External"/><Relationship Id="rId69" Type="http://schemas.openxmlformats.org/officeDocument/2006/relationships/hyperlink" Target="http://optum200.optum.com/sites/A10/700/702/702.2/IntTm/DLi003/BA%20Standards%20and%20Process/BA%20Work%20Breakdown%20Structure/Supporting%20Documents%20not%20in%20other%20BA%20Admin%20locations/Data%20Intake%20Staging%20Process.vsd" TargetMode="External"/><Relationship Id="rId77" Type="http://schemas.openxmlformats.org/officeDocument/2006/relationships/hyperlink" Target="http://optum200.optum.com/sites/A10/700/702/702.2/IntTm/DLi003/Reference%20Data%20Management%20(MRR)/MRR%20BA%20Resources/MRR%20-%20Security%20Request%20Process%20for%20New%20MRR%20Tables.docx" TargetMode="External"/><Relationship Id="rId8" Type="http://schemas.openxmlformats.org/officeDocument/2006/relationships/hyperlink" Target="http://optum200.optum.com/sites/A10/700/702/702.2/IntTm/DLi003/BA%20Standards%20and%20Process/UDW%20BA%20Mapping%20BASE_MAPPING_TEMPLATE_MEDCLM1.xlsm" TargetMode="External"/><Relationship Id="rId51" Type="http://schemas.openxmlformats.org/officeDocument/2006/relationships/hyperlink" Target="http://optum200.optum.com/sites/A10/700/702/702.2/IntTm/DLi003/BA%20Standards%20and%20Process/BA%20Work%20Breakdown%20Structure/Supporting%20Documents%20not%20in%20other%20BA%20Admin%20locations/DataAnalysisResultsTEMPLATE%20v3.0.xlsx" TargetMode="External"/><Relationship Id="rId72" Type="http://schemas.openxmlformats.org/officeDocument/2006/relationships/hyperlink" Target="http://optum200.optum.com/sites/A10/700/702/702.2/IntTm/DLi003/BA%20Standards%20and%20Process/BA%20DA%20Data%20Model%20Oversight/UDW_Data_Model_Oversight_Committee.xlsx" TargetMode="External"/><Relationship Id="rId80" Type="http://schemas.openxmlformats.org/officeDocument/2006/relationships/hyperlink" Target="http://optum200.optum.com/sites/A10/700/702/702.2/IntTm/DLi003/BA%20Standards%20and%20Process/UAT%20Documentation/Sample_UDW_10042_OXF_NICE_Plan%20of%20Benefit_May%20UAT%202017.pptx" TargetMode="External"/><Relationship Id="rId3" Type="http://schemas.openxmlformats.org/officeDocument/2006/relationships/hyperlink" Target="http://optum200.optum.com/sites/A10/700/702/702.2/IntTm/DLi003/BA%20Standards%20and%20Process/BA%20Metadata%20Repository%20Update%20Process/Guidelines%20for%20Metadata%20Definitions.docx" TargetMode="External"/><Relationship Id="rId12" Type="http://schemas.openxmlformats.org/officeDocument/2006/relationships/hyperlink" Target="http://optum200.optum.com/sites/A10/700/702/702.2/IntTm/DLi003/BA%20Standards%20and%20Process/BA%20Work%20Breakdown%20Structure/Supporting%20Documents%20not%20in%20other%20BA%20Admin%20locations/Initial%20Data%20Sourcing%20Discussion%20Questions.doc" TargetMode="External"/><Relationship Id="rId17" Type="http://schemas.openxmlformats.org/officeDocument/2006/relationships/hyperlink" Target="http://optum200.optum.com/sites/A10/700/702/702.2/IntTm/DLi003/BA%20Standards%20and%20Process/BA%20Work%20Breakdown%20Structure/Supporting%20Documents%20not%20in%20other%20BA%20Admin%20locations/UDW%20Data%20Discovery%20Questionnaire.xls" TargetMode="External"/><Relationship Id="rId25" Type="http://schemas.openxmlformats.org/officeDocument/2006/relationships/hyperlink" Target="http://optum200.optum.com/sites/A10/700/702/702.2/IntTm/DLi003/BA%20Standards%20and%20Process/Release%20Notes%20Process%20and%20Templates/BA%20Process%20and%20Templates/BA%20Release%20Notes%20Process.xlsx" TargetMode="External"/><Relationship Id="rId33" Type="http://schemas.openxmlformats.org/officeDocument/2006/relationships/hyperlink" Target="http://optum200.optum.com/sites/A10/700/702/702.2/IntTm/DLi003/BA%20Standards%20and%20Process/BA%20Work%20Breakdown%20Structure/Supporting%20Documents%20not%20in%20other%20BA%20Admin%20locations/PubSub_ImpactAnalysis_ALM16886.xlsx" TargetMode="External"/><Relationship Id="rId38" Type="http://schemas.openxmlformats.org/officeDocument/2006/relationships/hyperlink" Target="http://optum200.optum.com/sites/A10/700/702/702.2/IntTm/DLi003/BA%20Standards%20and%20Process/BA%20Work%20Breakdown%20Structure/Supporting%20Documents%20not%20in%20other%20BA%20Admin%20locations/IA-Redbook.pdf" TargetMode="External"/><Relationship Id="rId46" Type="http://schemas.openxmlformats.org/officeDocument/2006/relationships/hyperlink" Target="http://optum200.optum.com/sites/A10/700/702/702.2/IntTm/DLi001/D_Claim%20Statistical/Dental%20Claim/STM_Dental%20Claim_SIH.xls" TargetMode="External"/><Relationship Id="rId59" Type="http://schemas.openxmlformats.org/officeDocument/2006/relationships/hyperlink" Target="http://optum200.optum.com/sites/A10/400/402/IntTm/PJ102i003/0009982%20UDW-400067417-ODM%20DSS%20Medical%20Claim%20and%20Encounters/4_Design/4.1_Funct_Specs/Map%20and%20Gap%20COSMOS%20to%20DSS%20_Med%20Claim%20and%20Encounters.xlsx" TargetMode="External"/><Relationship Id="rId67" Type="http://schemas.openxmlformats.org/officeDocument/2006/relationships/hyperlink" Target="http://adr2.uhc.com/apps/Optum%20DM%20-%20UDW%20Portfolio/Shared%20Document/PubSub%20Impact%20Analysis/ImpactAnalysis%20Review%20Board%20Checklist.xlsx" TargetMode="External"/><Relationship Id="rId20" Type="http://schemas.openxmlformats.org/officeDocument/2006/relationships/hyperlink" Target="http://optum200.optum.com/sites/A10/700/702/702.2/IntTm/DLi003/BA%20Standards%20and%20Process/Best%20Practices%20for%20Match%20Rules%20v%201.docx" TargetMode="External"/><Relationship Id="rId41" Type="http://schemas.openxmlformats.org/officeDocument/2006/relationships/hyperlink" Target="http://optum200.optum.com/sites/A10/700/702/702.2/IntTm/DLi003/BA%20Standards%20and%20Process/BA%20Work%20Breakdown%20Structure/Supporting%20Documents%20not%20in%20other%20BA%20Admin%20locations/Profiling%20Request%20Tracking.xlsx" TargetMode="External"/><Relationship Id="rId54" Type="http://schemas.openxmlformats.org/officeDocument/2006/relationships/hyperlink" Target="http://optum200.optum.com/sites/A10/700/702/702.2/IntTm/DLi003/BA%20Standards%20and%20Process/BA%20Work%20Breakdown%20Structure/Supporting%20Documents%20not%20in%20other%20BA%20Admin%20locations/Global%20IDs-%20Tips%20and%20Tricks.docx" TargetMode="External"/><Relationship Id="rId62" Type="http://schemas.openxmlformats.org/officeDocument/2006/relationships/hyperlink" Target="http://optum200.optum.com/sites/A1/300/301/artifacts/Artifact%20Signoff%20Form.doc" TargetMode="External"/><Relationship Id="rId70" Type="http://schemas.openxmlformats.org/officeDocument/2006/relationships/hyperlink" Target="http://optum200.optum.com/sites/A10/700/702/702.2/IntTm/DLi003/BA%20Standards%20and%20Process/BA%20Work%20Breakdown%20Structure/Supporting%20Documents%20not%20in%20other%20BA%20Admin%20locations/UDW%20BA%20Data%20Discovery%20and%20Staging%20Training.ppt" TargetMode="External"/><Relationship Id="rId75" Type="http://schemas.openxmlformats.org/officeDocument/2006/relationships/hyperlink" Target="http://optum200.optum.com/sites/A10/700/702/702.2/IntTm/DLi002/CDB%20-%20Consumer%20Database/MM_CDB.xls" TargetMode="External"/><Relationship Id="rId83" Type="http://schemas.openxmlformats.org/officeDocument/2006/relationships/printerSettings" Target="../printerSettings/printerSettings2.bin"/><Relationship Id="rId1" Type="http://schemas.openxmlformats.org/officeDocument/2006/relationships/hyperlink" Target="http://optum200.optum.com/sites/A10/700/702/702.2/IntTm/DLi003/Domain%20Overviews%20and%20Knowledge/Template_Knowledge%20Transfer%20Checklist.xlsx" TargetMode="External"/><Relationship Id="rId6" Type="http://schemas.openxmlformats.org/officeDocument/2006/relationships/hyperlink" Target="http://optum200.optum.com/sites/A10/700/702/702.2/IntTm/DLi003/BA%20Standards%20and%20Process/Semantic%20View%20Sample%20layout.xlsx" TargetMode="External"/><Relationship Id="rId15" Type="http://schemas.openxmlformats.org/officeDocument/2006/relationships/hyperlink" Target="http://optum200.optum.com/sites/A10/700/702/702.2/IntTm/DLi003/BA%20Standards%20and%20Process/BA%20Work%20Breakdown%20Structure/Supporting%20Documents%20not%20in%20other%20BA%20Admin%20locations/MM%20Metadata%20Master%20Process.ppt" TargetMode="External"/><Relationship Id="rId23" Type="http://schemas.openxmlformats.org/officeDocument/2006/relationships/hyperlink" Target="http://optum200.optum.com/sites/A10/700/702/702.2/IntTm/DLi003/BA%20Standards%20and%20Process/BA%20DA%20Data%20Model%20Oversight/DBA%20Engagement%20Policy.doc" TargetMode="External"/><Relationship Id="rId28" Type="http://schemas.openxmlformats.org/officeDocument/2006/relationships/hyperlink" Target="http://optum200.optum.com/sites/A10/700/702/702.2/IntTm/DLi003/BA%20Standards%20and%20Process/UAT%20Documentation/UDW_UAT_Source%20Domain%20-%20Template.pptx" TargetMode="External"/><Relationship Id="rId36" Type="http://schemas.openxmlformats.org/officeDocument/2006/relationships/hyperlink" Target="http://optum200.optum.com/sites/A10/700/702/702.2/IntTm/DLi003/BA%20Standards%20and%20Process/BA%20Work%20Breakdown%20Structure/Supporting%20Documents%20not%20in%20other%20BA%20Admin%20locations/UDW%20MRR%20Standard%20Work%20Package.xlsx" TargetMode="External"/><Relationship Id="rId49" Type="http://schemas.openxmlformats.org/officeDocument/2006/relationships/hyperlink" Target="http://optum200.optum.com/sites/A10/700/702/702.2/IntTm/DLi003/Domain%20Overviews%20and%20Knowledge/Pharmacy%20Claim/KT_Pharmacy%20Claim.pptx" TargetMode="External"/><Relationship Id="rId57" Type="http://schemas.openxmlformats.org/officeDocument/2006/relationships/hyperlink" Target="http://optum200.optum.com/sites/A10/700/702/702.2/IntTm/DLi003/BA%20Standards%20and%20Process/BA%20Metadata%20Repository%20Update%20Process/PNP_Metadata%20Repository%20Update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pane ySplit="1" topLeftCell="A4" activePane="bottomLeft" state="frozen"/>
      <selection pane="bottomLeft" activeCell="A19" sqref="A19"/>
    </sheetView>
  </sheetViews>
  <sheetFormatPr defaultRowHeight="15" x14ac:dyDescent="0.25"/>
  <cols>
    <col min="1" max="1" width="10.7109375" style="1" bestFit="1" customWidth="1"/>
    <col min="2" max="2" width="54.5703125" style="1" customWidth="1"/>
    <col min="3" max="3" width="16" style="1" bestFit="1" customWidth="1"/>
    <col min="4" max="16384" width="9.140625" style="1"/>
  </cols>
  <sheetData>
    <row r="1" spans="1:3" x14ac:dyDescent="0.25">
      <c r="A1" s="2" t="s">
        <v>430</v>
      </c>
      <c r="B1" s="2" t="s">
        <v>431</v>
      </c>
      <c r="C1" s="2" t="s">
        <v>432</v>
      </c>
    </row>
    <row r="2" spans="1:3" x14ac:dyDescent="0.25">
      <c r="A2" s="30">
        <v>42542</v>
      </c>
      <c r="B2" s="6" t="s">
        <v>434</v>
      </c>
      <c r="C2" s="6" t="s">
        <v>433</v>
      </c>
    </row>
    <row r="3" spans="1:3" ht="30" x14ac:dyDescent="0.25">
      <c r="A3" s="30">
        <v>42544</v>
      </c>
      <c r="B3" s="6" t="s">
        <v>446</v>
      </c>
      <c r="C3" s="6" t="s">
        <v>433</v>
      </c>
    </row>
    <row r="4" spans="1:3" ht="45" x14ac:dyDescent="0.25">
      <c r="A4" s="30">
        <v>42550</v>
      </c>
      <c r="B4" s="6" t="s">
        <v>449</v>
      </c>
      <c r="C4" s="6" t="s">
        <v>433</v>
      </c>
    </row>
    <row r="5" spans="1:3" x14ac:dyDescent="0.25">
      <c r="A5" s="30">
        <v>42551</v>
      </c>
      <c r="B5" s="6" t="s">
        <v>450</v>
      </c>
      <c r="C5" s="6" t="s">
        <v>433</v>
      </c>
    </row>
    <row r="6" spans="1:3" ht="30" x14ac:dyDescent="0.25">
      <c r="A6" s="30">
        <v>42562</v>
      </c>
      <c r="B6" s="6" t="s">
        <v>452</v>
      </c>
      <c r="C6" s="6" t="s">
        <v>433</v>
      </c>
    </row>
    <row r="7" spans="1:3" ht="45" x14ac:dyDescent="0.25">
      <c r="A7" s="30">
        <v>42565</v>
      </c>
      <c r="B7" s="6" t="s">
        <v>455</v>
      </c>
      <c r="C7" s="6" t="s">
        <v>433</v>
      </c>
    </row>
    <row r="8" spans="1:3" ht="30" x14ac:dyDescent="0.25">
      <c r="A8" s="30">
        <v>42578</v>
      </c>
      <c r="B8" s="6" t="s">
        <v>479</v>
      </c>
      <c r="C8" s="6" t="s">
        <v>433</v>
      </c>
    </row>
    <row r="9" spans="1:3" ht="45" x14ac:dyDescent="0.25">
      <c r="A9" s="30">
        <v>42231</v>
      </c>
      <c r="B9" s="6" t="s">
        <v>480</v>
      </c>
      <c r="C9" s="6" t="s">
        <v>433</v>
      </c>
    </row>
    <row r="10" spans="1:3" ht="45" x14ac:dyDescent="0.25">
      <c r="A10" s="30">
        <v>42650</v>
      </c>
      <c r="B10" s="6" t="s">
        <v>482</v>
      </c>
      <c r="C10" s="6" t="s">
        <v>433</v>
      </c>
    </row>
    <row r="11" spans="1:3" x14ac:dyDescent="0.25">
      <c r="A11" s="30">
        <v>42660</v>
      </c>
      <c r="B11" s="6" t="s">
        <v>485</v>
      </c>
      <c r="C11" s="6" t="s">
        <v>433</v>
      </c>
    </row>
    <row r="12" spans="1:3" ht="30" x14ac:dyDescent="0.25">
      <c r="A12" s="30">
        <v>42663</v>
      </c>
      <c r="B12" s="6" t="s">
        <v>491</v>
      </c>
      <c r="C12" s="6" t="s">
        <v>433</v>
      </c>
    </row>
    <row r="13" spans="1:3" x14ac:dyDescent="0.25">
      <c r="A13" s="30">
        <v>42718</v>
      </c>
      <c r="B13" s="6" t="s">
        <v>495</v>
      </c>
      <c r="C13" s="6" t="s">
        <v>433</v>
      </c>
    </row>
    <row r="14" spans="1:3" ht="30" x14ac:dyDescent="0.25">
      <c r="A14" s="30">
        <v>42739</v>
      </c>
      <c r="B14" s="6" t="s">
        <v>514</v>
      </c>
      <c r="C14" s="6" t="s">
        <v>433</v>
      </c>
    </row>
    <row r="15" spans="1:3" ht="30" x14ac:dyDescent="0.25">
      <c r="A15" s="30">
        <v>42740</v>
      </c>
      <c r="B15" s="6" t="s">
        <v>542</v>
      </c>
      <c r="C15" s="6" t="s">
        <v>433</v>
      </c>
    </row>
    <row r="16" spans="1:3" x14ac:dyDescent="0.25">
      <c r="A16" s="30">
        <v>42768</v>
      </c>
      <c r="B16" s="6" t="s">
        <v>574</v>
      </c>
      <c r="C16" s="6" t="s">
        <v>433</v>
      </c>
    </row>
    <row r="17" spans="1:3" ht="30" x14ac:dyDescent="0.25">
      <c r="A17" s="30">
        <v>42769</v>
      </c>
      <c r="B17" s="6" t="s">
        <v>578</v>
      </c>
      <c r="C17" s="6" t="s">
        <v>433</v>
      </c>
    </row>
    <row r="18" spans="1:3" x14ac:dyDescent="0.25">
      <c r="A18" s="30">
        <v>42828</v>
      </c>
      <c r="B18" s="6" t="s">
        <v>609</v>
      </c>
      <c r="C18" s="6" t="s">
        <v>433</v>
      </c>
    </row>
    <row r="19" spans="1:3" ht="60" x14ac:dyDescent="0.25">
      <c r="A19" s="30">
        <v>42955</v>
      </c>
      <c r="B19" s="6" t="s">
        <v>632</v>
      </c>
      <c r="C19" s="6" t="s">
        <v>433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93"/>
  <sheetViews>
    <sheetView tabSelected="1" zoomScale="90" zoomScaleNormal="90" workbookViewId="0">
      <pane ySplit="2" topLeftCell="A3" activePane="bottomLeft" state="frozen"/>
      <selection pane="bottomLeft" activeCell="C11" sqref="C11"/>
    </sheetView>
  </sheetViews>
  <sheetFormatPr defaultRowHeight="15" x14ac:dyDescent="0.25"/>
  <cols>
    <col min="1" max="1" width="5.42578125" style="4" customWidth="1"/>
    <col min="2" max="2" width="12" style="1" customWidth="1"/>
    <col min="3" max="3" width="25.42578125" style="1" customWidth="1"/>
    <col min="4" max="4" width="51.140625" style="1" customWidth="1"/>
    <col min="5" max="5" width="15.28515625" style="1" customWidth="1"/>
    <col min="6" max="6" width="13" style="1" customWidth="1"/>
    <col min="7" max="7" width="21.7109375" style="1" customWidth="1"/>
    <col min="8" max="8" width="9.28515625" style="1" customWidth="1"/>
    <col min="9" max="11" width="19.7109375" style="1" customWidth="1"/>
    <col min="12" max="12" width="14.7109375" style="1" customWidth="1"/>
    <col min="13" max="13" width="12" style="1" customWidth="1"/>
    <col min="14" max="16384" width="9.140625" style="1"/>
  </cols>
  <sheetData>
    <row r="1" spans="1:13" ht="15" customHeight="1" x14ac:dyDescent="0.25">
      <c r="L1" s="62" t="s">
        <v>30</v>
      </c>
      <c r="M1" s="62"/>
    </row>
    <row r="2" spans="1:13" s="4" customFormat="1" ht="75.75" customHeight="1" x14ac:dyDescent="0.25">
      <c r="A2" s="2" t="s">
        <v>128</v>
      </c>
      <c r="B2" s="2" t="s">
        <v>454</v>
      </c>
      <c r="C2" s="2" t="s">
        <v>453</v>
      </c>
      <c r="D2" s="2" t="s">
        <v>31</v>
      </c>
      <c r="E2" s="2" t="s">
        <v>34</v>
      </c>
      <c r="F2" s="2" t="s">
        <v>354</v>
      </c>
      <c r="G2" s="2" t="s">
        <v>57</v>
      </c>
      <c r="H2" s="2" t="s">
        <v>353</v>
      </c>
      <c r="I2" s="2" t="s">
        <v>191</v>
      </c>
      <c r="J2" s="3" t="s">
        <v>352</v>
      </c>
      <c r="K2" s="3" t="s">
        <v>192</v>
      </c>
      <c r="L2" s="2" t="s">
        <v>323</v>
      </c>
      <c r="M2" s="2" t="s">
        <v>33</v>
      </c>
    </row>
    <row r="3" spans="1:13" s="15" customFormat="1" ht="135" hidden="1" x14ac:dyDescent="0.25">
      <c r="A3" s="12" t="s">
        <v>68</v>
      </c>
      <c r="B3" s="11" t="s">
        <v>69</v>
      </c>
      <c r="C3" s="11" t="s">
        <v>70</v>
      </c>
      <c r="D3" s="11" t="s">
        <v>113</v>
      </c>
      <c r="E3" s="11" t="s">
        <v>46</v>
      </c>
      <c r="F3" s="11" t="s">
        <v>267</v>
      </c>
      <c r="G3" s="11" t="s">
        <v>325</v>
      </c>
      <c r="H3" s="11" t="s">
        <v>112</v>
      </c>
      <c r="I3" s="11"/>
      <c r="J3" s="14"/>
      <c r="K3" s="14"/>
      <c r="L3" s="11"/>
      <c r="M3" s="11"/>
    </row>
    <row r="4" spans="1:13" s="15" customFormat="1" ht="60" hidden="1" x14ac:dyDescent="0.25">
      <c r="A4" s="12" t="s">
        <v>206</v>
      </c>
      <c r="B4" s="11" t="s">
        <v>207</v>
      </c>
      <c r="C4" s="11" t="s">
        <v>205</v>
      </c>
      <c r="D4" s="11" t="s">
        <v>320</v>
      </c>
      <c r="E4" s="11" t="s">
        <v>46</v>
      </c>
      <c r="F4" s="11" t="s">
        <v>321</v>
      </c>
      <c r="G4" s="11"/>
      <c r="H4" s="11" t="s">
        <v>0</v>
      </c>
      <c r="I4" s="11" t="s">
        <v>322</v>
      </c>
      <c r="J4" s="14"/>
      <c r="K4" s="14"/>
      <c r="L4" s="11"/>
      <c r="M4" s="11"/>
    </row>
    <row r="5" spans="1:13" s="15" customFormat="1" ht="45" hidden="1" x14ac:dyDescent="0.25">
      <c r="A5" s="12" t="s">
        <v>46</v>
      </c>
      <c r="B5" s="11" t="s">
        <v>208</v>
      </c>
      <c r="C5" s="11" t="s">
        <v>209</v>
      </c>
      <c r="D5" s="11" t="s">
        <v>239</v>
      </c>
      <c r="E5" s="11" t="s">
        <v>35</v>
      </c>
      <c r="F5" s="11" t="s">
        <v>210</v>
      </c>
      <c r="G5" s="11"/>
      <c r="H5" s="11" t="s">
        <v>112</v>
      </c>
      <c r="I5" s="11"/>
      <c r="J5" s="14"/>
      <c r="K5" s="14"/>
      <c r="L5" s="11"/>
      <c r="M5" s="11"/>
    </row>
    <row r="6" spans="1:13" s="15" customFormat="1" ht="75" hidden="1" x14ac:dyDescent="0.25">
      <c r="A6" s="12" t="s">
        <v>237</v>
      </c>
      <c r="B6" s="11" t="s">
        <v>240</v>
      </c>
      <c r="C6" s="8" t="s">
        <v>49</v>
      </c>
      <c r="D6" s="21" t="s">
        <v>238</v>
      </c>
      <c r="E6" s="8" t="s">
        <v>35</v>
      </c>
      <c r="F6" s="8" t="s">
        <v>268</v>
      </c>
      <c r="G6" s="11"/>
      <c r="H6" s="11" t="s">
        <v>112</v>
      </c>
      <c r="I6" s="11"/>
      <c r="J6" s="14"/>
      <c r="K6" s="14"/>
      <c r="L6" s="11"/>
      <c r="M6" s="11"/>
    </row>
    <row r="7" spans="1:13" s="7" customFormat="1" ht="257.25" hidden="1" customHeight="1" x14ac:dyDescent="0.25">
      <c r="A7" s="55" t="s">
        <v>462</v>
      </c>
      <c r="B7" s="11" t="s">
        <v>463</v>
      </c>
      <c r="C7" s="8" t="s">
        <v>464</v>
      </c>
      <c r="D7" s="21" t="s">
        <v>465</v>
      </c>
      <c r="E7" s="8" t="s">
        <v>35</v>
      </c>
      <c r="F7" s="8" t="s">
        <v>466</v>
      </c>
      <c r="G7" s="11" t="s">
        <v>261</v>
      </c>
      <c r="H7" s="11" t="s">
        <v>0</v>
      </c>
      <c r="I7" s="11" t="s">
        <v>467</v>
      </c>
      <c r="J7" s="14"/>
      <c r="K7" s="14"/>
      <c r="L7" s="11"/>
      <c r="M7" s="11"/>
    </row>
    <row r="8" spans="1:13" s="7" customFormat="1" ht="40.5" hidden="1" customHeight="1" x14ac:dyDescent="0.25">
      <c r="A8" s="56">
        <v>1</v>
      </c>
      <c r="B8" s="12" t="s">
        <v>18</v>
      </c>
      <c r="C8" s="13" t="s">
        <v>2</v>
      </c>
      <c r="D8" s="12" t="s">
        <v>211</v>
      </c>
      <c r="E8" s="5"/>
      <c r="F8" s="5"/>
      <c r="G8" s="5" t="s">
        <v>213</v>
      </c>
      <c r="H8" s="5" t="s">
        <v>261</v>
      </c>
      <c r="I8" s="5"/>
      <c r="J8" s="9" t="s">
        <v>190</v>
      </c>
      <c r="K8" s="9"/>
      <c r="L8" s="5"/>
      <c r="M8" s="5"/>
    </row>
    <row r="9" spans="1:13" ht="30" x14ac:dyDescent="0.25">
      <c r="A9" s="56">
        <f>A8+1</f>
        <v>2</v>
      </c>
      <c r="B9" s="6" t="s">
        <v>18</v>
      </c>
      <c r="C9" s="8" t="s">
        <v>2</v>
      </c>
      <c r="D9" s="5" t="s">
        <v>294</v>
      </c>
      <c r="E9" s="5" t="s">
        <v>35</v>
      </c>
      <c r="F9" s="5" t="s">
        <v>210</v>
      </c>
      <c r="G9" s="5" t="s">
        <v>69</v>
      </c>
      <c r="H9" s="5" t="s">
        <v>261</v>
      </c>
      <c r="I9" s="5"/>
      <c r="J9" s="9"/>
      <c r="K9" s="9"/>
      <c r="L9" s="5"/>
      <c r="M9" s="5"/>
    </row>
    <row r="10" spans="1:13" ht="90" x14ac:dyDescent="0.25">
      <c r="A10" s="56">
        <f t="shared" ref="A10:A73" si="0">A9+1</f>
        <v>3</v>
      </c>
      <c r="B10" s="6" t="s">
        <v>18</v>
      </c>
      <c r="C10" s="8" t="s">
        <v>2</v>
      </c>
      <c r="D10" s="6" t="s">
        <v>212</v>
      </c>
      <c r="E10" s="6" t="s">
        <v>35</v>
      </c>
      <c r="F10" s="6" t="s">
        <v>326</v>
      </c>
      <c r="G10" s="11" t="s">
        <v>269</v>
      </c>
      <c r="H10" s="6" t="s">
        <v>112</v>
      </c>
      <c r="I10" s="6" t="s">
        <v>223</v>
      </c>
      <c r="J10" s="6"/>
      <c r="K10" s="9"/>
      <c r="L10" s="6"/>
      <c r="M10" s="6"/>
    </row>
    <row r="11" spans="1:13" ht="60" x14ac:dyDescent="0.25">
      <c r="A11" s="56">
        <f t="shared" si="0"/>
        <v>4</v>
      </c>
      <c r="B11" s="6" t="s">
        <v>18</v>
      </c>
      <c r="C11" s="8" t="s">
        <v>2</v>
      </c>
      <c r="D11" s="6" t="s">
        <v>71</v>
      </c>
      <c r="E11" s="6" t="s">
        <v>35</v>
      </c>
      <c r="F11" s="6" t="s">
        <v>326</v>
      </c>
      <c r="G11" s="6" t="s">
        <v>130</v>
      </c>
      <c r="H11" s="6" t="s">
        <v>0</v>
      </c>
      <c r="I11" s="6" t="s">
        <v>548</v>
      </c>
      <c r="J11" s="9"/>
      <c r="K11" s="9" t="s">
        <v>194</v>
      </c>
      <c r="L11" s="6"/>
      <c r="M11" s="6"/>
    </row>
    <row r="12" spans="1:13" ht="45" x14ac:dyDescent="0.25">
      <c r="A12" s="56">
        <f t="shared" si="0"/>
        <v>5</v>
      </c>
      <c r="B12" s="6" t="s">
        <v>18</v>
      </c>
      <c r="C12" s="8" t="s">
        <v>2</v>
      </c>
      <c r="D12" s="6" t="s">
        <v>295</v>
      </c>
      <c r="E12" s="6" t="s">
        <v>35</v>
      </c>
      <c r="F12" s="6" t="s">
        <v>99</v>
      </c>
      <c r="G12" s="6" t="s">
        <v>60</v>
      </c>
      <c r="H12" s="6" t="s">
        <v>0</v>
      </c>
      <c r="I12" s="6" t="s">
        <v>355</v>
      </c>
      <c r="J12" s="9"/>
      <c r="K12" s="9"/>
      <c r="L12" s="6"/>
      <c r="M12" s="6"/>
    </row>
    <row r="13" spans="1:13" ht="45" x14ac:dyDescent="0.25">
      <c r="A13" s="56">
        <f t="shared" si="0"/>
        <v>6</v>
      </c>
      <c r="B13" s="6" t="s">
        <v>18</v>
      </c>
      <c r="C13" s="8" t="s">
        <v>2</v>
      </c>
      <c r="D13" s="6" t="s">
        <v>296</v>
      </c>
      <c r="E13" s="6" t="s">
        <v>35</v>
      </c>
      <c r="F13" s="6" t="s">
        <v>54</v>
      </c>
      <c r="G13" s="6"/>
      <c r="H13" s="6" t="s">
        <v>0</v>
      </c>
      <c r="I13" s="6" t="s">
        <v>283</v>
      </c>
      <c r="J13" s="9"/>
      <c r="K13" s="9"/>
      <c r="L13" s="6"/>
      <c r="M13" s="6"/>
    </row>
    <row r="14" spans="1:13" ht="48" customHeight="1" x14ac:dyDescent="0.25">
      <c r="A14" s="56">
        <f t="shared" si="0"/>
        <v>7</v>
      </c>
      <c r="B14" s="6" t="s">
        <v>18</v>
      </c>
      <c r="C14" s="8" t="s">
        <v>2</v>
      </c>
      <c r="D14" s="6" t="s">
        <v>72</v>
      </c>
      <c r="E14" s="6" t="s">
        <v>35</v>
      </c>
      <c r="F14" s="6" t="s">
        <v>59</v>
      </c>
      <c r="G14" s="6" t="s">
        <v>130</v>
      </c>
      <c r="H14" s="6" t="s">
        <v>112</v>
      </c>
      <c r="I14" s="6"/>
      <c r="J14" s="9"/>
      <c r="K14" s="9"/>
      <c r="L14" s="6"/>
      <c r="M14" s="6"/>
    </row>
    <row r="15" spans="1:13" ht="60" x14ac:dyDescent="0.25">
      <c r="A15" s="56">
        <f t="shared" si="0"/>
        <v>8</v>
      </c>
      <c r="B15" s="6" t="s">
        <v>18</v>
      </c>
      <c r="C15" s="8" t="s">
        <v>2</v>
      </c>
      <c r="D15" s="6" t="s">
        <v>135</v>
      </c>
      <c r="E15" s="6" t="s">
        <v>35</v>
      </c>
      <c r="F15" s="6" t="s">
        <v>110</v>
      </c>
      <c r="G15" s="6"/>
      <c r="H15" s="6" t="s">
        <v>112</v>
      </c>
      <c r="I15" s="6"/>
      <c r="J15" s="9"/>
      <c r="K15" s="9"/>
      <c r="L15" s="6"/>
      <c r="M15" s="6"/>
    </row>
    <row r="16" spans="1:13" ht="30" x14ac:dyDescent="0.25">
      <c r="A16" s="56">
        <f t="shared" si="0"/>
        <v>9</v>
      </c>
      <c r="B16" s="6" t="s">
        <v>18</v>
      </c>
      <c r="C16" s="8" t="s">
        <v>2</v>
      </c>
      <c r="D16" s="6" t="s">
        <v>1</v>
      </c>
      <c r="E16" s="6" t="s">
        <v>35</v>
      </c>
      <c r="F16" s="6"/>
      <c r="G16" s="6" t="s">
        <v>130</v>
      </c>
      <c r="H16" s="6" t="s">
        <v>112</v>
      </c>
      <c r="I16" s="6"/>
      <c r="J16" s="9"/>
      <c r="K16" s="9"/>
      <c r="L16" s="6"/>
      <c r="M16" s="6"/>
    </row>
    <row r="17" spans="1:13" ht="30" x14ac:dyDescent="0.25">
      <c r="A17" s="56">
        <f t="shared" si="0"/>
        <v>10</v>
      </c>
      <c r="B17" s="6" t="s">
        <v>18</v>
      </c>
      <c r="C17" s="8" t="s">
        <v>2</v>
      </c>
      <c r="D17" s="6" t="s">
        <v>131</v>
      </c>
      <c r="E17" s="6" t="s">
        <v>35</v>
      </c>
      <c r="F17" s="6" t="s">
        <v>47</v>
      </c>
      <c r="G17" s="6"/>
      <c r="H17" s="6" t="s">
        <v>112</v>
      </c>
      <c r="I17" s="6"/>
      <c r="J17" s="9"/>
      <c r="K17" s="9"/>
      <c r="L17" s="6"/>
      <c r="M17" s="6"/>
    </row>
    <row r="18" spans="1:13" ht="45" hidden="1" x14ac:dyDescent="0.25">
      <c r="A18" s="56">
        <f t="shared" si="0"/>
        <v>11</v>
      </c>
      <c r="B18" s="6" t="s">
        <v>18</v>
      </c>
      <c r="C18" s="8" t="s">
        <v>3</v>
      </c>
      <c r="D18" s="11" t="s">
        <v>214</v>
      </c>
      <c r="E18" s="6" t="s">
        <v>46</v>
      </c>
      <c r="F18" s="6" t="s">
        <v>47</v>
      </c>
      <c r="G18" s="6" t="s">
        <v>60</v>
      </c>
      <c r="H18" s="6" t="s">
        <v>0</v>
      </c>
      <c r="I18" s="6" t="s">
        <v>356</v>
      </c>
      <c r="J18" s="9" t="s">
        <v>15</v>
      </c>
      <c r="K18" s="9" t="s">
        <v>195</v>
      </c>
      <c r="L18" s="6"/>
      <c r="M18" s="6"/>
    </row>
    <row r="19" spans="1:13" ht="60" x14ac:dyDescent="0.25">
      <c r="A19" s="56">
        <f t="shared" si="0"/>
        <v>12</v>
      </c>
      <c r="B19" s="6" t="s">
        <v>18</v>
      </c>
      <c r="C19" s="8" t="s">
        <v>3</v>
      </c>
      <c r="D19" s="11" t="s">
        <v>215</v>
      </c>
      <c r="E19" s="6" t="s">
        <v>35</v>
      </c>
      <c r="F19" s="6" t="s">
        <v>47</v>
      </c>
      <c r="G19" s="6" t="s">
        <v>130</v>
      </c>
      <c r="H19" s="6" t="s">
        <v>0</v>
      </c>
      <c r="I19" s="6" t="s">
        <v>221</v>
      </c>
      <c r="J19" s="9"/>
      <c r="K19" s="9"/>
      <c r="L19" s="6"/>
      <c r="M19" s="6"/>
    </row>
    <row r="20" spans="1:13" ht="60" hidden="1" x14ac:dyDescent="0.25">
      <c r="A20" s="56">
        <f t="shared" si="0"/>
        <v>13</v>
      </c>
      <c r="B20" s="6" t="s">
        <v>18</v>
      </c>
      <c r="C20" s="8" t="s">
        <v>3</v>
      </c>
      <c r="D20" s="21" t="s">
        <v>80</v>
      </c>
      <c r="E20" s="6" t="s">
        <v>46</v>
      </c>
      <c r="F20" s="6" t="s">
        <v>47</v>
      </c>
      <c r="G20" s="6"/>
      <c r="H20" s="6" t="s">
        <v>112</v>
      </c>
      <c r="I20" s="6"/>
      <c r="J20" s="9"/>
      <c r="K20" s="9"/>
      <c r="L20" s="6"/>
      <c r="M20" s="6"/>
    </row>
    <row r="21" spans="1:13" ht="60" x14ac:dyDescent="0.25">
      <c r="A21" s="56">
        <f t="shared" si="0"/>
        <v>14</v>
      </c>
      <c r="B21" s="6" t="s">
        <v>18</v>
      </c>
      <c r="C21" s="8" t="s">
        <v>4</v>
      </c>
      <c r="D21" s="6" t="s">
        <v>73</v>
      </c>
      <c r="E21" s="6" t="s">
        <v>35</v>
      </c>
      <c r="F21" s="6" t="s">
        <v>136</v>
      </c>
      <c r="G21" s="6" t="s">
        <v>138</v>
      </c>
      <c r="H21" s="6" t="s">
        <v>0</v>
      </c>
      <c r="I21" s="6" t="s">
        <v>196</v>
      </c>
      <c r="J21" s="9"/>
      <c r="K21" s="9" t="s">
        <v>229</v>
      </c>
      <c r="L21" s="6"/>
      <c r="M21" s="6"/>
    </row>
    <row r="22" spans="1:13" ht="60" x14ac:dyDescent="0.25">
      <c r="A22" s="56">
        <f t="shared" si="0"/>
        <v>15</v>
      </c>
      <c r="B22" s="6" t="s">
        <v>18</v>
      </c>
      <c r="C22" s="8" t="s">
        <v>4</v>
      </c>
      <c r="D22" s="6" t="s">
        <v>132</v>
      </c>
      <c r="E22" s="6" t="s">
        <v>35</v>
      </c>
      <c r="F22" s="6" t="s">
        <v>110</v>
      </c>
      <c r="G22" s="6" t="s">
        <v>138</v>
      </c>
      <c r="H22" s="6" t="s">
        <v>0</v>
      </c>
      <c r="I22" s="6" t="s">
        <v>196</v>
      </c>
      <c r="J22" s="6"/>
      <c r="K22" s="6"/>
      <c r="L22" s="6"/>
      <c r="M22" s="6"/>
    </row>
    <row r="23" spans="1:13" ht="60" x14ac:dyDescent="0.25">
      <c r="A23" s="56">
        <f t="shared" si="0"/>
        <v>16</v>
      </c>
      <c r="B23" s="6" t="s">
        <v>18</v>
      </c>
      <c r="C23" s="8" t="s">
        <v>4</v>
      </c>
      <c r="D23" s="6" t="s">
        <v>137</v>
      </c>
      <c r="E23" s="6" t="s">
        <v>35</v>
      </c>
      <c r="F23" s="6" t="s">
        <v>327</v>
      </c>
      <c r="G23" s="6" t="s">
        <v>155</v>
      </c>
      <c r="H23" s="6" t="s">
        <v>0</v>
      </c>
      <c r="I23" s="6" t="s">
        <v>196</v>
      </c>
      <c r="J23" s="9"/>
      <c r="K23" s="9"/>
      <c r="L23" s="6"/>
      <c r="M23" s="6"/>
    </row>
    <row r="24" spans="1:13" ht="75" x14ac:dyDescent="0.25">
      <c r="A24" s="56">
        <f t="shared" si="0"/>
        <v>17</v>
      </c>
      <c r="B24" s="6" t="s">
        <v>18</v>
      </c>
      <c r="C24" s="8" t="s">
        <v>4</v>
      </c>
      <c r="D24" s="6" t="s">
        <v>324</v>
      </c>
      <c r="E24" s="6" t="s">
        <v>35</v>
      </c>
      <c r="F24" s="6" t="s">
        <v>328</v>
      </c>
      <c r="G24" s="6" t="s">
        <v>155</v>
      </c>
      <c r="H24" s="6" t="s">
        <v>0</v>
      </c>
      <c r="I24" s="6" t="s">
        <v>302</v>
      </c>
      <c r="J24" s="9"/>
      <c r="K24" s="9"/>
      <c r="L24" s="6"/>
      <c r="M24" s="6"/>
    </row>
    <row r="25" spans="1:13" ht="90" x14ac:dyDescent="0.25">
      <c r="A25" s="56">
        <f t="shared" si="0"/>
        <v>18</v>
      </c>
      <c r="B25" s="6" t="s">
        <v>18</v>
      </c>
      <c r="C25" s="8" t="s">
        <v>4</v>
      </c>
      <c r="D25" s="11" t="s">
        <v>222</v>
      </c>
      <c r="E25" s="6" t="s">
        <v>35</v>
      </c>
      <c r="F25" s="6" t="s">
        <v>59</v>
      </c>
      <c r="G25" s="6" t="s">
        <v>130</v>
      </c>
      <c r="H25" s="6" t="s">
        <v>0</v>
      </c>
      <c r="I25" s="6" t="s">
        <v>196</v>
      </c>
      <c r="J25" s="9"/>
      <c r="K25" s="9"/>
      <c r="L25" s="6"/>
      <c r="M25" s="6"/>
    </row>
    <row r="26" spans="1:13" ht="90" x14ac:dyDescent="0.25">
      <c r="A26" s="56">
        <f t="shared" si="0"/>
        <v>19</v>
      </c>
      <c r="B26" s="6" t="s">
        <v>18</v>
      </c>
      <c r="C26" s="8" t="s">
        <v>4</v>
      </c>
      <c r="D26" s="11" t="s">
        <v>95</v>
      </c>
      <c r="E26" s="6" t="s">
        <v>35</v>
      </c>
      <c r="F26" s="6" t="s">
        <v>96</v>
      </c>
      <c r="G26" s="6" t="s">
        <v>139</v>
      </c>
      <c r="H26" s="6" t="s">
        <v>0</v>
      </c>
      <c r="I26" s="11" t="s">
        <v>287</v>
      </c>
      <c r="J26" s="9"/>
      <c r="K26" s="9"/>
      <c r="L26" s="6"/>
      <c r="M26" s="6"/>
    </row>
    <row r="27" spans="1:13" ht="60" x14ac:dyDescent="0.25">
      <c r="A27" s="56">
        <f t="shared" si="0"/>
        <v>20</v>
      </c>
      <c r="B27" s="6" t="s">
        <v>18</v>
      </c>
      <c r="C27" s="8" t="s">
        <v>4</v>
      </c>
      <c r="D27" s="11" t="s">
        <v>306</v>
      </c>
      <c r="E27" s="6" t="s">
        <v>35</v>
      </c>
      <c r="F27" s="6" t="s">
        <v>303</v>
      </c>
      <c r="G27" s="6" t="s">
        <v>304</v>
      </c>
      <c r="H27" s="6" t="s">
        <v>0</v>
      </c>
      <c r="I27" s="11" t="s">
        <v>305</v>
      </c>
      <c r="J27" s="9"/>
      <c r="K27" s="9"/>
      <c r="L27" s="6"/>
      <c r="M27" s="6"/>
    </row>
    <row r="28" spans="1:13" ht="45" x14ac:dyDescent="0.25">
      <c r="A28" s="56">
        <f t="shared" si="0"/>
        <v>21</v>
      </c>
      <c r="B28" s="6" t="s">
        <v>18</v>
      </c>
      <c r="C28" s="8" t="s">
        <v>271</v>
      </c>
      <c r="D28" s="11" t="s">
        <v>284</v>
      </c>
      <c r="E28" s="6" t="s">
        <v>35</v>
      </c>
      <c r="F28" s="6" t="s">
        <v>97</v>
      </c>
      <c r="G28" s="6"/>
      <c r="H28" s="6" t="s">
        <v>0</v>
      </c>
      <c r="I28" s="6" t="s">
        <v>283</v>
      </c>
      <c r="J28" s="9"/>
      <c r="K28" s="9"/>
      <c r="L28" s="6"/>
      <c r="M28" s="6"/>
    </row>
    <row r="29" spans="1:13" ht="45" x14ac:dyDescent="0.25">
      <c r="A29" s="56">
        <f t="shared" si="0"/>
        <v>22</v>
      </c>
      <c r="B29" s="6" t="s">
        <v>18</v>
      </c>
      <c r="C29" s="8" t="s">
        <v>7</v>
      </c>
      <c r="D29" s="11" t="s">
        <v>216</v>
      </c>
      <c r="E29" s="6" t="s">
        <v>35</v>
      </c>
      <c r="F29" s="6" t="s">
        <v>329</v>
      </c>
      <c r="G29" s="6" t="s">
        <v>130</v>
      </c>
      <c r="H29" s="6" t="s">
        <v>0</v>
      </c>
      <c r="I29" s="6" t="s">
        <v>141</v>
      </c>
      <c r="J29" s="9" t="s">
        <v>382</v>
      </c>
      <c r="K29" s="9" t="s">
        <v>197</v>
      </c>
      <c r="L29" s="6"/>
      <c r="M29" s="6"/>
    </row>
    <row r="30" spans="1:13" ht="75" x14ac:dyDescent="0.25">
      <c r="A30" s="56">
        <f t="shared" si="0"/>
        <v>23</v>
      </c>
      <c r="B30" s="6" t="s">
        <v>18</v>
      </c>
      <c r="C30" s="8" t="s">
        <v>7</v>
      </c>
      <c r="D30" s="11" t="s">
        <v>217</v>
      </c>
      <c r="E30" s="6" t="s">
        <v>35</v>
      </c>
      <c r="F30" s="6" t="s">
        <v>99</v>
      </c>
      <c r="G30" s="6" t="s">
        <v>130</v>
      </c>
      <c r="H30" s="6" t="s">
        <v>0</v>
      </c>
      <c r="I30" s="6" t="s">
        <v>141</v>
      </c>
      <c r="J30" s="9"/>
      <c r="K30" s="9"/>
      <c r="L30" s="6"/>
      <c r="M30" s="6"/>
    </row>
    <row r="31" spans="1:13" ht="45" x14ac:dyDescent="0.25">
      <c r="A31" s="56">
        <f t="shared" si="0"/>
        <v>24</v>
      </c>
      <c r="B31" s="6" t="s">
        <v>18</v>
      </c>
      <c r="C31" s="8" t="s">
        <v>7</v>
      </c>
      <c r="D31" s="11" t="s">
        <v>218</v>
      </c>
      <c r="E31" s="6" t="s">
        <v>35</v>
      </c>
      <c r="F31" s="6" t="s">
        <v>99</v>
      </c>
      <c r="G31" s="6" t="s">
        <v>130</v>
      </c>
      <c r="H31" s="6" t="s">
        <v>0</v>
      </c>
      <c r="I31" s="6" t="s">
        <v>141</v>
      </c>
      <c r="J31" s="9"/>
      <c r="K31" s="9"/>
      <c r="L31" s="6"/>
      <c r="M31" s="6"/>
    </row>
    <row r="32" spans="1:13" ht="45" x14ac:dyDescent="0.25">
      <c r="A32" s="56">
        <f t="shared" si="0"/>
        <v>25</v>
      </c>
      <c r="B32" s="6" t="s">
        <v>18</v>
      </c>
      <c r="C32" s="8" t="s">
        <v>7</v>
      </c>
      <c r="D32" s="6" t="s">
        <v>74</v>
      </c>
      <c r="E32" s="6" t="s">
        <v>35</v>
      </c>
      <c r="F32" s="6" t="s">
        <v>99</v>
      </c>
      <c r="G32" s="6" t="s">
        <v>130</v>
      </c>
      <c r="H32" s="6" t="s">
        <v>0</v>
      </c>
      <c r="I32" s="6" t="s">
        <v>141</v>
      </c>
      <c r="J32" s="9"/>
      <c r="K32" s="9"/>
      <c r="L32" s="6"/>
      <c r="M32" s="6"/>
    </row>
    <row r="33" spans="1:13" ht="120" hidden="1" x14ac:dyDescent="0.25">
      <c r="A33" s="56">
        <f t="shared" si="0"/>
        <v>26</v>
      </c>
      <c r="B33" s="6" t="s">
        <v>18</v>
      </c>
      <c r="C33" s="8" t="s">
        <v>7</v>
      </c>
      <c r="D33" s="6" t="s">
        <v>140</v>
      </c>
      <c r="E33" s="6" t="s">
        <v>46</v>
      </c>
      <c r="F33" s="6" t="s">
        <v>330</v>
      </c>
      <c r="G33" s="6"/>
      <c r="H33" s="6" t="s">
        <v>0</v>
      </c>
      <c r="I33" s="6" t="s">
        <v>357</v>
      </c>
      <c r="J33" s="9"/>
      <c r="K33" s="9"/>
      <c r="L33" s="6"/>
      <c r="M33" s="6"/>
    </row>
    <row r="34" spans="1:13" ht="60" x14ac:dyDescent="0.25">
      <c r="A34" s="56">
        <f t="shared" si="0"/>
        <v>27</v>
      </c>
      <c r="B34" s="6" t="s">
        <v>18</v>
      </c>
      <c r="C34" s="8" t="s">
        <v>7</v>
      </c>
      <c r="D34" s="6" t="s">
        <v>114</v>
      </c>
      <c r="E34" s="6" t="s">
        <v>35</v>
      </c>
      <c r="F34" s="6" t="s">
        <v>331</v>
      </c>
      <c r="G34" s="6" t="s">
        <v>141</v>
      </c>
      <c r="H34" s="6" t="s">
        <v>0</v>
      </c>
      <c r="I34" s="6" t="s">
        <v>141</v>
      </c>
      <c r="J34" s="9"/>
      <c r="K34" s="9"/>
      <c r="L34" s="6"/>
      <c r="M34" s="6"/>
    </row>
    <row r="35" spans="1:13" ht="225" x14ac:dyDescent="0.25">
      <c r="A35" s="56">
        <f t="shared" si="0"/>
        <v>28</v>
      </c>
      <c r="B35" s="6" t="s">
        <v>18</v>
      </c>
      <c r="C35" s="8" t="s">
        <v>7</v>
      </c>
      <c r="D35" s="11" t="s">
        <v>219</v>
      </c>
      <c r="E35" s="6" t="s">
        <v>35</v>
      </c>
      <c r="F35" s="6" t="s">
        <v>332</v>
      </c>
      <c r="G35" s="6" t="s">
        <v>130</v>
      </c>
      <c r="H35" s="6" t="s">
        <v>112</v>
      </c>
      <c r="I35" s="6"/>
      <c r="J35" s="9"/>
      <c r="K35" s="9"/>
      <c r="L35" s="6"/>
      <c r="M35" s="6"/>
    </row>
    <row r="36" spans="1:13" ht="45" hidden="1" x14ac:dyDescent="0.25">
      <c r="A36" s="56">
        <f t="shared" si="0"/>
        <v>29</v>
      </c>
      <c r="B36" s="6" t="s">
        <v>18</v>
      </c>
      <c r="C36" s="8" t="s">
        <v>7</v>
      </c>
      <c r="D36" s="6" t="s">
        <v>75</v>
      </c>
      <c r="E36" s="6" t="s">
        <v>45</v>
      </c>
      <c r="F36" s="6" t="s">
        <v>333</v>
      </c>
      <c r="G36" s="6"/>
      <c r="H36" s="6" t="s">
        <v>112</v>
      </c>
      <c r="I36" s="6"/>
      <c r="J36" s="9"/>
      <c r="K36" s="9"/>
      <c r="L36" s="6"/>
      <c r="M36" s="6"/>
    </row>
    <row r="37" spans="1:13" ht="45" x14ac:dyDescent="0.25">
      <c r="A37" s="56">
        <f t="shared" si="0"/>
        <v>30</v>
      </c>
      <c r="B37" s="6" t="s">
        <v>18</v>
      </c>
      <c r="C37" s="8" t="s">
        <v>7</v>
      </c>
      <c r="D37" s="6" t="s">
        <v>76</v>
      </c>
      <c r="E37" s="6" t="s">
        <v>35</v>
      </c>
      <c r="F37" s="6" t="s">
        <v>334</v>
      </c>
      <c r="G37" s="6"/>
      <c r="H37" s="6" t="s">
        <v>0</v>
      </c>
      <c r="I37" s="6" t="s">
        <v>358</v>
      </c>
      <c r="J37" s="9"/>
      <c r="K37" s="9" t="s">
        <v>623</v>
      </c>
      <c r="L37" s="6"/>
      <c r="M37" s="6"/>
    </row>
    <row r="38" spans="1:13" ht="60" x14ac:dyDescent="0.25">
      <c r="A38" s="56">
        <f t="shared" si="0"/>
        <v>31</v>
      </c>
      <c r="B38" s="6" t="s">
        <v>18</v>
      </c>
      <c r="C38" s="8" t="s">
        <v>7</v>
      </c>
      <c r="D38" s="6" t="s">
        <v>115</v>
      </c>
      <c r="E38" s="6" t="s">
        <v>35</v>
      </c>
      <c r="F38" s="6" t="s">
        <v>335</v>
      </c>
      <c r="G38" s="6"/>
      <c r="H38" s="6" t="s">
        <v>0</v>
      </c>
      <c r="I38" s="6" t="s">
        <v>141</v>
      </c>
      <c r="J38" s="9"/>
      <c r="K38" s="9"/>
      <c r="L38" s="6"/>
      <c r="M38" s="6"/>
    </row>
    <row r="39" spans="1:13" ht="60" x14ac:dyDescent="0.25">
      <c r="A39" s="56">
        <f t="shared" si="0"/>
        <v>32</v>
      </c>
      <c r="B39" s="6" t="s">
        <v>18</v>
      </c>
      <c r="C39" s="8" t="s">
        <v>7</v>
      </c>
      <c r="D39" s="6" t="s">
        <v>198</v>
      </c>
      <c r="E39" s="6" t="s">
        <v>35</v>
      </c>
      <c r="F39" s="6" t="s">
        <v>335</v>
      </c>
      <c r="G39" s="6"/>
      <c r="H39" s="6" t="s">
        <v>0</v>
      </c>
      <c r="I39" s="6" t="s">
        <v>141</v>
      </c>
      <c r="J39" s="9"/>
      <c r="K39" s="9"/>
      <c r="L39" s="6"/>
      <c r="M39" s="6"/>
    </row>
    <row r="40" spans="1:13" ht="60" x14ac:dyDescent="0.25">
      <c r="A40" s="56">
        <f t="shared" si="0"/>
        <v>33</v>
      </c>
      <c r="B40" s="6" t="s">
        <v>18</v>
      </c>
      <c r="C40" s="8" t="s">
        <v>7</v>
      </c>
      <c r="D40" s="6" t="s">
        <v>272</v>
      </c>
      <c r="E40" s="6" t="s">
        <v>35</v>
      </c>
      <c r="F40" s="6" t="s">
        <v>335</v>
      </c>
      <c r="G40" s="6"/>
      <c r="H40" s="6" t="s">
        <v>0</v>
      </c>
      <c r="I40" s="6" t="s">
        <v>141</v>
      </c>
      <c r="J40" s="9"/>
      <c r="K40" s="9"/>
      <c r="L40" s="6"/>
      <c r="M40" s="6"/>
    </row>
    <row r="41" spans="1:13" ht="60" x14ac:dyDescent="0.25">
      <c r="A41" s="56">
        <f t="shared" si="0"/>
        <v>34</v>
      </c>
      <c r="B41" s="6" t="s">
        <v>18</v>
      </c>
      <c r="C41" s="8" t="s">
        <v>7</v>
      </c>
      <c r="D41" s="6" t="s">
        <v>297</v>
      </c>
      <c r="E41" s="6" t="s">
        <v>35</v>
      </c>
      <c r="F41" s="6" t="s">
        <v>336</v>
      </c>
      <c r="G41" s="6"/>
      <c r="H41" s="6" t="s">
        <v>0</v>
      </c>
      <c r="I41" s="6" t="s">
        <v>141</v>
      </c>
      <c r="J41" s="9"/>
      <c r="K41" s="9"/>
      <c r="L41" s="6"/>
      <c r="M41" s="6"/>
    </row>
    <row r="42" spans="1:13" ht="60" x14ac:dyDescent="0.25">
      <c r="A42" s="56">
        <f t="shared" si="0"/>
        <v>35</v>
      </c>
      <c r="B42" s="6" t="s">
        <v>18</v>
      </c>
      <c r="C42" s="8" t="s">
        <v>7</v>
      </c>
      <c r="D42" s="8" t="s">
        <v>298</v>
      </c>
      <c r="E42" s="6" t="s">
        <v>35</v>
      </c>
      <c r="F42" s="6" t="s">
        <v>337</v>
      </c>
      <c r="G42" s="6"/>
      <c r="H42" s="6" t="s">
        <v>0</v>
      </c>
      <c r="I42" s="6" t="s">
        <v>283</v>
      </c>
      <c r="J42" s="6"/>
      <c r="K42" s="6"/>
      <c r="L42" s="6"/>
      <c r="M42" s="6"/>
    </row>
    <row r="43" spans="1:13" ht="60" hidden="1" x14ac:dyDescent="0.25">
      <c r="A43" s="56">
        <f t="shared" si="0"/>
        <v>36</v>
      </c>
      <c r="B43" s="8" t="s">
        <v>18</v>
      </c>
      <c r="C43" s="8" t="s">
        <v>8</v>
      </c>
      <c r="D43" s="8" t="s">
        <v>307</v>
      </c>
      <c r="E43" s="6" t="s">
        <v>273</v>
      </c>
      <c r="F43" s="6"/>
      <c r="G43" s="6"/>
      <c r="H43" s="6" t="s">
        <v>0</v>
      </c>
      <c r="I43" s="11" t="s">
        <v>200</v>
      </c>
      <c r="J43" s="9" t="s">
        <v>384</v>
      </c>
      <c r="K43" s="9" t="s">
        <v>199</v>
      </c>
      <c r="L43" s="6"/>
      <c r="M43" s="6"/>
    </row>
    <row r="44" spans="1:13" ht="45" hidden="1" x14ac:dyDescent="0.25">
      <c r="A44" s="56">
        <f t="shared" si="0"/>
        <v>37</v>
      </c>
      <c r="B44" s="6" t="s">
        <v>18</v>
      </c>
      <c r="C44" s="8" t="s">
        <v>8</v>
      </c>
      <c r="D44" s="6" t="s">
        <v>9</v>
      </c>
      <c r="E44" s="6" t="s">
        <v>273</v>
      </c>
      <c r="F44" s="6" t="s">
        <v>99</v>
      </c>
      <c r="G44" s="6"/>
      <c r="H44" s="6" t="s">
        <v>0</v>
      </c>
      <c r="I44" s="11" t="s">
        <v>200</v>
      </c>
      <c r="J44" s="9"/>
      <c r="K44" s="9"/>
      <c r="L44" s="6"/>
      <c r="M44" s="6"/>
    </row>
    <row r="45" spans="1:13" ht="45" hidden="1" x14ac:dyDescent="0.25">
      <c r="A45" s="56">
        <f t="shared" si="0"/>
        <v>38</v>
      </c>
      <c r="B45" s="6" t="s">
        <v>18</v>
      </c>
      <c r="C45" s="8" t="s">
        <v>8</v>
      </c>
      <c r="D45" s="6" t="s">
        <v>308</v>
      </c>
      <c r="E45" s="6" t="s">
        <v>273</v>
      </c>
      <c r="F45" s="6" t="s">
        <v>110</v>
      </c>
      <c r="G45" s="6" t="s">
        <v>61</v>
      </c>
      <c r="H45" s="6" t="s">
        <v>112</v>
      </c>
      <c r="I45" s="6"/>
      <c r="J45" s="9"/>
      <c r="K45" s="9"/>
      <c r="L45" s="6"/>
      <c r="M45" s="6"/>
    </row>
    <row r="46" spans="1:13" ht="30" hidden="1" x14ac:dyDescent="0.25">
      <c r="A46" s="56">
        <f t="shared" si="0"/>
        <v>39</v>
      </c>
      <c r="B46" s="6" t="s">
        <v>18</v>
      </c>
      <c r="C46" s="8" t="s">
        <v>8</v>
      </c>
      <c r="D46" s="6" t="s">
        <v>77</v>
      </c>
      <c r="E46" s="6" t="s">
        <v>273</v>
      </c>
      <c r="F46" s="6" t="s">
        <v>110</v>
      </c>
      <c r="G46" s="6"/>
      <c r="H46" s="6" t="s">
        <v>0</v>
      </c>
      <c r="I46" s="11" t="s">
        <v>200</v>
      </c>
      <c r="J46" s="9"/>
      <c r="K46" s="9"/>
      <c r="L46" s="6"/>
      <c r="M46" s="6"/>
    </row>
    <row r="47" spans="1:13" ht="30" hidden="1" x14ac:dyDescent="0.25">
      <c r="A47" s="56">
        <f t="shared" si="0"/>
        <v>40</v>
      </c>
      <c r="B47" s="6" t="s">
        <v>18</v>
      </c>
      <c r="C47" s="8" t="s">
        <v>8</v>
      </c>
      <c r="D47" s="6" t="s">
        <v>275</v>
      </c>
      <c r="E47" s="6" t="s">
        <v>273</v>
      </c>
      <c r="F47" s="6" t="s">
        <v>110</v>
      </c>
      <c r="G47" s="6"/>
      <c r="H47" s="6" t="s">
        <v>0</v>
      </c>
      <c r="I47" s="11" t="s">
        <v>200</v>
      </c>
      <c r="J47" s="9"/>
      <c r="K47" s="9"/>
      <c r="L47" s="6"/>
      <c r="M47" s="6"/>
    </row>
    <row r="48" spans="1:13" ht="30" hidden="1" x14ac:dyDescent="0.25">
      <c r="A48" s="56">
        <f t="shared" si="0"/>
        <v>41</v>
      </c>
      <c r="B48" s="6" t="s">
        <v>18</v>
      </c>
      <c r="C48" s="8" t="s">
        <v>8</v>
      </c>
      <c r="D48" s="1" t="s">
        <v>78</v>
      </c>
      <c r="E48" s="6" t="s">
        <v>273</v>
      </c>
      <c r="F48" s="6" t="s">
        <v>110</v>
      </c>
      <c r="G48" s="6"/>
      <c r="H48" s="6" t="s">
        <v>0</v>
      </c>
      <c r="I48" s="11" t="s">
        <v>200</v>
      </c>
      <c r="J48" s="9"/>
      <c r="K48" s="9"/>
      <c r="L48" s="6"/>
      <c r="M48" s="6"/>
    </row>
    <row r="49" spans="1:13" ht="30" hidden="1" x14ac:dyDescent="0.25">
      <c r="A49" s="56">
        <f t="shared" si="0"/>
        <v>42</v>
      </c>
      <c r="B49" s="6" t="s">
        <v>18</v>
      </c>
      <c r="C49" s="8" t="s">
        <v>8</v>
      </c>
      <c r="D49" s="6" t="s">
        <v>142</v>
      </c>
      <c r="E49" s="6" t="s">
        <v>273</v>
      </c>
      <c r="F49" s="6" t="s">
        <v>48</v>
      </c>
      <c r="G49" s="6"/>
      <c r="H49" s="6" t="s">
        <v>0</v>
      </c>
      <c r="I49" s="11" t="s">
        <v>200</v>
      </c>
      <c r="J49" s="9"/>
      <c r="K49" s="9"/>
      <c r="L49" s="6"/>
      <c r="M49" s="6"/>
    </row>
    <row r="50" spans="1:13" ht="45" hidden="1" x14ac:dyDescent="0.25">
      <c r="A50" s="56">
        <f t="shared" si="0"/>
        <v>43</v>
      </c>
      <c r="B50" s="6" t="s">
        <v>18</v>
      </c>
      <c r="C50" s="8" t="s">
        <v>8</v>
      </c>
      <c r="D50" s="6" t="s">
        <v>274</v>
      </c>
      <c r="E50" s="6" t="s">
        <v>273</v>
      </c>
      <c r="F50" s="11" t="s">
        <v>338</v>
      </c>
      <c r="G50" s="6"/>
      <c r="H50" s="6" t="s">
        <v>0</v>
      </c>
      <c r="I50" s="11" t="s">
        <v>200</v>
      </c>
      <c r="J50" s="9"/>
      <c r="K50" s="9"/>
      <c r="L50" s="6"/>
      <c r="M50" s="6"/>
    </row>
    <row r="51" spans="1:13" ht="60" hidden="1" x14ac:dyDescent="0.25">
      <c r="A51" s="56">
        <f t="shared" si="0"/>
        <v>44</v>
      </c>
      <c r="B51" s="6" t="s">
        <v>18</v>
      </c>
      <c r="C51" s="8" t="s">
        <v>8</v>
      </c>
      <c r="D51" s="8" t="s">
        <v>79</v>
      </c>
      <c r="E51" s="6" t="s">
        <v>273</v>
      </c>
      <c r="F51" s="6" t="s">
        <v>59</v>
      </c>
      <c r="G51" s="6"/>
      <c r="H51" s="6" t="s">
        <v>0</v>
      </c>
      <c r="I51" s="11" t="s">
        <v>255</v>
      </c>
      <c r="J51" s="9"/>
      <c r="K51" s="9"/>
      <c r="L51" s="6"/>
      <c r="M51" s="6"/>
    </row>
    <row r="52" spans="1:13" ht="45" x14ac:dyDescent="0.25">
      <c r="A52" s="56">
        <f t="shared" si="0"/>
        <v>45</v>
      </c>
      <c r="B52" s="6" t="s">
        <v>18</v>
      </c>
      <c r="C52" s="8" t="s">
        <v>5</v>
      </c>
      <c r="D52" s="6" t="s">
        <v>317</v>
      </c>
      <c r="E52" s="6" t="s">
        <v>35</v>
      </c>
      <c r="F52" s="6"/>
      <c r="G52" s="6"/>
      <c r="H52" s="6" t="s">
        <v>0</v>
      </c>
      <c r="I52" s="6" t="s">
        <v>11</v>
      </c>
      <c r="J52" s="9" t="s">
        <v>10</v>
      </c>
      <c r="K52" s="9" t="s">
        <v>225</v>
      </c>
      <c r="L52" s="6"/>
      <c r="M52" s="6"/>
    </row>
    <row r="53" spans="1:13" ht="30" x14ac:dyDescent="0.25">
      <c r="A53" s="56">
        <f t="shared" si="0"/>
        <v>46</v>
      </c>
      <c r="B53" s="6" t="s">
        <v>18</v>
      </c>
      <c r="C53" s="8" t="s">
        <v>5</v>
      </c>
      <c r="D53" s="6" t="s">
        <v>224</v>
      </c>
      <c r="E53" s="6" t="s">
        <v>35</v>
      </c>
      <c r="F53" s="6" t="s">
        <v>110</v>
      </c>
      <c r="G53" s="6" t="s">
        <v>130</v>
      </c>
      <c r="H53" s="6" t="s">
        <v>0</v>
      </c>
      <c r="I53" s="6" t="s">
        <v>11</v>
      </c>
      <c r="J53" s="9"/>
      <c r="K53" s="9"/>
      <c r="L53" s="6"/>
      <c r="M53" s="6"/>
    </row>
    <row r="54" spans="1:13" ht="120" x14ac:dyDescent="0.25">
      <c r="A54" s="56">
        <f t="shared" si="0"/>
        <v>47</v>
      </c>
      <c r="B54" s="6" t="s">
        <v>18</v>
      </c>
      <c r="C54" s="8" t="s">
        <v>5</v>
      </c>
      <c r="D54" s="6" t="s">
        <v>309</v>
      </c>
      <c r="E54" s="6" t="s">
        <v>35</v>
      </c>
      <c r="F54" s="6"/>
      <c r="G54" s="6" t="s">
        <v>130</v>
      </c>
      <c r="H54" s="6" t="s">
        <v>0</v>
      </c>
      <c r="I54" s="6" t="s">
        <v>11</v>
      </c>
      <c r="J54" s="9"/>
      <c r="K54" s="9"/>
      <c r="L54" s="6"/>
      <c r="M54" s="6"/>
    </row>
    <row r="55" spans="1:13" ht="45" x14ac:dyDescent="0.25">
      <c r="A55" s="56">
        <f t="shared" si="0"/>
        <v>48</v>
      </c>
      <c r="B55" s="6" t="s">
        <v>18</v>
      </c>
      <c r="C55" s="8" t="s">
        <v>5</v>
      </c>
      <c r="D55" s="6" t="s">
        <v>116</v>
      </c>
      <c r="E55" s="6" t="s">
        <v>35</v>
      </c>
      <c r="F55" s="6" t="s">
        <v>143</v>
      </c>
      <c r="G55" s="6" t="s">
        <v>130</v>
      </c>
      <c r="H55" s="6" t="s">
        <v>0</v>
      </c>
      <c r="I55" s="6" t="s">
        <v>11</v>
      </c>
      <c r="J55" s="9"/>
      <c r="K55" s="9"/>
      <c r="L55" s="6"/>
      <c r="M55" s="6"/>
    </row>
    <row r="56" spans="1:13" ht="60" x14ac:dyDescent="0.25">
      <c r="A56" s="56">
        <f t="shared" si="0"/>
        <v>49</v>
      </c>
      <c r="B56" s="6" t="s">
        <v>18</v>
      </c>
      <c r="C56" s="8" t="s">
        <v>5</v>
      </c>
      <c r="D56" s="6" t="s">
        <v>117</v>
      </c>
      <c r="E56" s="6" t="s">
        <v>35</v>
      </c>
      <c r="F56" s="6" t="s">
        <v>143</v>
      </c>
      <c r="G56" s="6" t="s">
        <v>130</v>
      </c>
      <c r="H56" s="6" t="s">
        <v>0</v>
      </c>
      <c r="I56" s="6" t="s">
        <v>11</v>
      </c>
      <c r="J56" s="9"/>
      <c r="K56" s="9"/>
      <c r="L56" s="6"/>
      <c r="M56" s="6"/>
    </row>
    <row r="57" spans="1:13" ht="45" x14ac:dyDescent="0.25">
      <c r="A57" s="56">
        <f t="shared" si="0"/>
        <v>50</v>
      </c>
      <c r="B57" s="6" t="s">
        <v>18</v>
      </c>
      <c r="C57" s="8" t="s">
        <v>5</v>
      </c>
      <c r="D57" s="6" t="s">
        <v>310</v>
      </c>
      <c r="E57" s="6" t="s">
        <v>35</v>
      </c>
      <c r="F57" s="6" t="s">
        <v>143</v>
      </c>
      <c r="G57" s="6" t="s">
        <v>130</v>
      </c>
      <c r="H57" s="6" t="s">
        <v>0</v>
      </c>
      <c r="I57" s="6" t="s">
        <v>11</v>
      </c>
      <c r="J57" s="9"/>
      <c r="K57" s="9"/>
      <c r="L57" s="6"/>
      <c r="M57" s="6"/>
    </row>
    <row r="58" spans="1:13" ht="60" x14ac:dyDescent="0.25">
      <c r="A58" s="56">
        <f t="shared" si="0"/>
        <v>51</v>
      </c>
      <c r="B58" s="6" t="s">
        <v>18</v>
      </c>
      <c r="C58" s="8" t="s">
        <v>5</v>
      </c>
      <c r="D58" s="6" t="s">
        <v>318</v>
      </c>
      <c r="E58" s="6" t="s">
        <v>35</v>
      </c>
      <c r="F58" s="6" t="s">
        <v>59</v>
      </c>
      <c r="G58" s="6" t="s">
        <v>130</v>
      </c>
      <c r="H58" s="6" t="s">
        <v>0</v>
      </c>
      <c r="I58" s="6" t="s">
        <v>254</v>
      </c>
      <c r="J58" s="9"/>
      <c r="K58" s="9"/>
      <c r="L58" s="6"/>
      <c r="M58" s="6"/>
    </row>
    <row r="59" spans="1:13" ht="180" x14ac:dyDescent="0.25">
      <c r="A59" s="56">
        <f t="shared" si="0"/>
        <v>52</v>
      </c>
      <c r="B59" s="6" t="s">
        <v>18</v>
      </c>
      <c r="C59" s="8" t="s">
        <v>12</v>
      </c>
      <c r="D59" s="6" t="s">
        <v>311</v>
      </c>
      <c r="E59" s="6" t="s">
        <v>35</v>
      </c>
      <c r="F59" s="6" t="s">
        <v>144</v>
      </c>
      <c r="G59" s="6" t="s">
        <v>130</v>
      </c>
      <c r="H59" s="6" t="s">
        <v>0</v>
      </c>
      <c r="I59" s="6" t="s">
        <v>419</v>
      </c>
      <c r="J59" s="9" t="s">
        <v>420</v>
      </c>
      <c r="K59" s="9"/>
      <c r="L59" s="6"/>
      <c r="M59" s="6"/>
    </row>
    <row r="60" spans="1:13" ht="105" x14ac:dyDescent="0.25">
      <c r="A60" s="56">
        <f t="shared" si="0"/>
        <v>53</v>
      </c>
      <c r="B60" s="6" t="s">
        <v>18</v>
      </c>
      <c r="C60" s="8" t="s">
        <v>12</v>
      </c>
      <c r="D60" s="6" t="s">
        <v>145</v>
      </c>
      <c r="E60" s="6" t="s">
        <v>35</v>
      </c>
      <c r="F60" s="6" t="s">
        <v>110</v>
      </c>
      <c r="G60" s="6" t="s">
        <v>147</v>
      </c>
      <c r="H60" s="6" t="s">
        <v>0</v>
      </c>
      <c r="I60" s="6" t="s">
        <v>146</v>
      </c>
      <c r="J60" s="9"/>
      <c r="K60" s="9" t="s">
        <v>226</v>
      </c>
      <c r="L60" s="6"/>
      <c r="M60" s="6"/>
    </row>
    <row r="61" spans="1:13" ht="75" x14ac:dyDescent="0.25">
      <c r="A61" s="56">
        <f t="shared" si="0"/>
        <v>54</v>
      </c>
      <c r="B61" s="6" t="s">
        <v>18</v>
      </c>
      <c r="C61" s="8" t="s">
        <v>12</v>
      </c>
      <c r="D61" s="10" t="s">
        <v>81</v>
      </c>
      <c r="E61" s="6" t="s">
        <v>35</v>
      </c>
      <c r="F61" s="6"/>
      <c r="G61" s="6" t="s">
        <v>147</v>
      </c>
      <c r="H61" s="6" t="s">
        <v>0</v>
      </c>
      <c r="I61" s="6" t="s">
        <v>146</v>
      </c>
      <c r="J61" s="9"/>
      <c r="K61" s="9"/>
      <c r="L61" s="6"/>
      <c r="M61" s="6"/>
    </row>
    <row r="62" spans="1:13" ht="75" x14ac:dyDescent="0.25">
      <c r="A62" s="56">
        <f t="shared" si="0"/>
        <v>55</v>
      </c>
      <c r="B62" s="6" t="s">
        <v>18</v>
      </c>
      <c r="C62" s="8" t="s">
        <v>12</v>
      </c>
      <c r="D62" s="10" t="s">
        <v>13</v>
      </c>
      <c r="E62" s="6" t="s">
        <v>35</v>
      </c>
      <c r="F62" s="6" t="s">
        <v>110</v>
      </c>
      <c r="G62" s="6" t="s">
        <v>147</v>
      </c>
      <c r="H62" s="6" t="s">
        <v>0</v>
      </c>
      <c r="I62" s="6" t="s">
        <v>146</v>
      </c>
      <c r="J62" s="9"/>
      <c r="K62" s="9"/>
      <c r="L62" s="6"/>
      <c r="M62" s="6"/>
    </row>
    <row r="63" spans="1:13" s="59" customFormat="1" ht="135" x14ac:dyDescent="0.25">
      <c r="A63" s="58">
        <f t="shared" si="0"/>
        <v>56</v>
      </c>
      <c r="B63" s="21" t="s">
        <v>18</v>
      </c>
      <c r="C63" s="21" t="s">
        <v>12</v>
      </c>
      <c r="D63" s="21" t="s">
        <v>531</v>
      </c>
      <c r="E63" s="21" t="s">
        <v>35</v>
      </c>
      <c r="F63" s="21" t="s">
        <v>532</v>
      </c>
      <c r="G63" s="21" t="s">
        <v>533</v>
      </c>
      <c r="H63" s="21" t="s">
        <v>0</v>
      </c>
      <c r="I63" s="21" t="s">
        <v>534</v>
      </c>
      <c r="J63" s="24" t="s">
        <v>535</v>
      </c>
      <c r="K63" s="24"/>
      <c r="L63" s="21"/>
      <c r="M63" s="21"/>
    </row>
    <row r="64" spans="1:13" ht="51" x14ac:dyDescent="0.25">
      <c r="A64" s="56">
        <f t="shared" si="0"/>
        <v>57</v>
      </c>
      <c r="B64" s="6" t="s">
        <v>18</v>
      </c>
      <c r="C64" s="8" t="s">
        <v>14</v>
      </c>
      <c r="D64" s="10" t="s">
        <v>151</v>
      </c>
      <c r="E64" s="6" t="s">
        <v>35</v>
      </c>
      <c r="F64" s="6" t="s">
        <v>339</v>
      </c>
      <c r="G64" s="6"/>
      <c r="H64" s="6" t="s">
        <v>0</v>
      </c>
      <c r="I64" s="6" t="s">
        <v>359</v>
      </c>
      <c r="J64" s="9"/>
      <c r="K64" s="14" t="s">
        <v>429</v>
      </c>
      <c r="L64" s="6"/>
      <c r="M64" s="6"/>
    </row>
    <row r="65" spans="1:13" ht="30" x14ac:dyDescent="0.25">
      <c r="A65" s="56">
        <f t="shared" si="0"/>
        <v>58</v>
      </c>
      <c r="B65" s="6" t="s">
        <v>18</v>
      </c>
      <c r="C65" s="8" t="s">
        <v>14</v>
      </c>
      <c r="D65" s="11" t="s">
        <v>150</v>
      </c>
      <c r="E65" s="6" t="s">
        <v>35</v>
      </c>
      <c r="F65" s="6"/>
      <c r="G65" s="6" t="s">
        <v>154</v>
      </c>
      <c r="H65" s="6" t="s">
        <v>0</v>
      </c>
      <c r="I65" s="6" t="s">
        <v>152</v>
      </c>
      <c r="J65" s="9"/>
      <c r="K65" s="9"/>
      <c r="L65" s="6"/>
      <c r="M65" s="6"/>
    </row>
    <row r="66" spans="1:13" ht="60" x14ac:dyDescent="0.25">
      <c r="A66" s="56">
        <f t="shared" si="0"/>
        <v>59</v>
      </c>
      <c r="B66" s="6" t="s">
        <v>18</v>
      </c>
      <c r="C66" s="8" t="s">
        <v>14</v>
      </c>
      <c r="D66" s="11" t="s">
        <v>249</v>
      </c>
      <c r="E66" s="6" t="s">
        <v>35</v>
      </c>
      <c r="F66" s="6" t="s">
        <v>59</v>
      </c>
      <c r="G66" s="6"/>
      <c r="H66" s="6" t="s">
        <v>0</v>
      </c>
      <c r="I66" s="6" t="s">
        <v>153</v>
      </c>
      <c r="J66" s="9"/>
      <c r="K66" s="9"/>
      <c r="L66" s="6"/>
      <c r="M66" s="6"/>
    </row>
    <row r="67" spans="1:13" ht="135" hidden="1" x14ac:dyDescent="0.25">
      <c r="A67" s="56">
        <f t="shared" si="0"/>
        <v>60</v>
      </c>
      <c r="B67" s="12" t="s">
        <v>19</v>
      </c>
      <c r="C67" s="12" t="s">
        <v>17</v>
      </c>
      <c r="D67" s="12" t="s">
        <v>276</v>
      </c>
      <c r="E67" s="6"/>
      <c r="F67" s="6"/>
      <c r="H67" s="6" t="s">
        <v>261</v>
      </c>
      <c r="I67" s="6"/>
      <c r="J67" s="9"/>
      <c r="K67" s="9"/>
      <c r="L67" s="6"/>
      <c r="M67" s="6"/>
    </row>
    <row r="68" spans="1:13" s="7" customFormat="1" ht="270" hidden="1" x14ac:dyDescent="0.25">
      <c r="A68" s="56">
        <f t="shared" si="0"/>
        <v>61</v>
      </c>
      <c r="B68" s="6" t="s">
        <v>19</v>
      </c>
      <c r="C68" s="11" t="s">
        <v>227</v>
      </c>
      <c r="D68" s="11" t="s">
        <v>228</v>
      </c>
      <c r="E68" s="6" t="s">
        <v>35</v>
      </c>
      <c r="F68" s="6" t="s">
        <v>210</v>
      </c>
      <c r="G68" s="6" t="s">
        <v>270</v>
      </c>
      <c r="H68" s="6" t="s">
        <v>112</v>
      </c>
      <c r="I68" s="6"/>
      <c r="J68" s="9"/>
      <c r="K68" s="9"/>
      <c r="L68" s="6"/>
      <c r="M68" s="6"/>
    </row>
    <row r="69" spans="1:13" s="7" customFormat="1" ht="75" hidden="1" x14ac:dyDescent="0.25">
      <c r="A69" s="56">
        <f t="shared" si="0"/>
        <v>62</v>
      </c>
      <c r="B69" s="5" t="s">
        <v>19</v>
      </c>
      <c r="C69" s="11" t="s">
        <v>282</v>
      </c>
      <c r="D69" s="11" t="s">
        <v>437</v>
      </c>
      <c r="E69" s="11" t="s">
        <v>35</v>
      </c>
      <c r="F69" s="17"/>
      <c r="G69" s="5" t="s">
        <v>133</v>
      </c>
      <c r="H69" s="5" t="s">
        <v>0</v>
      </c>
      <c r="I69" s="5" t="s">
        <v>360</v>
      </c>
      <c r="J69" s="23"/>
      <c r="K69" s="23" t="s">
        <v>193</v>
      </c>
      <c r="L69" s="5"/>
      <c r="M69" s="5"/>
    </row>
    <row r="70" spans="1:13" s="7" customFormat="1" ht="45" hidden="1" x14ac:dyDescent="0.25">
      <c r="A70" s="56">
        <f t="shared" si="0"/>
        <v>63</v>
      </c>
      <c r="B70" s="5" t="s">
        <v>19</v>
      </c>
      <c r="C70" s="11" t="s">
        <v>282</v>
      </c>
      <c r="D70" s="11" t="s">
        <v>134</v>
      </c>
      <c r="E70" s="11" t="s">
        <v>35</v>
      </c>
      <c r="F70" s="11" t="s">
        <v>340</v>
      </c>
      <c r="G70" s="5"/>
      <c r="H70" s="5" t="s">
        <v>0</v>
      </c>
      <c r="I70" s="5" t="s">
        <v>129</v>
      </c>
      <c r="J70" s="23"/>
      <c r="K70" s="23"/>
      <c r="L70" s="5"/>
      <c r="M70" s="5"/>
    </row>
    <row r="71" spans="1:13" s="15" customFormat="1" ht="45" hidden="1" x14ac:dyDescent="0.25">
      <c r="A71" s="56">
        <f t="shared" si="0"/>
        <v>64</v>
      </c>
      <c r="B71" s="5" t="s">
        <v>19</v>
      </c>
      <c r="C71" s="11" t="s">
        <v>282</v>
      </c>
      <c r="D71" s="11" t="s">
        <v>299</v>
      </c>
      <c r="E71" s="11" t="s">
        <v>35</v>
      </c>
      <c r="F71" s="11" t="s">
        <v>341</v>
      </c>
      <c r="G71" s="5"/>
      <c r="H71" s="5" t="s">
        <v>0</v>
      </c>
      <c r="I71" s="6" t="s">
        <v>283</v>
      </c>
      <c r="J71" s="23"/>
      <c r="K71" s="23"/>
      <c r="L71" s="5"/>
      <c r="M71" s="5"/>
    </row>
    <row r="72" spans="1:13" s="15" customFormat="1" ht="60" hidden="1" x14ac:dyDescent="0.25">
      <c r="A72" s="56">
        <f t="shared" si="0"/>
        <v>65</v>
      </c>
      <c r="B72" s="6" t="s">
        <v>19</v>
      </c>
      <c r="C72" s="11" t="s">
        <v>6</v>
      </c>
      <c r="D72" s="11" t="s">
        <v>312</v>
      </c>
      <c r="E72" s="11" t="s">
        <v>35</v>
      </c>
      <c r="F72" s="11" t="s">
        <v>65</v>
      </c>
      <c r="G72" s="11"/>
      <c r="H72" s="11" t="s">
        <v>0</v>
      </c>
      <c r="I72" s="6" t="s">
        <v>196</v>
      </c>
      <c r="J72" s="14"/>
      <c r="K72" s="14" t="s">
        <v>229</v>
      </c>
      <c r="L72" s="11"/>
      <c r="M72" s="11"/>
    </row>
    <row r="73" spans="1:13" s="15" customFormat="1" ht="45" hidden="1" x14ac:dyDescent="0.25">
      <c r="A73" s="56">
        <f t="shared" si="0"/>
        <v>66</v>
      </c>
      <c r="B73" s="6" t="s">
        <v>19</v>
      </c>
      <c r="C73" s="43" t="s">
        <v>6</v>
      </c>
      <c r="D73" s="43" t="s">
        <v>277</v>
      </c>
      <c r="E73" s="11" t="s">
        <v>35</v>
      </c>
      <c r="F73" s="11" t="s">
        <v>93</v>
      </c>
      <c r="G73" s="11" t="s">
        <v>155</v>
      </c>
      <c r="H73" s="11" t="s">
        <v>112</v>
      </c>
      <c r="I73" s="16"/>
      <c r="J73" s="14"/>
      <c r="K73" s="14"/>
      <c r="L73" s="11"/>
      <c r="M73" s="11"/>
    </row>
    <row r="74" spans="1:13" s="15" customFormat="1" ht="135" hidden="1" x14ac:dyDescent="0.25">
      <c r="A74" s="56">
        <f t="shared" ref="A74:A137" si="1">A73+1</f>
        <v>67</v>
      </c>
      <c r="B74" s="9" t="s">
        <v>19</v>
      </c>
      <c r="C74" s="45" t="s">
        <v>64</v>
      </c>
      <c r="D74" s="46" t="s">
        <v>315</v>
      </c>
      <c r="E74" s="42" t="s">
        <v>35</v>
      </c>
      <c r="F74" s="11" t="s">
        <v>278</v>
      </c>
      <c r="G74" s="11" t="s">
        <v>155</v>
      </c>
      <c r="H74" s="11" t="s">
        <v>0</v>
      </c>
      <c r="I74" s="21" t="s">
        <v>361</v>
      </c>
      <c r="J74" s="14" t="s">
        <v>421</v>
      </c>
      <c r="K74" s="14"/>
      <c r="L74" s="11"/>
      <c r="M74" s="11"/>
    </row>
    <row r="75" spans="1:13" s="15" customFormat="1" ht="45" hidden="1" x14ac:dyDescent="0.25">
      <c r="A75" s="56">
        <f t="shared" si="1"/>
        <v>68</v>
      </c>
      <c r="B75" s="9" t="s">
        <v>19</v>
      </c>
      <c r="C75" s="47" t="s">
        <v>64</v>
      </c>
      <c r="D75" s="48" t="s">
        <v>87</v>
      </c>
      <c r="E75" s="42" t="s">
        <v>35</v>
      </c>
      <c r="F75" s="11" t="s">
        <v>89</v>
      </c>
      <c r="G75" s="11" t="s">
        <v>155</v>
      </c>
      <c r="H75" s="11" t="s">
        <v>0</v>
      </c>
      <c r="I75" s="21" t="s">
        <v>156</v>
      </c>
      <c r="J75" s="14"/>
      <c r="K75" s="14"/>
      <c r="L75" s="11"/>
      <c r="M75" s="11"/>
    </row>
    <row r="76" spans="1:13" s="15" customFormat="1" ht="90" hidden="1" x14ac:dyDescent="0.25">
      <c r="A76" s="56">
        <f t="shared" si="1"/>
        <v>69</v>
      </c>
      <c r="B76" s="9" t="s">
        <v>19</v>
      </c>
      <c r="C76" s="47" t="s">
        <v>64</v>
      </c>
      <c r="D76" s="48" t="s">
        <v>230</v>
      </c>
      <c r="E76" s="42" t="s">
        <v>35</v>
      </c>
      <c r="F76" s="11" t="s">
        <v>90</v>
      </c>
      <c r="G76" s="11" t="s">
        <v>155</v>
      </c>
      <c r="H76" s="11" t="s">
        <v>0</v>
      </c>
      <c r="I76" s="21" t="s">
        <v>231</v>
      </c>
      <c r="J76" s="14"/>
      <c r="K76" s="14"/>
      <c r="L76" s="11"/>
      <c r="M76" s="11"/>
    </row>
    <row r="77" spans="1:13" s="15" customFormat="1" ht="45" hidden="1" x14ac:dyDescent="0.25">
      <c r="A77" s="56">
        <f t="shared" si="1"/>
        <v>70</v>
      </c>
      <c r="B77" s="9" t="s">
        <v>19</v>
      </c>
      <c r="C77" s="47" t="s">
        <v>64</v>
      </c>
      <c r="D77" s="48" t="s">
        <v>157</v>
      </c>
      <c r="E77" s="42" t="s">
        <v>35</v>
      </c>
      <c r="F77" s="11" t="s">
        <v>158</v>
      </c>
      <c r="G77" s="11"/>
      <c r="H77" s="11" t="s">
        <v>0</v>
      </c>
      <c r="I77" s="21" t="s">
        <v>362</v>
      </c>
      <c r="J77" s="14"/>
      <c r="K77" s="14"/>
      <c r="L77" s="11"/>
      <c r="M77" s="11"/>
    </row>
    <row r="78" spans="1:13" s="15" customFormat="1" ht="60" hidden="1" x14ac:dyDescent="0.25">
      <c r="A78" s="56">
        <f t="shared" si="1"/>
        <v>71</v>
      </c>
      <c r="B78" s="9" t="s">
        <v>19</v>
      </c>
      <c r="C78" s="47" t="s">
        <v>64</v>
      </c>
      <c r="D78" s="48" t="s">
        <v>91</v>
      </c>
      <c r="E78" s="42" t="s">
        <v>35</v>
      </c>
      <c r="F78" s="6" t="s">
        <v>66</v>
      </c>
      <c r="G78" s="11" t="s">
        <v>232</v>
      </c>
      <c r="H78" s="11" t="s">
        <v>0</v>
      </c>
      <c r="I78" s="11" t="s">
        <v>92</v>
      </c>
      <c r="J78" s="14"/>
      <c r="K78" s="14"/>
      <c r="L78" s="11"/>
      <c r="M78" s="11"/>
    </row>
    <row r="79" spans="1:13" s="15" customFormat="1" ht="105" hidden="1" x14ac:dyDescent="0.25">
      <c r="A79" s="56">
        <f t="shared" si="1"/>
        <v>72</v>
      </c>
      <c r="B79" s="49" t="s">
        <v>19</v>
      </c>
      <c r="C79" s="50" t="s">
        <v>456</v>
      </c>
      <c r="D79" s="51" t="s">
        <v>457</v>
      </c>
      <c r="E79" s="52" t="s">
        <v>35</v>
      </c>
      <c r="F79" s="53" t="s">
        <v>66</v>
      </c>
      <c r="G79" s="54"/>
      <c r="H79" s="54" t="s">
        <v>0</v>
      </c>
      <c r="I79" s="54"/>
      <c r="J79" s="14"/>
      <c r="K79" s="14"/>
      <c r="L79" s="11"/>
      <c r="M79" s="11"/>
    </row>
    <row r="80" spans="1:13" s="15" customFormat="1" ht="150" hidden="1" x14ac:dyDescent="0.25">
      <c r="A80" s="56">
        <f t="shared" si="1"/>
        <v>73</v>
      </c>
      <c r="B80" s="49" t="s">
        <v>19</v>
      </c>
      <c r="C80" s="50" t="s">
        <v>456</v>
      </c>
      <c r="D80" s="51" t="s">
        <v>458</v>
      </c>
      <c r="E80" s="50" t="s">
        <v>35</v>
      </c>
      <c r="F80" s="53" t="s">
        <v>66</v>
      </c>
      <c r="G80" s="54"/>
      <c r="H80" s="54" t="s">
        <v>0</v>
      </c>
      <c r="I80" s="54" t="s">
        <v>459</v>
      </c>
      <c r="J80" s="14"/>
      <c r="K80" s="14"/>
      <c r="L80" s="11"/>
      <c r="M80" s="11"/>
    </row>
    <row r="81" spans="1:13" s="15" customFormat="1" ht="60" hidden="1" x14ac:dyDescent="0.25">
      <c r="A81" s="56">
        <f t="shared" si="1"/>
        <v>74</v>
      </c>
      <c r="B81" s="49" t="s">
        <v>19</v>
      </c>
      <c r="C81" s="50" t="s">
        <v>456</v>
      </c>
      <c r="D81" s="51" t="s">
        <v>460</v>
      </c>
      <c r="E81" s="50" t="s">
        <v>35</v>
      </c>
      <c r="F81" s="53" t="s">
        <v>66</v>
      </c>
      <c r="G81" s="54"/>
      <c r="H81" s="54" t="s">
        <v>0</v>
      </c>
      <c r="I81" s="54" t="s">
        <v>459</v>
      </c>
      <c r="J81" s="14"/>
      <c r="K81" s="14"/>
      <c r="L81" s="11"/>
      <c r="M81" s="11"/>
    </row>
    <row r="82" spans="1:13" s="15" customFormat="1" ht="165" hidden="1" x14ac:dyDescent="0.25">
      <c r="A82" s="56">
        <f t="shared" si="1"/>
        <v>75</v>
      </c>
      <c r="B82" s="9" t="s">
        <v>19</v>
      </c>
      <c r="C82" s="47" t="s">
        <v>64</v>
      </c>
      <c r="D82" s="48" t="s">
        <v>438</v>
      </c>
      <c r="E82" s="42" t="s">
        <v>35</v>
      </c>
      <c r="F82" s="6" t="s">
        <v>99</v>
      </c>
      <c r="G82" s="11" t="s">
        <v>490</v>
      </c>
      <c r="H82" s="11" t="s">
        <v>0</v>
      </c>
      <c r="I82" s="11" t="s">
        <v>427</v>
      </c>
      <c r="J82" s="14" t="s">
        <v>98</v>
      </c>
      <c r="K82" s="14" t="s">
        <v>428</v>
      </c>
      <c r="L82" s="11"/>
      <c r="M82" s="11"/>
    </row>
    <row r="83" spans="1:13" s="15" customFormat="1" ht="45" hidden="1" x14ac:dyDescent="0.25">
      <c r="A83" s="56">
        <f t="shared" si="1"/>
        <v>76</v>
      </c>
      <c r="B83" s="9" t="s">
        <v>19</v>
      </c>
      <c r="C83" s="47" t="s">
        <v>64</v>
      </c>
      <c r="D83" s="48" t="s">
        <v>279</v>
      </c>
      <c r="E83" s="42" t="s">
        <v>35</v>
      </c>
      <c r="F83" s="6" t="s">
        <v>93</v>
      </c>
      <c r="G83" s="11" t="s">
        <v>233</v>
      </c>
      <c r="H83" s="11" t="s">
        <v>0</v>
      </c>
      <c r="I83" s="20"/>
      <c r="J83" s="14"/>
      <c r="K83" s="14"/>
      <c r="L83" s="11"/>
      <c r="M83" s="11"/>
    </row>
    <row r="84" spans="1:13" s="15" customFormat="1" ht="75" hidden="1" x14ac:dyDescent="0.25">
      <c r="A84" s="56">
        <f t="shared" si="1"/>
        <v>77</v>
      </c>
      <c r="B84" s="9" t="s">
        <v>19</v>
      </c>
      <c r="C84" s="47" t="s">
        <v>64</v>
      </c>
      <c r="D84" s="48" t="s">
        <v>439</v>
      </c>
      <c r="E84" s="42" t="s">
        <v>35</v>
      </c>
      <c r="F84" s="6" t="s">
        <v>99</v>
      </c>
      <c r="G84" s="11" t="s">
        <v>440</v>
      </c>
      <c r="H84" s="11" t="s">
        <v>0</v>
      </c>
      <c r="I84" s="11" t="s">
        <v>441</v>
      </c>
      <c r="J84" s="14" t="s">
        <v>442</v>
      </c>
      <c r="K84" s="14"/>
      <c r="L84" s="11"/>
      <c r="M84" s="11"/>
    </row>
    <row r="85" spans="1:13" s="15" customFormat="1" ht="45" hidden="1" x14ac:dyDescent="0.25">
      <c r="A85" s="56">
        <f t="shared" si="1"/>
        <v>78</v>
      </c>
      <c r="B85" s="9" t="s">
        <v>19</v>
      </c>
      <c r="C85" s="47" t="s">
        <v>64</v>
      </c>
      <c r="D85" s="48" t="s">
        <v>443</v>
      </c>
      <c r="E85" s="42" t="s">
        <v>35</v>
      </c>
      <c r="F85" s="6" t="s">
        <v>93</v>
      </c>
      <c r="G85" s="11" t="s">
        <v>233</v>
      </c>
      <c r="H85" s="11" t="s">
        <v>0</v>
      </c>
      <c r="I85" s="20"/>
      <c r="J85" s="14"/>
      <c r="K85" s="14"/>
      <c r="L85" s="11"/>
      <c r="M85" s="11"/>
    </row>
    <row r="86" spans="1:13" s="15" customFormat="1" ht="60" hidden="1" x14ac:dyDescent="0.25">
      <c r="A86" s="56">
        <f t="shared" si="1"/>
        <v>79</v>
      </c>
      <c r="B86" s="9" t="s">
        <v>19</v>
      </c>
      <c r="C86" s="47" t="s">
        <v>64</v>
      </c>
      <c r="D86" s="48" t="s">
        <v>468</v>
      </c>
      <c r="E86" s="42" t="s">
        <v>35</v>
      </c>
      <c r="F86" s="6" t="s">
        <v>88</v>
      </c>
      <c r="G86" s="11" t="s">
        <v>234</v>
      </c>
      <c r="H86" s="11" t="s">
        <v>0</v>
      </c>
      <c r="I86" s="21" t="s">
        <v>288</v>
      </c>
      <c r="J86" s="11"/>
      <c r="K86" s="11"/>
      <c r="L86" s="11"/>
      <c r="M86" s="11"/>
    </row>
    <row r="87" spans="1:13" ht="45" hidden="1" x14ac:dyDescent="0.25">
      <c r="A87" s="56">
        <f t="shared" si="1"/>
        <v>80</v>
      </c>
      <c r="B87" s="9" t="s">
        <v>19</v>
      </c>
      <c r="C87" s="47" t="s">
        <v>64</v>
      </c>
      <c r="D87" s="48" t="s">
        <v>87</v>
      </c>
      <c r="E87" s="42" t="s">
        <v>35</v>
      </c>
      <c r="F87" s="6" t="s">
        <v>89</v>
      </c>
      <c r="G87" s="11" t="s">
        <v>234</v>
      </c>
      <c r="H87" s="11" t="s">
        <v>0</v>
      </c>
      <c r="I87" s="21" t="s">
        <v>156</v>
      </c>
      <c r="J87" s="14"/>
      <c r="K87" s="14"/>
      <c r="L87" s="11"/>
      <c r="M87" s="11"/>
    </row>
    <row r="88" spans="1:13" ht="30" hidden="1" x14ac:dyDescent="0.25">
      <c r="A88" s="56">
        <f t="shared" si="1"/>
        <v>81</v>
      </c>
      <c r="B88" s="9" t="s">
        <v>19</v>
      </c>
      <c r="C88" s="47" t="s">
        <v>64</v>
      </c>
      <c r="D88" s="39" t="s">
        <v>280</v>
      </c>
      <c r="E88" s="32" t="s">
        <v>35</v>
      </c>
      <c r="F88" s="6" t="s">
        <v>342</v>
      </c>
      <c r="G88" s="6"/>
      <c r="H88" s="6" t="s">
        <v>0</v>
      </c>
      <c r="I88" s="6" t="s">
        <v>53</v>
      </c>
      <c r="J88" s="9"/>
      <c r="K88" s="9"/>
      <c r="L88" s="6"/>
      <c r="M88" s="6"/>
    </row>
    <row r="89" spans="1:13" ht="60" hidden="1" x14ac:dyDescent="0.25">
      <c r="A89" s="56">
        <f t="shared" si="1"/>
        <v>82</v>
      </c>
      <c r="B89" s="9" t="s">
        <v>19</v>
      </c>
      <c r="C89" s="47" t="s">
        <v>64</v>
      </c>
      <c r="D89" s="48" t="s">
        <v>124</v>
      </c>
      <c r="E89" s="32" t="s">
        <v>35</v>
      </c>
      <c r="F89" s="6"/>
      <c r="G89" s="6"/>
      <c r="H89" s="6" t="s">
        <v>0</v>
      </c>
      <c r="I89" s="6" t="s">
        <v>363</v>
      </c>
      <c r="J89" s="9"/>
      <c r="K89" s="9"/>
      <c r="L89" s="6"/>
      <c r="M89" s="6"/>
    </row>
    <row r="90" spans="1:13" ht="165" hidden="1" x14ac:dyDescent="0.25">
      <c r="A90" s="56">
        <f t="shared" si="1"/>
        <v>83</v>
      </c>
      <c r="B90" s="6" t="s">
        <v>19</v>
      </c>
      <c r="C90" s="44" t="s">
        <v>22</v>
      </c>
      <c r="D90" s="44" t="s">
        <v>32</v>
      </c>
      <c r="E90" s="6" t="s">
        <v>35</v>
      </c>
      <c r="F90" s="6"/>
      <c r="G90" s="6" t="s">
        <v>160</v>
      </c>
      <c r="H90" s="6" t="s">
        <v>0</v>
      </c>
      <c r="I90" s="6" t="s">
        <v>159</v>
      </c>
      <c r="J90" s="9"/>
      <c r="K90" s="9"/>
      <c r="L90" s="6"/>
      <c r="M90" s="6"/>
    </row>
    <row r="91" spans="1:13" ht="45" hidden="1" x14ac:dyDescent="0.25">
      <c r="A91" s="56">
        <f t="shared" si="1"/>
        <v>84</v>
      </c>
      <c r="B91" s="6" t="s">
        <v>19</v>
      </c>
      <c r="C91" s="6" t="s">
        <v>22</v>
      </c>
      <c r="D91" s="6" t="s">
        <v>23</v>
      </c>
      <c r="E91" s="6" t="s">
        <v>35</v>
      </c>
      <c r="F91" s="6" t="s">
        <v>343</v>
      </c>
      <c r="G91" s="6" t="s">
        <v>159</v>
      </c>
      <c r="H91" s="6" t="s">
        <v>0</v>
      </c>
      <c r="I91" s="6" t="s">
        <v>159</v>
      </c>
      <c r="J91" s="9"/>
      <c r="K91" s="9"/>
      <c r="L91" s="6"/>
      <c r="M91" s="6"/>
    </row>
    <row r="92" spans="1:13" ht="30" hidden="1" x14ac:dyDescent="0.25">
      <c r="A92" s="56">
        <f t="shared" si="1"/>
        <v>85</v>
      </c>
      <c r="B92" s="6" t="s">
        <v>19</v>
      </c>
      <c r="C92" s="6" t="s">
        <v>22</v>
      </c>
      <c r="D92" s="21" t="s">
        <v>300</v>
      </c>
      <c r="E92" s="6" t="s">
        <v>35</v>
      </c>
      <c r="F92" s="6" t="s">
        <v>54</v>
      </c>
      <c r="G92" s="6"/>
      <c r="H92" s="6" t="s">
        <v>0</v>
      </c>
      <c r="I92" s="6" t="s">
        <v>283</v>
      </c>
      <c r="J92" s="9"/>
      <c r="K92" s="9"/>
      <c r="L92" s="6"/>
      <c r="M92" s="6"/>
    </row>
    <row r="93" spans="1:13" ht="30" hidden="1" x14ac:dyDescent="0.25">
      <c r="A93" s="56">
        <f t="shared" si="1"/>
        <v>86</v>
      </c>
      <c r="B93" s="6" t="s">
        <v>19</v>
      </c>
      <c r="C93" s="8" t="s">
        <v>22</v>
      </c>
      <c r="D93" s="6" t="s">
        <v>67</v>
      </c>
      <c r="E93" s="6" t="s">
        <v>35</v>
      </c>
      <c r="F93" s="6" t="s">
        <v>59</v>
      </c>
      <c r="G93" s="6"/>
      <c r="H93" s="6" t="s">
        <v>0</v>
      </c>
      <c r="I93" s="6" t="s">
        <v>250</v>
      </c>
      <c r="J93" s="9"/>
      <c r="K93" s="9"/>
      <c r="L93" s="6"/>
      <c r="M93" s="6"/>
    </row>
    <row r="94" spans="1:13" ht="60" hidden="1" x14ac:dyDescent="0.25">
      <c r="A94" s="56">
        <f t="shared" si="1"/>
        <v>87</v>
      </c>
      <c r="B94" s="6" t="s">
        <v>19</v>
      </c>
      <c r="C94" s="6" t="s">
        <v>37</v>
      </c>
      <c r="D94" s="11" t="s">
        <v>319</v>
      </c>
      <c r="E94" s="6" t="s">
        <v>35</v>
      </c>
      <c r="F94" s="6"/>
      <c r="G94" s="6"/>
      <c r="H94" s="6" t="s">
        <v>0</v>
      </c>
      <c r="I94" s="6" t="s">
        <v>36</v>
      </c>
      <c r="J94" s="9"/>
      <c r="K94" s="9"/>
      <c r="L94" s="6"/>
      <c r="M94" s="6"/>
    </row>
    <row r="95" spans="1:13" ht="210" hidden="1" x14ac:dyDescent="0.25">
      <c r="A95" s="56">
        <f t="shared" si="1"/>
        <v>88</v>
      </c>
      <c r="B95" s="6" t="s">
        <v>19</v>
      </c>
      <c r="C95" s="6" t="s">
        <v>37</v>
      </c>
      <c r="D95" s="6" t="s">
        <v>543</v>
      </c>
      <c r="E95" s="6" t="s">
        <v>35</v>
      </c>
      <c r="F95" s="6"/>
      <c r="G95" s="1" t="s">
        <v>161</v>
      </c>
      <c r="H95" s="6" t="s">
        <v>0</v>
      </c>
      <c r="I95" s="6" t="s">
        <v>281</v>
      </c>
      <c r="J95" s="9" t="s">
        <v>544</v>
      </c>
      <c r="K95" s="9" t="s">
        <v>235</v>
      </c>
      <c r="L95" s="6"/>
      <c r="M95" s="6"/>
    </row>
    <row r="96" spans="1:13" ht="75" hidden="1" x14ac:dyDescent="0.25">
      <c r="A96" s="56">
        <f t="shared" si="1"/>
        <v>89</v>
      </c>
      <c r="B96" s="6" t="s">
        <v>19</v>
      </c>
      <c r="C96" s="6" t="s">
        <v>37</v>
      </c>
      <c r="D96" s="6" t="s">
        <v>38</v>
      </c>
      <c r="E96" s="6" t="s">
        <v>35</v>
      </c>
      <c r="F96" s="6"/>
      <c r="G96" s="6"/>
      <c r="H96" s="6" t="s">
        <v>0</v>
      </c>
      <c r="I96" s="6" t="s">
        <v>281</v>
      </c>
      <c r="J96" s="9"/>
      <c r="K96" s="9"/>
      <c r="L96" s="6"/>
      <c r="M96" s="6"/>
    </row>
    <row r="97" spans="1:13" ht="75" hidden="1" x14ac:dyDescent="0.25">
      <c r="A97" s="56">
        <f t="shared" si="1"/>
        <v>90</v>
      </c>
      <c r="B97" s="6" t="s">
        <v>19</v>
      </c>
      <c r="C97" s="6" t="s">
        <v>37</v>
      </c>
      <c r="D97" s="6" t="s">
        <v>40</v>
      </c>
      <c r="E97" s="6" t="s">
        <v>35</v>
      </c>
      <c r="F97" s="6"/>
      <c r="G97" s="6" t="s">
        <v>365</v>
      </c>
      <c r="H97" s="6" t="s">
        <v>0</v>
      </c>
      <c r="I97" s="6" t="s">
        <v>281</v>
      </c>
      <c r="J97" s="6" t="s">
        <v>365</v>
      </c>
      <c r="K97" s="6"/>
      <c r="L97" s="6"/>
      <c r="M97" s="6"/>
    </row>
    <row r="98" spans="1:13" ht="75" hidden="1" x14ac:dyDescent="0.25">
      <c r="A98" s="56">
        <f t="shared" si="1"/>
        <v>91</v>
      </c>
      <c r="B98" s="6" t="s">
        <v>19</v>
      </c>
      <c r="C98" s="6" t="s">
        <v>37</v>
      </c>
      <c r="D98" s="6" t="s">
        <v>41</v>
      </c>
      <c r="E98" s="6" t="s">
        <v>35</v>
      </c>
      <c r="F98" s="6"/>
      <c r="G98" s="6" t="s">
        <v>481</v>
      </c>
      <c r="H98" s="6" t="s">
        <v>0</v>
      </c>
      <c r="I98" s="6" t="s">
        <v>281</v>
      </c>
      <c r="J98" s="6" t="s">
        <v>365</v>
      </c>
      <c r="K98" s="6"/>
      <c r="L98" s="6"/>
      <c r="M98" s="6"/>
    </row>
    <row r="99" spans="1:13" ht="30" hidden="1" x14ac:dyDescent="0.25">
      <c r="A99" s="56">
        <f t="shared" si="1"/>
        <v>92</v>
      </c>
      <c r="B99" s="6" t="s">
        <v>19</v>
      </c>
      <c r="C99" s="6" t="s">
        <v>37</v>
      </c>
      <c r="D99" s="11" t="s">
        <v>20</v>
      </c>
      <c r="E99" s="11" t="s">
        <v>35</v>
      </c>
      <c r="F99" s="11" t="s">
        <v>344</v>
      </c>
      <c r="G99" s="6" t="s">
        <v>130</v>
      </c>
      <c r="H99" s="6" t="s">
        <v>112</v>
      </c>
      <c r="I99" s="6"/>
      <c r="J99" s="9"/>
      <c r="K99" s="9"/>
      <c r="L99" s="6"/>
      <c r="M99" s="6"/>
    </row>
    <row r="100" spans="1:13" ht="120" hidden="1" x14ac:dyDescent="0.25">
      <c r="A100" s="56">
        <f t="shared" si="1"/>
        <v>93</v>
      </c>
      <c r="B100" s="6" t="s">
        <v>19</v>
      </c>
      <c r="C100" s="6" t="s">
        <v>37</v>
      </c>
      <c r="D100" s="11" t="s">
        <v>119</v>
      </c>
      <c r="E100" s="11" t="s">
        <v>35</v>
      </c>
      <c r="F100" s="11" t="s">
        <v>99</v>
      </c>
      <c r="G100" s="6"/>
      <c r="H100" s="6" t="s">
        <v>0</v>
      </c>
      <c r="I100" s="6" t="s">
        <v>162</v>
      </c>
      <c r="J100" s="9"/>
      <c r="K100" s="9"/>
      <c r="L100" s="6"/>
      <c r="M100" s="6"/>
    </row>
    <row r="101" spans="1:13" ht="60" hidden="1" x14ac:dyDescent="0.25">
      <c r="A101" s="56">
        <f t="shared" si="1"/>
        <v>94</v>
      </c>
      <c r="B101" s="6" t="s">
        <v>19</v>
      </c>
      <c r="C101" s="33" t="s">
        <v>37</v>
      </c>
      <c r="D101" s="34" t="s">
        <v>469</v>
      </c>
      <c r="E101" s="11" t="s">
        <v>46</v>
      </c>
      <c r="F101" s="11" t="s">
        <v>111</v>
      </c>
      <c r="G101" s="6"/>
      <c r="H101" s="6" t="s">
        <v>0</v>
      </c>
      <c r="I101" s="6" t="s">
        <v>470</v>
      </c>
      <c r="J101" s="9"/>
      <c r="K101" s="9"/>
      <c r="L101" s="6"/>
      <c r="M101" s="6"/>
    </row>
    <row r="102" spans="1:13" ht="75" hidden="1" x14ac:dyDescent="0.25">
      <c r="A102" s="56">
        <f t="shared" si="1"/>
        <v>95</v>
      </c>
      <c r="B102" s="9" t="s">
        <v>19</v>
      </c>
      <c r="C102" s="36" t="s">
        <v>120</v>
      </c>
      <c r="D102" s="37" t="s">
        <v>125</v>
      </c>
      <c r="E102" s="32" t="s">
        <v>35</v>
      </c>
      <c r="F102" s="6" t="s">
        <v>42</v>
      </c>
      <c r="G102" s="6"/>
      <c r="H102" s="6" t="s">
        <v>0</v>
      </c>
      <c r="I102" s="6" t="s">
        <v>281</v>
      </c>
      <c r="J102" s="9"/>
      <c r="K102" s="9"/>
      <c r="L102" s="6"/>
      <c r="M102" s="6"/>
    </row>
    <row r="103" spans="1:13" ht="75" hidden="1" x14ac:dyDescent="0.25">
      <c r="A103" s="56">
        <f t="shared" si="1"/>
        <v>96</v>
      </c>
      <c r="B103" s="9" t="s">
        <v>19</v>
      </c>
      <c r="C103" s="38" t="s">
        <v>37</v>
      </c>
      <c r="D103" s="39" t="s">
        <v>43</v>
      </c>
      <c r="E103" s="32" t="s">
        <v>35</v>
      </c>
      <c r="F103" s="6" t="s">
        <v>99</v>
      </c>
      <c r="G103" s="6"/>
      <c r="H103" s="6" t="s">
        <v>0</v>
      </c>
      <c r="I103" s="6" t="s">
        <v>281</v>
      </c>
      <c r="J103" s="9"/>
      <c r="K103" s="9"/>
      <c r="L103" s="6"/>
      <c r="M103" s="6"/>
    </row>
    <row r="104" spans="1:13" ht="30" hidden="1" x14ac:dyDescent="0.25">
      <c r="A104" s="56">
        <f t="shared" si="1"/>
        <v>97</v>
      </c>
      <c r="B104" s="9" t="s">
        <v>19</v>
      </c>
      <c r="C104" s="38" t="s">
        <v>37</v>
      </c>
      <c r="D104" s="39" t="s">
        <v>301</v>
      </c>
      <c r="E104" s="32" t="s">
        <v>35</v>
      </c>
      <c r="F104" s="6" t="s">
        <v>54</v>
      </c>
      <c r="G104" s="6"/>
      <c r="H104" s="6" t="s">
        <v>0</v>
      </c>
      <c r="I104" s="6" t="s">
        <v>283</v>
      </c>
      <c r="J104" s="9"/>
      <c r="K104" s="9"/>
      <c r="L104" s="6"/>
      <c r="M104" s="6"/>
    </row>
    <row r="105" spans="1:13" ht="75" hidden="1" x14ac:dyDescent="0.25">
      <c r="A105" s="56">
        <f t="shared" si="1"/>
        <v>98</v>
      </c>
      <c r="B105" s="9" t="s">
        <v>19</v>
      </c>
      <c r="C105" s="38" t="s">
        <v>37</v>
      </c>
      <c r="D105" s="39" t="s">
        <v>126</v>
      </c>
      <c r="E105" s="32" t="s">
        <v>35</v>
      </c>
      <c r="F105" s="6" t="s">
        <v>59</v>
      </c>
      <c r="G105" s="6"/>
      <c r="H105" s="6" t="s">
        <v>0</v>
      </c>
      <c r="I105" s="6" t="s">
        <v>286</v>
      </c>
      <c r="J105" s="9"/>
      <c r="K105" s="9"/>
      <c r="L105" s="6"/>
      <c r="M105" s="6"/>
    </row>
    <row r="106" spans="1:13" ht="30" hidden="1" x14ac:dyDescent="0.25">
      <c r="A106" s="56">
        <f t="shared" si="1"/>
        <v>99</v>
      </c>
      <c r="B106" s="9" t="s">
        <v>19</v>
      </c>
      <c r="C106" s="38" t="s">
        <v>37</v>
      </c>
      <c r="D106" s="39" t="s">
        <v>118</v>
      </c>
      <c r="E106" s="32" t="s">
        <v>35</v>
      </c>
      <c r="F106" s="6" t="s">
        <v>44</v>
      </c>
      <c r="G106" s="6"/>
      <c r="H106" s="6" t="s">
        <v>0</v>
      </c>
      <c r="I106" s="6" t="s">
        <v>250</v>
      </c>
      <c r="J106" s="9"/>
      <c r="K106" s="9"/>
      <c r="L106" s="6"/>
      <c r="M106" s="6"/>
    </row>
    <row r="107" spans="1:13" ht="60.75" hidden="1" thickBot="1" x14ac:dyDescent="0.3">
      <c r="A107" s="56">
        <f t="shared" si="1"/>
        <v>100</v>
      </c>
      <c r="B107" s="9" t="s">
        <v>19</v>
      </c>
      <c r="C107" s="40" t="s">
        <v>37</v>
      </c>
      <c r="D107" s="41" t="s">
        <v>163</v>
      </c>
      <c r="E107" s="32" t="s">
        <v>35</v>
      </c>
      <c r="F107" s="6" t="s">
        <v>164</v>
      </c>
      <c r="G107" s="6"/>
      <c r="H107" s="6" t="s">
        <v>0</v>
      </c>
      <c r="I107" s="6" t="s">
        <v>289</v>
      </c>
      <c r="J107" s="9"/>
      <c r="K107" s="14" t="s">
        <v>429</v>
      </c>
      <c r="L107" s="6"/>
      <c r="M107" s="6"/>
    </row>
    <row r="108" spans="1:13" ht="30" hidden="1" x14ac:dyDescent="0.25">
      <c r="A108" s="56">
        <f t="shared" si="1"/>
        <v>101</v>
      </c>
      <c r="B108" s="6" t="s">
        <v>19</v>
      </c>
      <c r="C108" s="35" t="s">
        <v>37</v>
      </c>
      <c r="D108" s="35" t="s">
        <v>471</v>
      </c>
      <c r="E108" s="6" t="s">
        <v>35</v>
      </c>
      <c r="F108" s="6"/>
      <c r="G108" s="6"/>
      <c r="H108" s="6" t="s">
        <v>0</v>
      </c>
      <c r="I108" s="6" t="s">
        <v>470</v>
      </c>
      <c r="J108" s="9"/>
      <c r="K108" s="9"/>
      <c r="L108" s="6"/>
      <c r="M108" s="6"/>
    </row>
    <row r="109" spans="1:13" s="19" customFormat="1" ht="60" hidden="1" x14ac:dyDescent="0.25">
      <c r="A109" s="56">
        <f t="shared" si="1"/>
        <v>102</v>
      </c>
      <c r="B109" s="6" t="s">
        <v>19</v>
      </c>
      <c r="C109" s="8" t="s">
        <v>37</v>
      </c>
      <c r="D109" s="8" t="s">
        <v>472</v>
      </c>
      <c r="E109" s="6" t="s">
        <v>35</v>
      </c>
      <c r="F109" s="6"/>
      <c r="G109" s="6"/>
      <c r="H109" s="6" t="s">
        <v>0</v>
      </c>
      <c r="I109" s="6" t="s">
        <v>473</v>
      </c>
      <c r="J109" s="9"/>
      <c r="K109" s="9"/>
      <c r="L109" s="6"/>
      <c r="M109" s="6"/>
    </row>
    <row r="110" spans="1:13" ht="318.75" hidden="1" customHeight="1" x14ac:dyDescent="0.25">
      <c r="A110" s="56">
        <f t="shared" si="1"/>
        <v>103</v>
      </c>
      <c r="B110" s="8" t="s">
        <v>19</v>
      </c>
      <c r="C110" s="8" t="s">
        <v>24</v>
      </c>
      <c r="D110" s="8" t="s">
        <v>236</v>
      </c>
      <c r="E110" s="8" t="s">
        <v>35</v>
      </c>
      <c r="F110" s="8" t="s">
        <v>345</v>
      </c>
      <c r="G110" s="8"/>
      <c r="H110" s="8" t="s">
        <v>0</v>
      </c>
      <c r="I110" s="21" t="s">
        <v>351</v>
      </c>
      <c r="J110" s="18"/>
      <c r="K110" s="24" t="s">
        <v>256</v>
      </c>
      <c r="L110" s="8"/>
      <c r="M110" s="8"/>
    </row>
    <row r="111" spans="1:13" ht="360" hidden="1" x14ac:dyDescent="0.25">
      <c r="A111" s="56">
        <f t="shared" si="1"/>
        <v>104</v>
      </c>
      <c r="B111" s="6" t="s">
        <v>19</v>
      </c>
      <c r="C111" s="11" t="s">
        <v>39</v>
      </c>
      <c r="D111" s="11" t="s">
        <v>314</v>
      </c>
      <c r="E111" s="6" t="s">
        <v>35</v>
      </c>
      <c r="F111" s="6" t="s">
        <v>172</v>
      </c>
      <c r="G111" s="6"/>
      <c r="H111" s="6" t="s">
        <v>0</v>
      </c>
      <c r="I111" s="6"/>
      <c r="J111" s="9" t="s">
        <v>576</v>
      </c>
      <c r="K111" s="9"/>
      <c r="L111" s="6"/>
      <c r="M111" s="6"/>
    </row>
    <row r="112" spans="1:13" ht="45" hidden="1" x14ac:dyDescent="0.25">
      <c r="A112" s="56">
        <f t="shared" si="1"/>
        <v>105</v>
      </c>
      <c r="B112" s="6" t="s">
        <v>19</v>
      </c>
      <c r="C112" s="11" t="s">
        <v>100</v>
      </c>
      <c r="D112" s="11" t="s">
        <v>165</v>
      </c>
      <c r="E112" s="6" t="s">
        <v>35</v>
      </c>
      <c r="F112" s="6" t="s">
        <v>172</v>
      </c>
      <c r="G112" s="6" t="s">
        <v>167</v>
      </c>
      <c r="H112" s="6" t="s">
        <v>0</v>
      </c>
      <c r="I112" s="11" t="s">
        <v>257</v>
      </c>
      <c r="J112" s="9"/>
      <c r="K112" s="9"/>
      <c r="L112" s="6"/>
      <c r="M112" s="6"/>
    </row>
    <row r="113" spans="1:13" ht="45" hidden="1" x14ac:dyDescent="0.25">
      <c r="A113" s="56">
        <f t="shared" si="1"/>
        <v>106</v>
      </c>
      <c r="B113" s="6" t="s">
        <v>19</v>
      </c>
      <c r="C113" s="11" t="s">
        <v>100</v>
      </c>
      <c r="D113" s="11" t="s">
        <v>101</v>
      </c>
      <c r="E113" s="6" t="s">
        <v>35</v>
      </c>
      <c r="F113" s="6" t="s">
        <v>172</v>
      </c>
      <c r="G113" s="6"/>
      <c r="H113" s="6" t="s">
        <v>0</v>
      </c>
      <c r="I113" s="6" t="s">
        <v>166</v>
      </c>
      <c r="J113" s="9" t="s">
        <v>258</v>
      </c>
      <c r="K113" s="9"/>
      <c r="L113" s="6"/>
      <c r="M113" s="6"/>
    </row>
    <row r="114" spans="1:13" ht="45" hidden="1" x14ac:dyDescent="0.25">
      <c r="A114" s="56">
        <f t="shared" si="1"/>
        <v>107</v>
      </c>
      <c r="B114" s="6" t="s">
        <v>19</v>
      </c>
      <c r="C114" s="11" t="s">
        <v>100</v>
      </c>
      <c r="D114" s="11" t="s">
        <v>168</v>
      </c>
      <c r="E114" s="6" t="s">
        <v>35</v>
      </c>
      <c r="F114" s="6" t="s">
        <v>172</v>
      </c>
      <c r="G114" s="6" t="s">
        <v>169</v>
      </c>
      <c r="H114" s="6" t="s">
        <v>0</v>
      </c>
      <c r="I114" s="6" t="s">
        <v>170</v>
      </c>
      <c r="J114" s="9"/>
      <c r="K114" s="9"/>
      <c r="L114" s="6"/>
      <c r="M114" s="6"/>
    </row>
    <row r="115" spans="1:13" ht="105" hidden="1" x14ac:dyDescent="0.25">
      <c r="A115" s="56">
        <f t="shared" si="1"/>
        <v>108</v>
      </c>
      <c r="B115" s="6" t="s">
        <v>19</v>
      </c>
      <c r="C115" s="11" t="s">
        <v>100</v>
      </c>
      <c r="D115" s="11" t="s">
        <v>102</v>
      </c>
      <c r="E115" s="6" t="s">
        <v>35</v>
      </c>
      <c r="F115" s="6" t="s">
        <v>174</v>
      </c>
      <c r="G115" s="6" t="s">
        <v>169</v>
      </c>
      <c r="H115" s="6" t="s">
        <v>0</v>
      </c>
      <c r="I115" s="6" t="s">
        <v>170</v>
      </c>
      <c r="J115" s="9"/>
      <c r="K115" s="9"/>
      <c r="L115" s="6"/>
      <c r="M115" s="6"/>
    </row>
    <row r="116" spans="1:13" ht="45" hidden="1" x14ac:dyDescent="0.25">
      <c r="A116" s="56">
        <f t="shared" si="1"/>
        <v>109</v>
      </c>
      <c r="B116" s="6" t="s">
        <v>19</v>
      </c>
      <c r="C116" s="11" t="s">
        <v>100</v>
      </c>
      <c r="D116" s="11" t="s">
        <v>171</v>
      </c>
      <c r="E116" s="6" t="s">
        <v>35</v>
      </c>
      <c r="F116" s="6" t="s">
        <v>172</v>
      </c>
      <c r="G116" s="6" t="s">
        <v>169</v>
      </c>
      <c r="H116" s="6" t="s">
        <v>0</v>
      </c>
      <c r="I116" s="6" t="s">
        <v>170</v>
      </c>
      <c r="J116" s="9"/>
      <c r="K116" s="9"/>
      <c r="L116" s="6"/>
      <c r="M116" s="6"/>
    </row>
    <row r="117" spans="1:13" ht="45" hidden="1" x14ac:dyDescent="0.25">
      <c r="A117" s="56">
        <f t="shared" si="1"/>
        <v>110</v>
      </c>
      <c r="B117" s="6" t="s">
        <v>19</v>
      </c>
      <c r="C117" s="11" t="s">
        <v>100</v>
      </c>
      <c r="D117" s="11" t="s">
        <v>103</v>
      </c>
      <c r="E117" s="6" t="s">
        <v>35</v>
      </c>
      <c r="F117" s="6" t="s">
        <v>172</v>
      </c>
      <c r="G117" s="6"/>
      <c r="H117" s="6" t="s">
        <v>112</v>
      </c>
      <c r="I117" s="6"/>
      <c r="J117" s="9"/>
      <c r="K117" s="9"/>
      <c r="L117" s="6"/>
      <c r="M117" s="6"/>
    </row>
    <row r="118" spans="1:13" ht="45" hidden="1" x14ac:dyDescent="0.25">
      <c r="A118" s="56">
        <f t="shared" si="1"/>
        <v>111</v>
      </c>
      <c r="B118" s="6" t="s">
        <v>19</v>
      </c>
      <c r="C118" s="11" t="s">
        <v>100</v>
      </c>
      <c r="D118" s="11" t="s">
        <v>104</v>
      </c>
      <c r="E118" s="6" t="s">
        <v>35</v>
      </c>
      <c r="F118" s="6" t="s">
        <v>172</v>
      </c>
      <c r="G118" s="6"/>
      <c r="H118" s="6" t="s">
        <v>112</v>
      </c>
      <c r="I118" s="6"/>
      <c r="J118" s="9"/>
      <c r="K118" s="9"/>
      <c r="L118" s="6"/>
      <c r="M118" s="6"/>
    </row>
    <row r="119" spans="1:13" ht="60" hidden="1" x14ac:dyDescent="0.25">
      <c r="A119" s="56">
        <f t="shared" si="1"/>
        <v>112</v>
      </c>
      <c r="B119" s="6" t="s">
        <v>19</v>
      </c>
      <c r="C119" s="11" t="s">
        <v>105</v>
      </c>
      <c r="D119" s="11" t="s">
        <v>106</v>
      </c>
      <c r="E119" s="6" t="s">
        <v>35</v>
      </c>
      <c r="F119" s="6" t="s">
        <v>172</v>
      </c>
      <c r="G119" s="6"/>
      <c r="H119" s="6" t="s">
        <v>0</v>
      </c>
      <c r="I119" s="6" t="s">
        <v>257</v>
      </c>
      <c r="J119" s="9"/>
      <c r="K119" s="9"/>
      <c r="L119" s="6"/>
      <c r="M119" s="6"/>
    </row>
    <row r="120" spans="1:13" ht="90" hidden="1" x14ac:dyDescent="0.25">
      <c r="A120" s="56">
        <f t="shared" si="1"/>
        <v>113</v>
      </c>
      <c r="B120" s="6" t="s">
        <v>19</v>
      </c>
      <c r="C120" s="11" t="s">
        <v>105</v>
      </c>
      <c r="D120" s="11" t="s">
        <v>175</v>
      </c>
      <c r="E120" s="6" t="s">
        <v>35</v>
      </c>
      <c r="F120" s="6" t="s">
        <v>173</v>
      </c>
      <c r="G120" s="6" t="s">
        <v>169</v>
      </c>
      <c r="H120" s="6" t="s">
        <v>0</v>
      </c>
      <c r="I120" s="6" t="s">
        <v>170</v>
      </c>
      <c r="J120" s="9"/>
      <c r="K120" s="9"/>
      <c r="L120" s="6"/>
      <c r="M120" s="6"/>
    </row>
    <row r="121" spans="1:13" ht="45" hidden="1" x14ac:dyDescent="0.25">
      <c r="A121" s="56">
        <f t="shared" si="1"/>
        <v>114</v>
      </c>
      <c r="B121" s="6" t="s">
        <v>19</v>
      </c>
      <c r="C121" s="11" t="s">
        <v>105</v>
      </c>
      <c r="D121" s="11" t="s">
        <v>108</v>
      </c>
      <c r="E121" s="6" t="s">
        <v>35</v>
      </c>
      <c r="F121" s="6" t="s">
        <v>172</v>
      </c>
      <c r="G121" s="6"/>
      <c r="H121" s="6" t="s">
        <v>112</v>
      </c>
      <c r="I121" s="6"/>
      <c r="J121" s="9"/>
      <c r="K121" s="9"/>
      <c r="L121" s="6"/>
      <c r="M121" s="6"/>
    </row>
    <row r="122" spans="1:13" ht="45" hidden="1" x14ac:dyDescent="0.25">
      <c r="A122" s="56">
        <f t="shared" si="1"/>
        <v>115</v>
      </c>
      <c r="B122" s="6" t="s">
        <v>19</v>
      </c>
      <c r="C122" s="11" t="s">
        <v>105</v>
      </c>
      <c r="D122" s="11" t="s">
        <v>107</v>
      </c>
      <c r="E122" s="6" t="s">
        <v>35</v>
      </c>
      <c r="F122" s="6" t="s">
        <v>172</v>
      </c>
      <c r="G122" s="6"/>
      <c r="H122" s="6" t="s">
        <v>112</v>
      </c>
      <c r="I122" s="6"/>
      <c r="J122" s="9"/>
      <c r="K122" s="9"/>
      <c r="L122" s="6"/>
      <c r="M122" s="6"/>
    </row>
    <row r="123" spans="1:13" ht="45" hidden="1" x14ac:dyDescent="0.25">
      <c r="A123" s="56">
        <f t="shared" si="1"/>
        <v>116</v>
      </c>
      <c r="B123" s="6" t="s">
        <v>19</v>
      </c>
      <c r="C123" s="11" t="s">
        <v>109</v>
      </c>
      <c r="D123" s="11" t="s">
        <v>121</v>
      </c>
      <c r="E123" s="6" t="s">
        <v>35</v>
      </c>
      <c r="F123" s="6" t="s">
        <v>172</v>
      </c>
      <c r="G123" s="6"/>
      <c r="H123" s="8" t="s">
        <v>112</v>
      </c>
      <c r="I123" s="25"/>
      <c r="J123" s="9"/>
      <c r="K123" s="9"/>
      <c r="L123" s="6"/>
      <c r="M123" s="6"/>
    </row>
    <row r="124" spans="1:13" ht="45" hidden="1" x14ac:dyDescent="0.25">
      <c r="A124" s="56">
        <f t="shared" si="1"/>
        <v>117</v>
      </c>
      <c r="B124" s="6" t="s">
        <v>19</v>
      </c>
      <c r="C124" s="11" t="s">
        <v>109</v>
      </c>
      <c r="D124" s="11" t="s">
        <v>122</v>
      </c>
      <c r="E124" s="6" t="s">
        <v>35</v>
      </c>
      <c r="F124" s="6" t="s">
        <v>172</v>
      </c>
      <c r="G124" s="6"/>
      <c r="H124" s="8" t="s">
        <v>0</v>
      </c>
      <c r="I124" s="6" t="s">
        <v>260</v>
      </c>
      <c r="J124" s="9" t="s">
        <v>259</v>
      </c>
      <c r="K124" s="9"/>
      <c r="L124" s="6"/>
      <c r="M124" s="6"/>
    </row>
    <row r="125" spans="1:13" ht="60" hidden="1" x14ac:dyDescent="0.25">
      <c r="A125" s="56">
        <f t="shared" si="1"/>
        <v>118</v>
      </c>
      <c r="B125" s="6" t="s">
        <v>19</v>
      </c>
      <c r="C125" s="11" t="s">
        <v>109</v>
      </c>
      <c r="D125" s="11" t="s">
        <v>123</v>
      </c>
      <c r="E125" s="6" t="s">
        <v>35</v>
      </c>
      <c r="F125" s="6" t="s">
        <v>172</v>
      </c>
      <c r="G125" s="6"/>
      <c r="H125" s="6" t="s">
        <v>0</v>
      </c>
      <c r="I125" s="21" t="s">
        <v>364</v>
      </c>
      <c r="J125" s="9"/>
      <c r="K125" s="9"/>
      <c r="L125" s="6"/>
      <c r="M125" s="6"/>
    </row>
    <row r="126" spans="1:13" ht="45" hidden="1" x14ac:dyDescent="0.25">
      <c r="A126" s="56">
        <f t="shared" si="1"/>
        <v>119</v>
      </c>
      <c r="B126" s="6" t="s">
        <v>19</v>
      </c>
      <c r="C126" s="11" t="s">
        <v>109</v>
      </c>
      <c r="D126" s="11" t="s">
        <v>313</v>
      </c>
      <c r="E126" s="6" t="s">
        <v>35</v>
      </c>
      <c r="F126" s="6" t="s">
        <v>173</v>
      </c>
      <c r="G126" s="6"/>
      <c r="H126" s="6" t="s">
        <v>0</v>
      </c>
      <c r="I126" s="11" t="s">
        <v>250</v>
      </c>
      <c r="J126" s="9"/>
      <c r="K126" s="9"/>
      <c r="L126" s="6"/>
      <c r="M126" s="6"/>
    </row>
    <row r="127" spans="1:13" ht="75" hidden="1" x14ac:dyDescent="0.25">
      <c r="A127" s="56">
        <f t="shared" si="1"/>
        <v>120</v>
      </c>
      <c r="B127" s="13" t="s">
        <v>19</v>
      </c>
      <c r="C127" s="13" t="s">
        <v>21</v>
      </c>
      <c r="D127" s="12" t="s">
        <v>242</v>
      </c>
      <c r="E127" s="6"/>
      <c r="F127" s="6"/>
      <c r="G127" s="6"/>
      <c r="H127" s="6" t="s">
        <v>261</v>
      </c>
      <c r="I127" s="6"/>
      <c r="J127" s="9"/>
      <c r="K127" s="9"/>
      <c r="L127" s="6"/>
      <c r="M127" s="6"/>
    </row>
    <row r="128" spans="1:13" ht="45" hidden="1" x14ac:dyDescent="0.25">
      <c r="A128" s="56">
        <f t="shared" si="1"/>
        <v>121</v>
      </c>
      <c r="B128" s="8" t="s">
        <v>19</v>
      </c>
      <c r="C128" s="8" t="s">
        <v>21</v>
      </c>
      <c r="D128" s="8" t="s">
        <v>444</v>
      </c>
      <c r="E128" s="6" t="s">
        <v>35</v>
      </c>
      <c r="F128" s="6" t="s">
        <v>445</v>
      </c>
      <c r="G128" s="6"/>
      <c r="H128" s="6" t="s">
        <v>0</v>
      </c>
      <c r="I128" s="11" t="s">
        <v>241</v>
      </c>
      <c r="J128" s="9"/>
      <c r="K128" s="9"/>
      <c r="L128" s="6"/>
      <c r="M128" s="6"/>
    </row>
    <row r="129" spans="1:13" ht="60" hidden="1" x14ac:dyDescent="0.25">
      <c r="A129" s="56">
        <f t="shared" si="1"/>
        <v>122</v>
      </c>
      <c r="B129" s="6" t="s">
        <v>19</v>
      </c>
      <c r="C129" s="6" t="s">
        <v>21</v>
      </c>
      <c r="D129" s="22" t="s">
        <v>474</v>
      </c>
      <c r="E129" s="6" t="s">
        <v>46</v>
      </c>
      <c r="F129" s="6" t="s">
        <v>111</v>
      </c>
      <c r="G129" s="6"/>
      <c r="H129" s="6" t="s">
        <v>0</v>
      </c>
      <c r="I129" s="6" t="s">
        <v>475</v>
      </c>
      <c r="J129" s="6"/>
      <c r="K129" s="6"/>
      <c r="L129" s="6"/>
      <c r="M129" s="6"/>
    </row>
    <row r="130" spans="1:13" ht="60" hidden="1" x14ac:dyDescent="0.25">
      <c r="A130" s="56">
        <f t="shared" si="1"/>
        <v>123</v>
      </c>
      <c r="B130" s="6" t="s">
        <v>19</v>
      </c>
      <c r="C130" s="6" t="s">
        <v>21</v>
      </c>
      <c r="D130" s="11" t="s">
        <v>476</v>
      </c>
      <c r="E130" s="6" t="s">
        <v>35</v>
      </c>
      <c r="F130" s="6" t="s">
        <v>346</v>
      </c>
      <c r="G130" s="6"/>
      <c r="H130" s="6" t="s">
        <v>0</v>
      </c>
      <c r="I130" s="6" t="s">
        <v>473</v>
      </c>
      <c r="J130" s="9"/>
      <c r="K130" s="9" t="s">
        <v>241</v>
      </c>
      <c r="L130" s="6"/>
      <c r="M130" s="6"/>
    </row>
    <row r="131" spans="1:13" ht="75" hidden="1" x14ac:dyDescent="0.25">
      <c r="A131" s="56">
        <f t="shared" si="1"/>
        <v>124</v>
      </c>
      <c r="B131" s="12" t="s">
        <v>63</v>
      </c>
      <c r="C131" s="12" t="s">
        <v>63</v>
      </c>
      <c r="D131" s="12" t="s">
        <v>127</v>
      </c>
      <c r="E131" s="6" t="s">
        <v>35</v>
      </c>
      <c r="F131" s="6" t="s">
        <v>210</v>
      </c>
      <c r="G131" s="6"/>
      <c r="H131" s="6" t="s">
        <v>261</v>
      </c>
      <c r="I131" s="6"/>
      <c r="J131" s="9"/>
      <c r="K131" s="9"/>
      <c r="L131" s="6"/>
      <c r="M131" s="6"/>
    </row>
    <row r="132" spans="1:13" ht="135" hidden="1" x14ac:dyDescent="0.25">
      <c r="A132" s="56">
        <f t="shared" si="1"/>
        <v>125</v>
      </c>
      <c r="B132" s="6" t="s">
        <v>63</v>
      </c>
      <c r="C132" s="6" t="s">
        <v>63</v>
      </c>
      <c r="D132" s="6" t="s">
        <v>316</v>
      </c>
      <c r="E132" s="6" t="s">
        <v>35</v>
      </c>
      <c r="F132" s="6" t="s">
        <v>210</v>
      </c>
      <c r="G132" s="6"/>
      <c r="H132" s="6" t="s">
        <v>112</v>
      </c>
      <c r="I132" s="6"/>
      <c r="J132" s="9"/>
      <c r="K132" s="9"/>
      <c r="L132" s="6"/>
      <c r="M132" s="6"/>
    </row>
    <row r="133" spans="1:13" ht="60" hidden="1" x14ac:dyDescent="0.25">
      <c r="A133" s="56">
        <f t="shared" si="1"/>
        <v>126</v>
      </c>
      <c r="B133" s="6" t="s">
        <v>63</v>
      </c>
      <c r="C133" s="6" t="s">
        <v>63</v>
      </c>
      <c r="D133" s="6" t="s">
        <v>477</v>
      </c>
      <c r="E133" s="6" t="s">
        <v>35</v>
      </c>
      <c r="F133" s="6"/>
      <c r="G133" s="6"/>
      <c r="H133" s="6" t="s">
        <v>0</v>
      </c>
      <c r="I133" s="6" t="s">
        <v>473</v>
      </c>
      <c r="J133" s="9"/>
      <c r="K133" s="9" t="s">
        <v>243</v>
      </c>
      <c r="L133" s="6"/>
      <c r="M133" s="6"/>
    </row>
    <row r="134" spans="1:13" ht="90" hidden="1" x14ac:dyDescent="0.25">
      <c r="A134" s="56">
        <f t="shared" si="1"/>
        <v>127</v>
      </c>
      <c r="B134" s="12" t="s">
        <v>366</v>
      </c>
      <c r="C134" s="12" t="s">
        <v>366</v>
      </c>
      <c r="D134" s="12" t="s">
        <v>422</v>
      </c>
      <c r="E134" s="6"/>
      <c r="F134" s="6"/>
      <c r="G134" s="6"/>
      <c r="H134" s="6"/>
      <c r="I134" s="6"/>
      <c r="J134" s="9"/>
      <c r="K134" s="9"/>
      <c r="L134" s="6"/>
      <c r="M134" s="6"/>
    </row>
    <row r="135" spans="1:13" ht="150" hidden="1" x14ac:dyDescent="0.25">
      <c r="A135" s="56">
        <f t="shared" si="1"/>
        <v>128</v>
      </c>
      <c r="B135" s="6" t="s">
        <v>366</v>
      </c>
      <c r="C135" s="6" t="s">
        <v>366</v>
      </c>
      <c r="D135" s="11" t="s">
        <v>423</v>
      </c>
      <c r="E135" s="6" t="s">
        <v>35</v>
      </c>
      <c r="F135" s="6" t="s">
        <v>368</v>
      </c>
      <c r="G135" s="6"/>
      <c r="H135" s="6" t="s">
        <v>0</v>
      </c>
      <c r="I135" s="6" t="s">
        <v>581</v>
      </c>
      <c r="J135" s="9"/>
      <c r="K135" s="9"/>
      <c r="L135" s="6"/>
      <c r="M135" s="6"/>
    </row>
    <row r="136" spans="1:13" s="15" customFormat="1" ht="135" hidden="1" x14ac:dyDescent="0.25">
      <c r="A136" s="56">
        <f t="shared" si="1"/>
        <v>129</v>
      </c>
      <c r="B136" s="12" t="s">
        <v>29</v>
      </c>
      <c r="C136" s="12" t="s">
        <v>50</v>
      </c>
      <c r="D136" s="12" t="s">
        <v>82</v>
      </c>
      <c r="E136" s="6" t="s">
        <v>35</v>
      </c>
      <c r="F136" s="6" t="s">
        <v>99</v>
      </c>
      <c r="G136" s="6" t="s">
        <v>83</v>
      </c>
      <c r="H136" s="6" t="s">
        <v>261</v>
      </c>
      <c r="I136" s="6"/>
      <c r="J136" s="6"/>
      <c r="K136" s="9"/>
      <c r="L136" s="6"/>
      <c r="M136" s="6"/>
    </row>
    <row r="137" spans="1:13" s="15" customFormat="1" ht="150" hidden="1" x14ac:dyDescent="0.25">
      <c r="A137" s="56">
        <f t="shared" si="1"/>
        <v>130</v>
      </c>
      <c r="B137" s="11" t="s">
        <v>29</v>
      </c>
      <c r="C137" s="11" t="s">
        <v>50</v>
      </c>
      <c r="D137" s="11" t="s">
        <v>58</v>
      </c>
      <c r="E137" s="11" t="s">
        <v>35</v>
      </c>
      <c r="F137" s="11" t="s">
        <v>59</v>
      </c>
      <c r="G137" s="11"/>
      <c r="H137" s="6" t="s">
        <v>0</v>
      </c>
      <c r="I137" s="6" t="s">
        <v>52</v>
      </c>
      <c r="J137" s="9" t="s">
        <v>220</v>
      </c>
      <c r="K137" s="9"/>
      <c r="L137" s="11"/>
      <c r="M137" s="11"/>
    </row>
    <row r="138" spans="1:13" s="15" customFormat="1" ht="30" hidden="1" x14ac:dyDescent="0.25">
      <c r="A138" s="56">
        <f t="shared" ref="A138:A162" si="2">A137+1</f>
        <v>131</v>
      </c>
      <c r="B138" s="11" t="s">
        <v>29</v>
      </c>
      <c r="C138" s="11" t="s">
        <v>50</v>
      </c>
      <c r="D138" s="11" t="s">
        <v>176</v>
      </c>
      <c r="E138" s="11" t="s">
        <v>35</v>
      </c>
      <c r="F138" s="11" t="s">
        <v>59</v>
      </c>
      <c r="G138" s="11"/>
      <c r="H138" s="6" t="s">
        <v>0</v>
      </c>
      <c r="I138" s="6" t="s">
        <v>52</v>
      </c>
      <c r="J138" s="9"/>
      <c r="K138" s="9"/>
      <c r="L138" s="11"/>
      <c r="M138" s="11"/>
    </row>
    <row r="139" spans="1:13" ht="60" hidden="1" x14ac:dyDescent="0.25">
      <c r="A139" s="56">
        <f t="shared" si="2"/>
        <v>132</v>
      </c>
      <c r="B139" s="11" t="s">
        <v>29</v>
      </c>
      <c r="C139" s="11" t="s">
        <v>50</v>
      </c>
      <c r="D139" s="11" t="s">
        <v>84</v>
      </c>
      <c r="E139" s="11" t="s">
        <v>35</v>
      </c>
      <c r="F139" s="11" t="s">
        <v>347</v>
      </c>
      <c r="G139" s="11"/>
      <c r="H139" s="6" t="s">
        <v>0</v>
      </c>
      <c r="I139" s="6" t="s">
        <v>253</v>
      </c>
      <c r="J139" s="9"/>
      <c r="K139" s="9"/>
      <c r="L139" s="11"/>
      <c r="M139" s="11"/>
    </row>
    <row r="140" spans="1:13" s="15" customFormat="1" ht="240" hidden="1" x14ac:dyDescent="0.25">
      <c r="A140" s="56">
        <f t="shared" si="2"/>
        <v>133</v>
      </c>
      <c r="B140" s="13" t="s">
        <v>611</v>
      </c>
      <c r="C140" s="13" t="s">
        <v>555</v>
      </c>
      <c r="D140" s="13" t="s">
        <v>601</v>
      </c>
      <c r="E140" s="21"/>
      <c r="F140" s="21"/>
      <c r="G140" s="21"/>
      <c r="H140" s="21"/>
      <c r="I140" s="21"/>
      <c r="J140" s="24"/>
      <c r="K140" s="9"/>
      <c r="L140" s="11"/>
      <c r="M140" s="11"/>
    </row>
    <row r="141" spans="1:13" s="15" customFormat="1" ht="135" hidden="1" x14ac:dyDescent="0.25">
      <c r="A141" s="56">
        <f t="shared" si="2"/>
        <v>134</v>
      </c>
      <c r="B141" s="21" t="s">
        <v>554</v>
      </c>
      <c r="C141" s="21" t="s">
        <v>556</v>
      </c>
      <c r="D141" s="21" t="s">
        <v>557</v>
      </c>
      <c r="E141" s="21" t="s">
        <v>35</v>
      </c>
      <c r="F141" s="21" t="s">
        <v>558</v>
      </c>
      <c r="G141" s="21" t="s">
        <v>559</v>
      </c>
      <c r="H141" s="21" t="s">
        <v>0</v>
      </c>
      <c r="I141" s="21" t="s">
        <v>560</v>
      </c>
      <c r="J141" s="24" t="s">
        <v>561</v>
      </c>
      <c r="K141" s="9"/>
      <c r="L141" s="11"/>
      <c r="M141" s="11"/>
    </row>
    <row r="142" spans="1:13" s="15" customFormat="1" ht="135" hidden="1" x14ac:dyDescent="0.25">
      <c r="A142" s="56">
        <f t="shared" si="2"/>
        <v>135</v>
      </c>
      <c r="B142" s="21" t="s">
        <v>554</v>
      </c>
      <c r="C142" s="21" t="s">
        <v>556</v>
      </c>
      <c r="D142" s="21" t="s">
        <v>562</v>
      </c>
      <c r="E142" s="21" t="s">
        <v>35</v>
      </c>
      <c r="F142" s="21" t="s">
        <v>563</v>
      </c>
      <c r="G142" s="21" t="s">
        <v>564</v>
      </c>
      <c r="H142" s="21" t="s">
        <v>0</v>
      </c>
      <c r="I142" s="21" t="s">
        <v>565</v>
      </c>
      <c r="J142" s="24" t="s">
        <v>561</v>
      </c>
      <c r="K142" s="9"/>
      <c r="L142" s="11"/>
      <c r="M142" s="11"/>
    </row>
    <row r="143" spans="1:13" s="15" customFormat="1" ht="180" hidden="1" x14ac:dyDescent="0.25">
      <c r="A143" s="56">
        <f t="shared" si="2"/>
        <v>136</v>
      </c>
      <c r="B143" s="21" t="s">
        <v>554</v>
      </c>
      <c r="C143" s="21" t="s">
        <v>566</v>
      </c>
      <c r="D143" s="21" t="s">
        <v>602</v>
      </c>
      <c r="E143" s="21" t="s">
        <v>45</v>
      </c>
      <c r="F143" s="21" t="s">
        <v>603</v>
      </c>
      <c r="G143" s="21" t="s">
        <v>604</v>
      </c>
      <c r="H143" s="21" t="s">
        <v>112</v>
      </c>
      <c r="I143" s="21" t="s">
        <v>261</v>
      </c>
      <c r="J143" s="24" t="s">
        <v>261</v>
      </c>
      <c r="K143" s="9"/>
      <c r="L143" s="11"/>
      <c r="M143" s="11"/>
    </row>
    <row r="144" spans="1:13" s="15" customFormat="1" ht="165" hidden="1" x14ac:dyDescent="0.25">
      <c r="A144" s="56">
        <f t="shared" si="2"/>
        <v>137</v>
      </c>
      <c r="B144" s="21" t="s">
        <v>554</v>
      </c>
      <c r="C144" s="21" t="s">
        <v>568</v>
      </c>
      <c r="D144" s="21" t="s">
        <v>579</v>
      </c>
      <c r="E144" s="21" t="s">
        <v>35</v>
      </c>
      <c r="F144" s="21" t="s">
        <v>569</v>
      </c>
      <c r="G144" s="21" t="s">
        <v>570</v>
      </c>
      <c r="H144" s="21" t="s">
        <v>0</v>
      </c>
      <c r="I144" s="21" t="s">
        <v>560</v>
      </c>
      <c r="J144" s="24" t="s">
        <v>567</v>
      </c>
      <c r="K144" s="9"/>
      <c r="L144" s="11"/>
      <c r="M144" s="11"/>
    </row>
    <row r="145" spans="1:13" s="15" customFormat="1" ht="120" hidden="1" x14ac:dyDescent="0.25">
      <c r="A145" s="56">
        <f t="shared" si="2"/>
        <v>138</v>
      </c>
      <c r="B145" s="21" t="s">
        <v>554</v>
      </c>
      <c r="C145" s="21" t="s">
        <v>605</v>
      </c>
      <c r="D145" s="21" t="s">
        <v>610</v>
      </c>
      <c r="E145" s="21" t="s">
        <v>35</v>
      </c>
      <c r="F145" s="21" t="s">
        <v>571</v>
      </c>
      <c r="G145" s="21" t="s">
        <v>572</v>
      </c>
      <c r="H145" s="21" t="s">
        <v>0</v>
      </c>
      <c r="I145" s="21" t="s">
        <v>573</v>
      </c>
      <c r="J145" s="24" t="s">
        <v>561</v>
      </c>
      <c r="K145" s="9"/>
      <c r="L145" s="11"/>
      <c r="M145" s="11"/>
    </row>
    <row r="146" spans="1:13" ht="90" hidden="1" x14ac:dyDescent="0.25">
      <c r="A146" s="56">
        <f t="shared" si="2"/>
        <v>139</v>
      </c>
      <c r="B146" s="11" t="s">
        <v>28</v>
      </c>
      <c r="C146" s="11" t="s">
        <v>51</v>
      </c>
      <c r="D146" s="11" t="s">
        <v>607</v>
      </c>
      <c r="E146" s="6" t="s">
        <v>45</v>
      </c>
      <c r="F146" s="6" t="s">
        <v>606</v>
      </c>
      <c r="G146" s="6" t="s">
        <v>608</v>
      </c>
      <c r="H146" s="6" t="s">
        <v>0</v>
      </c>
      <c r="I146" s="6" t="s">
        <v>250</v>
      </c>
      <c r="J146" s="9"/>
      <c r="K146" s="9"/>
      <c r="L146" s="6"/>
      <c r="M146" s="6"/>
    </row>
    <row r="147" spans="1:13" ht="165" hidden="1" x14ac:dyDescent="0.25">
      <c r="A147" s="56">
        <f t="shared" si="2"/>
        <v>140</v>
      </c>
      <c r="B147" s="12" t="s">
        <v>25</v>
      </c>
      <c r="C147" s="12" t="s">
        <v>26</v>
      </c>
      <c r="D147" s="12" t="s">
        <v>85</v>
      </c>
      <c r="E147" s="6" t="s">
        <v>35</v>
      </c>
      <c r="F147" s="6" t="s">
        <v>59</v>
      </c>
      <c r="G147" s="6" t="s">
        <v>62</v>
      </c>
      <c r="H147" s="6" t="s">
        <v>0</v>
      </c>
      <c r="I147" s="11" t="s">
        <v>182</v>
      </c>
      <c r="J147" s="9"/>
      <c r="K147" s="9"/>
      <c r="L147" s="6"/>
      <c r="M147" s="6"/>
    </row>
    <row r="148" spans="1:13" ht="60" hidden="1" x14ac:dyDescent="0.25">
      <c r="A148" s="56">
        <f t="shared" si="2"/>
        <v>141</v>
      </c>
      <c r="B148" s="6" t="s">
        <v>25</v>
      </c>
      <c r="C148" s="6" t="s">
        <v>26</v>
      </c>
      <c r="D148" s="1" t="s">
        <v>177</v>
      </c>
      <c r="E148" s="6" t="s">
        <v>35</v>
      </c>
      <c r="F148" s="6" t="s">
        <v>348</v>
      </c>
      <c r="G148" s="6" t="s">
        <v>183</v>
      </c>
      <c r="H148" s="6" t="s">
        <v>0</v>
      </c>
      <c r="I148" s="6" t="s">
        <v>182</v>
      </c>
      <c r="J148" s="9"/>
      <c r="K148" s="9" t="s">
        <v>627</v>
      </c>
      <c r="L148" s="6"/>
      <c r="M148" s="6"/>
    </row>
    <row r="149" spans="1:13" ht="45" hidden="1" x14ac:dyDescent="0.25">
      <c r="A149" s="56">
        <f t="shared" si="2"/>
        <v>142</v>
      </c>
      <c r="B149" s="6" t="s">
        <v>25</v>
      </c>
      <c r="C149" s="6" t="s">
        <v>26</v>
      </c>
      <c r="D149" s="6" t="s">
        <v>251</v>
      </c>
      <c r="E149" s="6" t="s">
        <v>35</v>
      </c>
      <c r="F149" s="6" t="s">
        <v>349</v>
      </c>
      <c r="G149" s="6" t="s">
        <v>183</v>
      </c>
      <c r="H149" s="6" t="s">
        <v>0</v>
      </c>
      <c r="I149" s="6" t="s">
        <v>182</v>
      </c>
      <c r="J149" s="9"/>
      <c r="K149" s="9"/>
      <c r="L149" s="6"/>
      <c r="M149" s="6"/>
    </row>
    <row r="150" spans="1:13" ht="60" hidden="1" x14ac:dyDescent="0.25">
      <c r="A150" s="56">
        <f t="shared" si="2"/>
        <v>143</v>
      </c>
      <c r="B150" s="12" t="s">
        <v>25</v>
      </c>
      <c r="C150" s="12" t="s">
        <v>27</v>
      </c>
      <c r="D150" s="12" t="s">
        <v>178</v>
      </c>
      <c r="E150" s="6" t="s">
        <v>55</v>
      </c>
      <c r="F150" s="6" t="s">
        <v>350</v>
      </c>
      <c r="G150" s="6"/>
      <c r="H150" s="6" t="s">
        <v>261</v>
      </c>
      <c r="I150" s="6"/>
      <c r="J150" s="9"/>
      <c r="K150" s="9"/>
      <c r="L150" s="6"/>
      <c r="M150" s="6"/>
    </row>
    <row r="151" spans="1:13" ht="75" hidden="1" x14ac:dyDescent="0.25">
      <c r="A151" s="56">
        <f t="shared" si="2"/>
        <v>144</v>
      </c>
      <c r="B151" s="6" t="s">
        <v>25</v>
      </c>
      <c r="C151" s="11" t="s">
        <v>27</v>
      </c>
      <c r="D151" s="11" t="s">
        <v>185</v>
      </c>
      <c r="E151" s="6" t="s">
        <v>55</v>
      </c>
      <c r="F151" s="6" t="s">
        <v>59</v>
      </c>
      <c r="G151" s="6"/>
      <c r="H151" s="6" t="s">
        <v>0</v>
      </c>
      <c r="I151" s="11" t="s">
        <v>244</v>
      </c>
      <c r="J151" s="9"/>
      <c r="K151" s="9"/>
      <c r="L151" s="6"/>
      <c r="M151" s="6"/>
    </row>
    <row r="152" spans="1:13" ht="45" hidden="1" x14ac:dyDescent="0.25">
      <c r="A152" s="56">
        <f t="shared" si="2"/>
        <v>145</v>
      </c>
      <c r="B152" s="6" t="s">
        <v>25</v>
      </c>
      <c r="C152" s="6" t="s">
        <v>27</v>
      </c>
      <c r="D152" s="21" t="s">
        <v>285</v>
      </c>
      <c r="E152" s="6" t="s">
        <v>45</v>
      </c>
      <c r="F152" s="6" t="s">
        <v>86</v>
      </c>
      <c r="G152" s="6"/>
      <c r="H152" s="6" t="s">
        <v>0</v>
      </c>
      <c r="I152" s="6" t="s">
        <v>283</v>
      </c>
      <c r="J152" s="9"/>
      <c r="K152" s="9"/>
      <c r="L152" s="6"/>
      <c r="M152" s="6"/>
    </row>
    <row r="153" spans="1:13" ht="45" hidden="1" x14ac:dyDescent="0.25">
      <c r="A153" s="56">
        <f t="shared" si="2"/>
        <v>146</v>
      </c>
      <c r="B153" s="12" t="s">
        <v>16</v>
      </c>
      <c r="C153" s="12" t="s">
        <v>188</v>
      </c>
      <c r="D153" s="12" t="s">
        <v>245</v>
      </c>
      <c r="E153" s="6" t="s">
        <v>35</v>
      </c>
      <c r="F153" s="6" t="s">
        <v>210</v>
      </c>
      <c r="G153" s="6"/>
      <c r="H153" s="6" t="s">
        <v>261</v>
      </c>
      <c r="I153" s="6"/>
      <c r="J153" s="9"/>
      <c r="K153" s="9"/>
      <c r="L153" s="6"/>
      <c r="M153" s="6"/>
    </row>
    <row r="154" spans="1:13" ht="165" hidden="1" x14ac:dyDescent="0.25">
      <c r="A154" s="56">
        <f t="shared" si="2"/>
        <v>147</v>
      </c>
      <c r="B154" s="6" t="s">
        <v>16</v>
      </c>
      <c r="C154" s="6" t="s">
        <v>189</v>
      </c>
      <c r="D154" s="6" t="s">
        <v>203</v>
      </c>
      <c r="E154" s="6" t="s">
        <v>46</v>
      </c>
      <c r="F154" s="6" t="s">
        <v>186</v>
      </c>
      <c r="G154" s="6" t="s">
        <v>201</v>
      </c>
      <c r="H154" s="6" t="s">
        <v>0</v>
      </c>
      <c r="I154" s="6" t="s">
        <v>184</v>
      </c>
      <c r="J154" s="9"/>
      <c r="K154" s="9"/>
      <c r="L154" s="6"/>
      <c r="M154" s="6"/>
    </row>
    <row r="155" spans="1:13" ht="105" hidden="1" x14ac:dyDescent="0.25">
      <c r="A155" s="56">
        <f t="shared" si="2"/>
        <v>148</v>
      </c>
      <c r="B155" s="6" t="s">
        <v>16</v>
      </c>
      <c r="C155" s="6" t="s">
        <v>202</v>
      </c>
      <c r="D155" s="6" t="s">
        <v>293</v>
      </c>
      <c r="E155" s="6" t="s">
        <v>46</v>
      </c>
      <c r="F155" s="6" t="s">
        <v>187</v>
      </c>
      <c r="G155" s="6" t="s">
        <v>290</v>
      </c>
      <c r="H155" s="6" t="s">
        <v>0</v>
      </c>
      <c r="I155" s="11" t="s">
        <v>292</v>
      </c>
      <c r="J155" s="14" t="s">
        <v>291</v>
      </c>
      <c r="K155" s="9"/>
      <c r="L155" s="6"/>
      <c r="M155" s="6"/>
    </row>
    <row r="156" spans="1:13" ht="315" hidden="1" x14ac:dyDescent="0.25">
      <c r="A156" s="56">
        <f t="shared" si="2"/>
        <v>149</v>
      </c>
      <c r="B156" s="6" t="s">
        <v>16</v>
      </c>
      <c r="C156" s="6" t="s">
        <v>181</v>
      </c>
      <c r="D156" s="6" t="s">
        <v>478</v>
      </c>
      <c r="E156" s="8" t="s">
        <v>35</v>
      </c>
      <c r="F156" s="8" t="s">
        <v>246</v>
      </c>
      <c r="G156" s="6" t="s">
        <v>201</v>
      </c>
      <c r="H156" s="6" t="s">
        <v>0</v>
      </c>
      <c r="I156" s="6" t="s">
        <v>484</v>
      </c>
      <c r="J156" s="9"/>
      <c r="K156" s="9" t="s">
        <v>436</v>
      </c>
      <c r="L156" s="6"/>
      <c r="M156" s="6"/>
    </row>
    <row r="157" spans="1:13" ht="90" hidden="1" x14ac:dyDescent="0.25">
      <c r="A157" s="56">
        <f t="shared" si="2"/>
        <v>150</v>
      </c>
      <c r="B157" s="6" t="s">
        <v>16</v>
      </c>
      <c r="C157" s="6" t="s">
        <v>179</v>
      </c>
      <c r="D157" s="6" t="s">
        <v>248</v>
      </c>
      <c r="E157" s="6" t="s">
        <v>35</v>
      </c>
      <c r="F157" s="6" t="s">
        <v>210</v>
      </c>
      <c r="G157" s="6" t="s">
        <v>247</v>
      </c>
      <c r="H157" s="6" t="s">
        <v>112</v>
      </c>
      <c r="I157" s="6"/>
      <c r="J157" s="9"/>
      <c r="K157" s="9"/>
      <c r="L157" s="6"/>
      <c r="M157" s="6"/>
    </row>
    <row r="158" spans="1:13" ht="105" hidden="1" x14ac:dyDescent="0.25">
      <c r="A158" s="56">
        <f t="shared" si="2"/>
        <v>151</v>
      </c>
      <c r="B158" s="6" t="s">
        <v>16</v>
      </c>
      <c r="C158" s="6" t="s">
        <v>180</v>
      </c>
      <c r="D158" s="6" t="s">
        <v>204</v>
      </c>
      <c r="E158" s="6" t="s">
        <v>35</v>
      </c>
      <c r="F158" s="6" t="s">
        <v>99</v>
      </c>
      <c r="G158" s="6"/>
      <c r="H158" s="6" t="s">
        <v>0</v>
      </c>
      <c r="I158" s="6" t="s">
        <v>252</v>
      </c>
      <c r="J158" s="9" t="s">
        <v>493</v>
      </c>
      <c r="K158" s="9"/>
      <c r="L158" s="6"/>
      <c r="M158" s="6"/>
    </row>
    <row r="159" spans="1:13" ht="75" hidden="1" x14ac:dyDescent="0.25">
      <c r="A159" s="56">
        <f t="shared" si="2"/>
        <v>152</v>
      </c>
      <c r="B159" s="6" t="s">
        <v>262</v>
      </c>
      <c r="C159" s="12" t="s">
        <v>263</v>
      </c>
      <c r="D159" s="12" t="s">
        <v>264</v>
      </c>
      <c r="E159" s="6" t="s">
        <v>35</v>
      </c>
      <c r="F159" s="6" t="s">
        <v>210</v>
      </c>
      <c r="G159" s="6"/>
      <c r="H159" s="6" t="s">
        <v>261</v>
      </c>
      <c r="I159" s="6"/>
      <c r="J159" s="9"/>
      <c r="K159" s="9"/>
      <c r="L159" s="6"/>
      <c r="M159" s="6"/>
    </row>
    <row r="160" spans="1:13" ht="60" hidden="1" x14ac:dyDescent="0.25">
      <c r="A160" s="56">
        <f t="shared" si="2"/>
        <v>153</v>
      </c>
      <c r="B160" s="6" t="s">
        <v>262</v>
      </c>
      <c r="C160" s="6" t="s">
        <v>263</v>
      </c>
      <c r="D160" s="6" t="s">
        <v>265</v>
      </c>
      <c r="E160" s="6" t="s">
        <v>46</v>
      </c>
      <c r="F160" s="6" t="s">
        <v>187</v>
      </c>
      <c r="G160" s="6"/>
      <c r="H160" s="6" t="s">
        <v>0</v>
      </c>
      <c r="I160" s="6" t="s">
        <v>266</v>
      </c>
      <c r="J160" s="9"/>
      <c r="K160" s="9"/>
      <c r="L160" s="6"/>
      <c r="M160" s="6"/>
    </row>
    <row r="161" spans="1:13" ht="75" hidden="1" x14ac:dyDescent="0.25">
      <c r="A161" s="56">
        <f t="shared" si="2"/>
        <v>154</v>
      </c>
      <c r="B161" s="6" t="s">
        <v>208</v>
      </c>
      <c r="C161" s="12" t="s">
        <v>612</v>
      </c>
      <c r="D161" s="12" t="s">
        <v>616</v>
      </c>
      <c r="E161" s="6" t="s">
        <v>35</v>
      </c>
      <c r="F161" s="6"/>
      <c r="G161" s="6" t="s">
        <v>613</v>
      </c>
      <c r="H161" s="6" t="s">
        <v>0</v>
      </c>
      <c r="I161" s="6" t="s">
        <v>615</v>
      </c>
      <c r="J161" s="9"/>
      <c r="K161" s="9"/>
      <c r="L161" s="6"/>
      <c r="M161" s="6"/>
    </row>
    <row r="162" spans="1:13" ht="375" hidden="1" x14ac:dyDescent="0.25">
      <c r="A162" s="56">
        <f t="shared" si="2"/>
        <v>155</v>
      </c>
      <c r="B162" s="6" t="s">
        <v>208</v>
      </c>
      <c r="C162" s="6" t="s">
        <v>612</v>
      </c>
      <c r="D162" s="6" t="s">
        <v>614</v>
      </c>
      <c r="E162" s="6" t="s">
        <v>35</v>
      </c>
      <c r="F162" s="6" t="s">
        <v>99</v>
      </c>
      <c r="G162" s="6" t="s">
        <v>613</v>
      </c>
      <c r="H162" s="6" t="s">
        <v>0</v>
      </c>
      <c r="I162" s="6" t="s">
        <v>615</v>
      </c>
      <c r="J162" s="9"/>
      <c r="K162" s="9" t="s">
        <v>629</v>
      </c>
      <c r="L162" s="6"/>
      <c r="M162" s="6"/>
    </row>
    <row r="163" spans="1:13" x14ac:dyDescent="0.25">
      <c r="A163" s="2"/>
      <c r="B163" s="6"/>
      <c r="C163" s="6"/>
      <c r="D163" s="6"/>
      <c r="E163" s="6"/>
      <c r="F163" s="6"/>
      <c r="G163" s="6"/>
      <c r="H163" s="6"/>
      <c r="I163" s="6"/>
      <c r="J163" s="9"/>
      <c r="K163" s="9"/>
      <c r="L163" s="6"/>
      <c r="M163" s="6"/>
    </row>
    <row r="164" spans="1:13" x14ac:dyDescent="0.25">
      <c r="A164" s="2"/>
      <c r="B164" s="6"/>
      <c r="C164" s="6"/>
      <c r="D164" s="6"/>
      <c r="E164" s="6"/>
      <c r="F164" s="6"/>
      <c r="G164" s="6"/>
      <c r="H164" s="6"/>
      <c r="I164" s="6"/>
      <c r="J164" s="9"/>
      <c r="K164" s="9"/>
      <c r="L164" s="6"/>
      <c r="M164" s="6"/>
    </row>
    <row r="165" spans="1:13" x14ac:dyDescent="0.25">
      <c r="A165" s="2"/>
      <c r="B165" s="6"/>
      <c r="C165" s="6"/>
      <c r="D165" s="6"/>
      <c r="E165" s="6"/>
      <c r="F165" s="6"/>
      <c r="G165" s="6"/>
      <c r="H165" s="6"/>
      <c r="I165" s="6"/>
      <c r="J165" s="9"/>
      <c r="K165" s="9"/>
      <c r="L165" s="6"/>
      <c r="M165" s="6"/>
    </row>
    <row r="166" spans="1:13" x14ac:dyDescent="0.25">
      <c r="A166" s="2"/>
      <c r="B166" s="6"/>
      <c r="C166" s="6"/>
      <c r="D166" s="6"/>
      <c r="E166" s="6"/>
      <c r="F166" s="6"/>
      <c r="G166" s="6"/>
      <c r="H166" s="6"/>
      <c r="I166" s="6"/>
      <c r="J166" s="9"/>
      <c r="K166" s="9"/>
      <c r="L166" s="6"/>
      <c r="M166" s="6"/>
    </row>
    <row r="167" spans="1:13" x14ac:dyDescent="0.25">
      <c r="A167" s="2"/>
      <c r="B167" s="6"/>
      <c r="C167" s="6"/>
      <c r="D167" s="6"/>
      <c r="E167" s="6"/>
      <c r="F167" s="6"/>
      <c r="G167" s="6"/>
      <c r="H167" s="6"/>
      <c r="I167" s="6"/>
      <c r="J167" s="9"/>
      <c r="K167" s="9"/>
      <c r="L167" s="6"/>
      <c r="M167" s="6"/>
    </row>
    <row r="168" spans="1:13" x14ac:dyDescent="0.25">
      <c r="A168" s="2"/>
      <c r="B168" s="6"/>
      <c r="C168" s="6"/>
      <c r="D168" s="6"/>
      <c r="E168" s="6"/>
      <c r="F168" s="6"/>
      <c r="G168" s="6"/>
      <c r="H168" s="6"/>
      <c r="I168" s="6"/>
      <c r="J168" s="9"/>
      <c r="K168" s="9"/>
      <c r="L168" s="6"/>
      <c r="M168" s="6"/>
    </row>
    <row r="169" spans="1:13" x14ac:dyDescent="0.25">
      <c r="A169" s="2"/>
      <c r="B169" s="6"/>
      <c r="C169" s="6"/>
      <c r="D169" s="6"/>
      <c r="E169" s="6"/>
      <c r="F169" s="6"/>
      <c r="G169" s="6"/>
      <c r="H169" s="6"/>
      <c r="I169" s="6"/>
      <c r="J169" s="9"/>
      <c r="K169" s="9"/>
      <c r="L169" s="6"/>
      <c r="M169" s="6"/>
    </row>
    <row r="170" spans="1:13" x14ac:dyDescent="0.25">
      <c r="A170" s="2"/>
      <c r="B170" s="6"/>
      <c r="C170" s="6"/>
      <c r="D170" s="6"/>
      <c r="E170" s="6"/>
      <c r="F170" s="6"/>
      <c r="G170" s="6"/>
      <c r="H170" s="6"/>
      <c r="I170" s="6"/>
      <c r="J170" s="9"/>
      <c r="K170" s="9"/>
      <c r="L170" s="6"/>
      <c r="M170" s="6"/>
    </row>
    <row r="171" spans="1:13" x14ac:dyDescent="0.25">
      <c r="A171" s="2"/>
      <c r="B171" s="6"/>
      <c r="C171" s="6"/>
      <c r="D171" s="6"/>
      <c r="E171" s="6"/>
      <c r="F171" s="6"/>
      <c r="G171" s="6"/>
      <c r="H171" s="6"/>
      <c r="I171" s="6"/>
      <c r="J171" s="9"/>
      <c r="K171" s="9"/>
      <c r="L171" s="6"/>
      <c r="M171" s="6"/>
    </row>
    <row r="172" spans="1:13" x14ac:dyDescent="0.25">
      <c r="A172" s="2"/>
      <c r="B172" s="6"/>
      <c r="C172" s="6"/>
      <c r="D172" s="6"/>
      <c r="E172" s="6"/>
      <c r="F172" s="6"/>
      <c r="G172" s="6"/>
      <c r="H172" s="6"/>
      <c r="I172" s="6"/>
      <c r="J172" s="9"/>
      <c r="K172" s="9"/>
      <c r="L172" s="6"/>
      <c r="M172" s="6"/>
    </row>
    <row r="173" spans="1:13" x14ac:dyDescent="0.25">
      <c r="A173" s="2"/>
      <c r="B173" s="6"/>
      <c r="C173" s="6"/>
      <c r="D173" s="6"/>
      <c r="E173" s="6"/>
      <c r="F173" s="6"/>
      <c r="G173" s="6"/>
      <c r="H173" s="6"/>
      <c r="I173" s="6"/>
      <c r="J173" s="9"/>
      <c r="K173" s="9"/>
      <c r="L173" s="6"/>
      <c r="M173" s="6"/>
    </row>
    <row r="174" spans="1:13" x14ac:dyDescent="0.25">
      <c r="A174" s="2"/>
      <c r="B174" s="6"/>
      <c r="C174" s="6"/>
      <c r="D174" s="6"/>
      <c r="E174" s="6"/>
      <c r="F174" s="6"/>
      <c r="G174" s="6"/>
      <c r="H174" s="6"/>
      <c r="I174" s="6"/>
      <c r="J174" s="9"/>
      <c r="K174" s="9"/>
      <c r="L174" s="6"/>
      <c r="M174" s="6"/>
    </row>
    <row r="175" spans="1:13" x14ac:dyDescent="0.25">
      <c r="A175" s="2"/>
      <c r="B175" s="6"/>
      <c r="C175" s="6"/>
      <c r="D175" s="6"/>
      <c r="E175" s="6"/>
      <c r="F175" s="6"/>
      <c r="G175" s="6"/>
      <c r="H175" s="6"/>
      <c r="I175" s="6"/>
      <c r="J175" s="9"/>
      <c r="K175" s="9"/>
      <c r="L175" s="6"/>
      <c r="M175" s="6"/>
    </row>
    <row r="176" spans="1:13" x14ac:dyDescent="0.25">
      <c r="A176" s="2"/>
      <c r="B176" s="6"/>
      <c r="C176" s="6"/>
      <c r="D176" s="6"/>
      <c r="E176" s="6"/>
      <c r="F176" s="6"/>
      <c r="G176" s="6"/>
      <c r="H176" s="6"/>
      <c r="I176" s="6"/>
      <c r="J176" s="9"/>
      <c r="K176" s="9"/>
      <c r="L176" s="6"/>
      <c r="M176" s="6"/>
    </row>
    <row r="177" spans="1:13" x14ac:dyDescent="0.25">
      <c r="A177" s="2"/>
      <c r="B177" s="6"/>
      <c r="C177" s="6"/>
      <c r="D177" s="6"/>
      <c r="E177" s="6"/>
      <c r="F177" s="6"/>
      <c r="G177" s="6"/>
      <c r="H177" s="6"/>
      <c r="I177" s="6"/>
      <c r="J177" s="9"/>
      <c r="K177" s="9"/>
      <c r="L177" s="6"/>
      <c r="M177" s="6"/>
    </row>
    <row r="178" spans="1:13" x14ac:dyDescent="0.25">
      <c r="A178" s="2"/>
      <c r="B178" s="6"/>
      <c r="C178" s="6"/>
      <c r="D178" s="6"/>
      <c r="E178" s="6"/>
      <c r="F178" s="6"/>
      <c r="G178" s="6"/>
      <c r="H178" s="6"/>
      <c r="I178" s="6"/>
      <c r="J178" s="9"/>
      <c r="K178" s="9"/>
      <c r="L178" s="6"/>
      <c r="M178" s="6"/>
    </row>
    <row r="179" spans="1:13" x14ac:dyDescent="0.25">
      <c r="A179" s="2"/>
      <c r="B179" s="6"/>
      <c r="C179" s="6"/>
      <c r="D179" s="6"/>
      <c r="E179" s="6"/>
      <c r="F179" s="6"/>
      <c r="G179" s="6"/>
      <c r="H179" s="6"/>
      <c r="I179" s="6"/>
      <c r="J179" s="9"/>
      <c r="K179" s="9"/>
      <c r="L179" s="6"/>
      <c r="M179" s="6"/>
    </row>
    <row r="180" spans="1:13" x14ac:dyDescent="0.25">
      <c r="A180" s="2"/>
      <c r="B180" s="6"/>
      <c r="C180" s="6"/>
      <c r="D180" s="6"/>
      <c r="E180" s="6"/>
      <c r="F180" s="6"/>
      <c r="G180" s="6"/>
      <c r="H180" s="6"/>
      <c r="I180" s="6"/>
      <c r="J180" s="9"/>
      <c r="K180" s="9"/>
      <c r="L180" s="6"/>
      <c r="M180" s="6"/>
    </row>
    <row r="181" spans="1:13" x14ac:dyDescent="0.25">
      <c r="A181" s="2"/>
      <c r="B181" s="6"/>
      <c r="C181" s="6"/>
      <c r="D181" s="6"/>
      <c r="E181" s="6"/>
      <c r="F181" s="6"/>
      <c r="G181" s="6"/>
      <c r="H181" s="6"/>
      <c r="I181" s="6"/>
      <c r="J181" s="9"/>
      <c r="K181" s="9"/>
      <c r="L181" s="6"/>
      <c r="M181" s="6"/>
    </row>
    <row r="182" spans="1:13" x14ac:dyDescent="0.25">
      <c r="A182" s="2"/>
      <c r="B182" s="6"/>
      <c r="C182" s="6"/>
      <c r="D182" s="6"/>
      <c r="E182" s="6"/>
      <c r="F182" s="6"/>
      <c r="G182" s="6"/>
      <c r="H182" s="6"/>
      <c r="I182" s="6"/>
      <c r="J182" s="9"/>
      <c r="K182" s="9"/>
      <c r="L182" s="6"/>
      <c r="M182" s="6"/>
    </row>
    <row r="183" spans="1:13" x14ac:dyDescent="0.25">
      <c r="A183" s="2"/>
      <c r="B183" s="6"/>
      <c r="C183" s="6"/>
      <c r="D183" s="6"/>
      <c r="E183" s="6"/>
      <c r="F183" s="6"/>
      <c r="G183" s="6"/>
      <c r="H183" s="6"/>
      <c r="I183" s="6"/>
      <c r="J183" s="9"/>
      <c r="K183" s="9"/>
      <c r="L183" s="6"/>
      <c r="M183" s="6"/>
    </row>
    <row r="184" spans="1:13" x14ac:dyDescent="0.25">
      <c r="A184" s="2"/>
      <c r="B184" s="6"/>
      <c r="C184" s="6"/>
      <c r="D184" s="6"/>
      <c r="E184" s="6"/>
      <c r="F184" s="6"/>
      <c r="G184" s="6"/>
      <c r="H184" s="6"/>
      <c r="I184" s="6"/>
      <c r="J184" s="9"/>
      <c r="K184" s="9"/>
      <c r="L184" s="6"/>
      <c r="M184" s="6"/>
    </row>
    <row r="185" spans="1:13" x14ac:dyDescent="0.25">
      <c r="A185" s="2"/>
      <c r="B185" s="6"/>
      <c r="C185" s="6"/>
      <c r="D185" s="6"/>
      <c r="E185" s="6"/>
      <c r="F185" s="6"/>
      <c r="G185" s="6"/>
      <c r="H185" s="6"/>
      <c r="I185" s="6"/>
      <c r="J185" s="9"/>
      <c r="K185" s="9"/>
      <c r="L185" s="6"/>
      <c r="M185" s="6"/>
    </row>
    <row r="186" spans="1:13" x14ac:dyDescent="0.25">
      <c r="A186" s="2"/>
      <c r="B186" s="6"/>
      <c r="C186" s="6"/>
      <c r="D186" s="6"/>
      <c r="E186" s="6"/>
      <c r="F186" s="6"/>
      <c r="G186" s="6"/>
      <c r="H186" s="6"/>
      <c r="I186" s="6"/>
      <c r="J186" s="9"/>
      <c r="K186" s="9"/>
      <c r="L186" s="6"/>
      <c r="M186" s="6"/>
    </row>
    <row r="187" spans="1:13" x14ac:dyDescent="0.25">
      <c r="A187" s="2"/>
      <c r="B187" s="6"/>
      <c r="C187" s="6"/>
      <c r="D187" s="6"/>
      <c r="E187" s="6"/>
      <c r="F187" s="6"/>
      <c r="G187" s="6"/>
      <c r="H187" s="6"/>
      <c r="I187" s="6"/>
      <c r="J187" s="9"/>
      <c r="K187" s="9"/>
      <c r="L187" s="6"/>
      <c r="M187" s="6"/>
    </row>
    <row r="188" spans="1:13" x14ac:dyDescent="0.25">
      <c r="A188" s="2"/>
      <c r="B188" s="6"/>
      <c r="C188" s="6"/>
      <c r="D188" s="6"/>
      <c r="E188" s="6"/>
      <c r="F188" s="6"/>
      <c r="G188" s="6"/>
      <c r="H188" s="6"/>
      <c r="I188" s="6"/>
      <c r="J188" s="9"/>
      <c r="K188" s="9"/>
      <c r="L188" s="6"/>
      <c r="M188" s="6"/>
    </row>
    <row r="189" spans="1:13" x14ac:dyDescent="0.25">
      <c r="A189" s="2"/>
      <c r="B189" s="6"/>
      <c r="C189" s="6"/>
      <c r="D189" s="6"/>
      <c r="E189" s="6"/>
      <c r="F189" s="6"/>
      <c r="G189" s="6"/>
      <c r="H189" s="6"/>
      <c r="I189" s="6"/>
      <c r="J189" s="9"/>
      <c r="K189" s="9"/>
      <c r="L189" s="6"/>
      <c r="M189" s="6"/>
    </row>
    <row r="190" spans="1:13" x14ac:dyDescent="0.25">
      <c r="A190" s="2"/>
      <c r="B190" s="6"/>
      <c r="C190" s="6"/>
      <c r="D190" s="6"/>
      <c r="E190" s="6"/>
      <c r="F190" s="6"/>
      <c r="G190" s="6"/>
      <c r="H190" s="6"/>
      <c r="I190" s="6"/>
      <c r="J190" s="6"/>
      <c r="K190" s="6"/>
      <c r="L190" s="6"/>
    </row>
    <row r="191" spans="1:13" x14ac:dyDescent="0.25">
      <c r="A191" s="2"/>
      <c r="B191" s="6"/>
      <c r="C191" s="6"/>
      <c r="D191" s="6"/>
      <c r="E191" s="6"/>
      <c r="F191" s="6"/>
      <c r="G191" s="6"/>
      <c r="H191" s="6"/>
      <c r="I191" s="6"/>
      <c r="J191" s="6"/>
      <c r="K191" s="6"/>
      <c r="L191" s="6"/>
    </row>
    <row r="192" spans="1:13" x14ac:dyDescent="0.25">
      <c r="A192" s="2"/>
      <c r="B192" s="6"/>
      <c r="C192" s="6"/>
      <c r="D192" s="6"/>
      <c r="E192" s="6"/>
      <c r="F192" s="6"/>
      <c r="G192" s="6"/>
      <c r="H192" s="6"/>
      <c r="I192" s="6"/>
      <c r="J192" s="6"/>
      <c r="K192" s="6"/>
      <c r="L192" s="6"/>
    </row>
    <row r="193" spans="1:12" x14ac:dyDescent="0.25">
      <c r="A193" s="2"/>
      <c r="B193" s="6"/>
      <c r="C193" s="6"/>
      <c r="D193" s="6"/>
      <c r="E193" s="6"/>
      <c r="F193" s="6"/>
      <c r="G193" s="6"/>
      <c r="H193" s="6"/>
      <c r="I193" s="6"/>
      <c r="J193" s="6"/>
      <c r="K193" s="6"/>
      <c r="L193" s="6"/>
    </row>
  </sheetData>
  <autoFilter ref="A2:M162">
    <filterColumn colId="1">
      <filters>
        <filter val="Data Acquisition"/>
      </filters>
    </filterColumn>
    <filterColumn colId="4">
      <filters>
        <filter val="R"/>
      </filters>
    </filterColumn>
  </autoFilter>
  <mergeCells count="1">
    <mergeCell ref="L1:M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workbookViewId="0">
      <pane ySplit="1" topLeftCell="A79" activePane="bottomLeft" state="frozen"/>
      <selection pane="bottomLeft" activeCell="B84" sqref="B84"/>
    </sheetView>
  </sheetViews>
  <sheetFormatPr defaultRowHeight="15" x14ac:dyDescent="0.25"/>
  <cols>
    <col min="1" max="1" width="13.28515625" style="1" customWidth="1"/>
    <col min="2" max="2" width="40.85546875" style="1" customWidth="1"/>
    <col min="3" max="3" width="95.42578125" style="1" customWidth="1"/>
    <col min="4" max="4" width="17.85546875" style="1" customWidth="1"/>
    <col min="5" max="16384" width="9.140625" style="1"/>
  </cols>
  <sheetData>
    <row r="1" spans="1:4" x14ac:dyDescent="0.25">
      <c r="A1" s="60" t="s">
        <v>148</v>
      </c>
      <c r="B1" s="60" t="s">
        <v>369</v>
      </c>
      <c r="C1" s="60" t="s">
        <v>580</v>
      </c>
      <c r="D1" s="60" t="s">
        <v>56</v>
      </c>
    </row>
    <row r="2" spans="1:4" ht="38.25" x14ac:dyDescent="0.25">
      <c r="A2" s="6" t="s">
        <v>376</v>
      </c>
      <c r="B2" s="26" t="s">
        <v>529</v>
      </c>
      <c r="C2" s="27" t="s">
        <v>583</v>
      </c>
      <c r="D2" s="6"/>
    </row>
    <row r="3" spans="1:4" ht="25.5" x14ac:dyDescent="0.25">
      <c r="A3" s="6" t="s">
        <v>149</v>
      </c>
      <c r="B3" s="26" t="s">
        <v>370</v>
      </c>
      <c r="C3" s="27" t="s">
        <v>496</v>
      </c>
      <c r="D3" s="6"/>
    </row>
    <row r="4" spans="1:4" ht="25.5" x14ac:dyDescent="0.25">
      <c r="A4" s="6" t="s">
        <v>149</v>
      </c>
      <c r="B4" s="26" t="s">
        <v>241</v>
      </c>
      <c r="C4" s="27" t="s">
        <v>497</v>
      </c>
      <c r="D4" s="6"/>
    </row>
    <row r="5" spans="1:4" ht="30" x14ac:dyDescent="0.25">
      <c r="A5" s="6" t="s">
        <v>371</v>
      </c>
      <c r="B5" s="26" t="s">
        <v>372</v>
      </c>
      <c r="C5" s="27" t="s">
        <v>498</v>
      </c>
      <c r="D5" s="6"/>
    </row>
    <row r="6" spans="1:4" ht="30" x14ac:dyDescent="0.25">
      <c r="A6" s="6" t="s">
        <v>149</v>
      </c>
      <c r="B6" s="26" t="s">
        <v>373</v>
      </c>
      <c r="C6" s="27" t="s">
        <v>499</v>
      </c>
      <c r="D6" s="6"/>
    </row>
    <row r="7" spans="1:4" ht="30" x14ac:dyDescent="0.25">
      <c r="A7" s="6" t="s">
        <v>149</v>
      </c>
      <c r="B7" s="26" t="s">
        <v>374</v>
      </c>
      <c r="C7" s="27" t="s">
        <v>500</v>
      </c>
      <c r="D7" s="6"/>
    </row>
    <row r="8" spans="1:4" ht="25.5" x14ac:dyDescent="0.25">
      <c r="A8" s="6" t="s">
        <v>149</v>
      </c>
      <c r="B8" s="26" t="s">
        <v>365</v>
      </c>
      <c r="C8" s="27" t="s">
        <v>501</v>
      </c>
      <c r="D8" s="6"/>
    </row>
    <row r="9" spans="1:4" ht="25.5" x14ac:dyDescent="0.25">
      <c r="A9" s="6" t="s">
        <v>149</v>
      </c>
      <c r="B9" s="26" t="s">
        <v>375</v>
      </c>
      <c r="C9" s="27" t="s">
        <v>617</v>
      </c>
      <c r="D9" s="6"/>
    </row>
    <row r="10" spans="1:4" ht="38.25" x14ac:dyDescent="0.25">
      <c r="A10" s="6" t="s">
        <v>376</v>
      </c>
      <c r="B10" s="26" t="s">
        <v>377</v>
      </c>
      <c r="C10" s="27" t="s">
        <v>584</v>
      </c>
      <c r="D10" s="6"/>
    </row>
    <row r="11" spans="1:4" ht="38.25" x14ac:dyDescent="0.25">
      <c r="A11" s="6" t="s">
        <v>378</v>
      </c>
      <c r="B11" s="26" t="s">
        <v>200</v>
      </c>
      <c r="C11" s="27" t="s">
        <v>585</v>
      </c>
      <c r="D11" s="6"/>
    </row>
    <row r="12" spans="1:4" ht="60" x14ac:dyDescent="0.25">
      <c r="A12" s="6" t="s">
        <v>379</v>
      </c>
      <c r="B12" s="26" t="s">
        <v>380</v>
      </c>
      <c r="C12" s="27" t="s">
        <v>586</v>
      </c>
      <c r="D12" s="6"/>
    </row>
    <row r="13" spans="1:4" ht="38.25" x14ac:dyDescent="0.25">
      <c r="A13" s="6" t="s">
        <v>3</v>
      </c>
      <c r="B13" s="26" t="s">
        <v>15</v>
      </c>
      <c r="C13" s="27" t="s">
        <v>587</v>
      </c>
      <c r="D13" s="8"/>
    </row>
    <row r="14" spans="1:4" ht="38.25" x14ac:dyDescent="0.25">
      <c r="A14" s="6" t="s">
        <v>5</v>
      </c>
      <c r="B14" s="26" t="s">
        <v>11</v>
      </c>
      <c r="C14" s="27" t="s">
        <v>582</v>
      </c>
      <c r="D14" s="6"/>
    </row>
    <row r="15" spans="1:4" s="19" customFormat="1" ht="38.25" x14ac:dyDescent="0.25">
      <c r="A15" s="6" t="s">
        <v>5</v>
      </c>
      <c r="B15" s="26" t="s">
        <v>10</v>
      </c>
      <c r="C15" s="27" t="s">
        <v>588</v>
      </c>
      <c r="D15" s="8"/>
    </row>
    <row r="16" spans="1:4" ht="38.25" x14ac:dyDescent="0.25">
      <c r="A16" s="6" t="s">
        <v>376</v>
      </c>
      <c r="B16" s="26" t="s">
        <v>381</v>
      </c>
      <c r="C16" s="27" t="s">
        <v>589</v>
      </c>
      <c r="D16" s="6"/>
    </row>
    <row r="17" spans="1:4" ht="38.25" x14ac:dyDescent="0.25">
      <c r="A17" s="8" t="s">
        <v>371</v>
      </c>
      <c r="B17" s="28" t="s">
        <v>382</v>
      </c>
      <c r="C17" s="29" t="s">
        <v>590</v>
      </c>
      <c r="D17" s="6"/>
    </row>
    <row r="18" spans="1:4" ht="38.25" x14ac:dyDescent="0.25">
      <c r="A18" s="6" t="s">
        <v>378</v>
      </c>
      <c r="B18" s="26" t="s">
        <v>383</v>
      </c>
      <c r="C18" s="27" t="s">
        <v>591</v>
      </c>
      <c r="D18" s="6"/>
    </row>
    <row r="19" spans="1:4" ht="38.25" x14ac:dyDescent="0.25">
      <c r="A19" s="6" t="s">
        <v>371</v>
      </c>
      <c r="B19" s="26" t="s">
        <v>384</v>
      </c>
      <c r="C19" s="27" t="s">
        <v>592</v>
      </c>
      <c r="D19" s="6"/>
    </row>
    <row r="20" spans="1:4" ht="45" x14ac:dyDescent="0.25">
      <c r="A20" s="6" t="s">
        <v>371</v>
      </c>
      <c r="B20" s="26" t="s">
        <v>385</v>
      </c>
      <c r="C20" s="27" t="s">
        <v>502</v>
      </c>
      <c r="D20" s="6"/>
    </row>
    <row r="21" spans="1:4" ht="30" x14ac:dyDescent="0.25">
      <c r="A21" s="6" t="s">
        <v>371</v>
      </c>
      <c r="B21" s="26" t="s">
        <v>530</v>
      </c>
      <c r="C21" s="27" t="s">
        <v>503</v>
      </c>
      <c r="D21" s="6"/>
    </row>
    <row r="22" spans="1:4" ht="30" x14ac:dyDescent="0.25">
      <c r="A22" s="6" t="s">
        <v>378</v>
      </c>
      <c r="B22" s="26" t="s">
        <v>386</v>
      </c>
      <c r="C22" s="27" t="s">
        <v>504</v>
      </c>
      <c r="D22" s="6"/>
    </row>
    <row r="23" spans="1:4" ht="30" x14ac:dyDescent="0.25">
      <c r="A23" s="6" t="s">
        <v>371</v>
      </c>
      <c r="B23" s="26" t="s">
        <v>94</v>
      </c>
      <c r="C23" s="27" t="s">
        <v>505</v>
      </c>
      <c r="D23" s="6"/>
    </row>
    <row r="24" spans="1:4" ht="30" x14ac:dyDescent="0.25">
      <c r="A24" s="6" t="s">
        <v>371</v>
      </c>
      <c r="B24" s="26" t="s">
        <v>387</v>
      </c>
      <c r="C24" s="27" t="s">
        <v>506</v>
      </c>
      <c r="D24" s="6"/>
    </row>
    <row r="25" spans="1:4" ht="30" x14ac:dyDescent="0.25">
      <c r="A25" s="6" t="s">
        <v>378</v>
      </c>
      <c r="B25" s="26" t="s">
        <v>388</v>
      </c>
      <c r="C25" s="27" t="s">
        <v>507</v>
      </c>
      <c r="D25" s="6"/>
    </row>
    <row r="26" spans="1:4" ht="30" x14ac:dyDescent="0.25">
      <c r="A26" s="6" t="s">
        <v>378</v>
      </c>
      <c r="B26" s="26" t="s">
        <v>389</v>
      </c>
      <c r="C26" s="27" t="s">
        <v>549</v>
      </c>
      <c r="D26" s="6"/>
    </row>
    <row r="27" spans="1:4" ht="30" x14ac:dyDescent="0.25">
      <c r="A27" s="6" t="s">
        <v>371</v>
      </c>
      <c r="B27" s="26" t="s">
        <v>390</v>
      </c>
      <c r="C27" s="27" t="s">
        <v>508</v>
      </c>
      <c r="D27" s="6"/>
    </row>
    <row r="28" spans="1:4" ht="38.25" x14ac:dyDescent="0.25">
      <c r="A28" s="6" t="s">
        <v>371</v>
      </c>
      <c r="B28" s="26" t="s">
        <v>391</v>
      </c>
      <c r="C28" s="27" t="s">
        <v>515</v>
      </c>
      <c r="D28" s="6"/>
    </row>
    <row r="29" spans="1:4" ht="38.25" x14ac:dyDescent="0.25">
      <c r="A29" s="6" t="s">
        <v>392</v>
      </c>
      <c r="B29" s="26" t="s">
        <v>393</v>
      </c>
      <c r="C29" s="27" t="s">
        <v>516</v>
      </c>
      <c r="D29" s="6"/>
    </row>
    <row r="30" spans="1:4" ht="38.25" x14ac:dyDescent="0.25">
      <c r="A30" s="6" t="s">
        <v>371</v>
      </c>
      <c r="B30" s="26" t="s">
        <v>394</v>
      </c>
      <c r="C30" s="27" t="s">
        <v>517</v>
      </c>
      <c r="D30" s="6"/>
    </row>
    <row r="31" spans="1:4" ht="38.25" x14ac:dyDescent="0.25">
      <c r="A31" s="6" t="s">
        <v>392</v>
      </c>
      <c r="B31" s="26" t="s">
        <v>395</v>
      </c>
      <c r="C31" s="27" t="s">
        <v>518</v>
      </c>
      <c r="D31" s="6"/>
    </row>
    <row r="32" spans="1:4" ht="51" x14ac:dyDescent="0.25">
      <c r="A32" s="6" t="s">
        <v>371</v>
      </c>
      <c r="B32" s="26" t="s">
        <v>396</v>
      </c>
      <c r="C32" s="27" t="s">
        <v>575</v>
      </c>
      <c r="D32" s="6"/>
    </row>
    <row r="33" spans="1:4" ht="38.25" x14ac:dyDescent="0.25">
      <c r="A33" s="6" t="s">
        <v>371</v>
      </c>
      <c r="B33" s="26" t="s">
        <v>397</v>
      </c>
      <c r="C33" s="27" t="s">
        <v>509</v>
      </c>
      <c r="D33" s="6"/>
    </row>
    <row r="34" spans="1:4" ht="38.25" x14ac:dyDescent="0.25">
      <c r="A34" s="6" t="s">
        <v>378</v>
      </c>
      <c r="B34" s="26" t="s">
        <v>52</v>
      </c>
      <c r="C34" s="27" t="s">
        <v>510</v>
      </c>
      <c r="D34" s="6"/>
    </row>
    <row r="35" spans="1:4" ht="30" x14ac:dyDescent="0.25">
      <c r="A35" s="6" t="s">
        <v>371</v>
      </c>
      <c r="B35" s="26" t="s">
        <v>398</v>
      </c>
      <c r="C35" s="27" t="s">
        <v>547</v>
      </c>
      <c r="D35" s="6"/>
    </row>
    <row r="36" spans="1:4" ht="60" x14ac:dyDescent="0.25">
      <c r="A36" s="6" t="s">
        <v>371</v>
      </c>
      <c r="B36" s="26" t="s">
        <v>545</v>
      </c>
      <c r="C36" s="27" t="s">
        <v>546</v>
      </c>
      <c r="D36" s="6"/>
    </row>
    <row r="37" spans="1:4" ht="38.25" x14ac:dyDescent="0.25">
      <c r="A37" s="6" t="s">
        <v>378</v>
      </c>
      <c r="B37" s="26" t="s">
        <v>399</v>
      </c>
      <c r="C37" s="27" t="s">
        <v>528</v>
      </c>
      <c r="D37" s="6"/>
    </row>
    <row r="38" spans="1:4" ht="30" x14ac:dyDescent="0.25">
      <c r="A38" s="6" t="s">
        <v>378</v>
      </c>
      <c r="B38" s="26" t="s">
        <v>182</v>
      </c>
      <c r="C38" s="27" t="s">
        <v>511</v>
      </c>
      <c r="D38" s="6"/>
    </row>
    <row r="39" spans="1:4" ht="38.25" x14ac:dyDescent="0.25">
      <c r="A39" s="6" t="s">
        <v>400</v>
      </c>
      <c r="B39" s="26" t="s">
        <v>193</v>
      </c>
      <c r="C39" s="27" t="s">
        <v>593</v>
      </c>
      <c r="D39" s="6"/>
    </row>
    <row r="40" spans="1:4" ht="38.25" x14ac:dyDescent="0.25">
      <c r="A40" s="6" t="s">
        <v>400</v>
      </c>
      <c r="B40" s="26" t="s">
        <v>194</v>
      </c>
      <c r="C40" s="27" t="s">
        <v>401</v>
      </c>
      <c r="D40" s="6"/>
    </row>
    <row r="41" spans="1:4" ht="45" x14ac:dyDescent="0.25">
      <c r="A41" s="6" t="s">
        <v>400</v>
      </c>
      <c r="B41" s="26" t="s">
        <v>195</v>
      </c>
      <c r="C41" s="27" t="s">
        <v>618</v>
      </c>
      <c r="D41" s="6" t="s">
        <v>520</v>
      </c>
    </row>
    <row r="42" spans="1:4" ht="38.25" x14ac:dyDescent="0.25">
      <c r="A42" s="6" t="s">
        <v>400</v>
      </c>
      <c r="B42" s="26" t="s">
        <v>229</v>
      </c>
      <c r="C42" s="27" t="s">
        <v>402</v>
      </c>
      <c r="D42" s="6" t="s">
        <v>519</v>
      </c>
    </row>
    <row r="43" spans="1:4" ht="25.5" x14ac:dyDescent="0.25">
      <c r="A43" s="6" t="s">
        <v>400</v>
      </c>
      <c r="B43" s="26" t="s">
        <v>197</v>
      </c>
      <c r="C43" s="27" t="s">
        <v>521</v>
      </c>
      <c r="D43" s="6"/>
    </row>
    <row r="44" spans="1:4" ht="25.5" x14ac:dyDescent="0.25">
      <c r="A44" s="6" t="s">
        <v>400</v>
      </c>
      <c r="B44" s="26" t="s">
        <v>199</v>
      </c>
      <c r="C44" s="27" t="s">
        <v>522</v>
      </c>
      <c r="D44" s="6"/>
    </row>
    <row r="45" spans="1:4" ht="38.25" x14ac:dyDescent="0.25">
      <c r="A45" s="6" t="s">
        <v>371</v>
      </c>
      <c r="B45" s="26" t="s">
        <v>403</v>
      </c>
      <c r="C45" s="27" t="s">
        <v>512</v>
      </c>
      <c r="D45" s="6"/>
    </row>
    <row r="46" spans="1:4" ht="25.5" x14ac:dyDescent="0.25">
      <c r="A46" s="6" t="s">
        <v>400</v>
      </c>
      <c r="B46" s="26" t="s">
        <v>225</v>
      </c>
      <c r="C46" s="27" t="s">
        <v>619</v>
      </c>
      <c r="D46" s="6"/>
    </row>
    <row r="47" spans="1:4" ht="25.5" x14ac:dyDescent="0.25">
      <c r="A47" s="6" t="s">
        <v>400</v>
      </c>
      <c r="B47" s="26" t="s">
        <v>226</v>
      </c>
      <c r="C47" s="27" t="s">
        <v>404</v>
      </c>
      <c r="D47" s="6"/>
    </row>
    <row r="48" spans="1:4" ht="25.5" x14ac:dyDescent="0.25">
      <c r="A48" s="6" t="s">
        <v>400</v>
      </c>
      <c r="B48" s="26" t="s">
        <v>235</v>
      </c>
      <c r="C48" s="27" t="s">
        <v>620</v>
      </c>
      <c r="D48" s="6"/>
    </row>
    <row r="49" spans="1:4" ht="25.5" x14ac:dyDescent="0.25">
      <c r="A49" s="6" t="s">
        <v>400</v>
      </c>
      <c r="B49" s="26" t="s">
        <v>243</v>
      </c>
      <c r="C49" s="27" t="s">
        <v>405</v>
      </c>
      <c r="D49" s="6"/>
    </row>
    <row r="50" spans="1:4" ht="38.25" x14ac:dyDescent="0.25">
      <c r="A50" s="11" t="s">
        <v>400</v>
      </c>
      <c r="B50" s="26" t="s">
        <v>424</v>
      </c>
      <c r="C50" s="27" t="s">
        <v>594</v>
      </c>
      <c r="D50" s="6"/>
    </row>
    <row r="51" spans="1:4" ht="30" x14ac:dyDescent="0.25">
      <c r="A51" s="6" t="s">
        <v>378</v>
      </c>
      <c r="B51" s="26" t="s">
        <v>257</v>
      </c>
      <c r="C51" s="27" t="s">
        <v>621</v>
      </c>
      <c r="D51" s="6"/>
    </row>
    <row r="52" spans="1:4" ht="38.25" x14ac:dyDescent="0.25">
      <c r="A52" s="6" t="s">
        <v>371</v>
      </c>
      <c r="B52" s="26" t="s">
        <v>406</v>
      </c>
      <c r="C52" s="27" t="s">
        <v>622</v>
      </c>
      <c r="D52" s="6"/>
    </row>
    <row r="53" spans="1:4" ht="30" x14ac:dyDescent="0.25">
      <c r="A53" s="6" t="s">
        <v>378</v>
      </c>
      <c r="B53" s="26" t="s">
        <v>266</v>
      </c>
      <c r="C53" s="27" t="s">
        <v>407</v>
      </c>
      <c r="D53" s="6" t="s">
        <v>523</v>
      </c>
    </row>
    <row r="54" spans="1:4" ht="45" x14ac:dyDescent="0.25">
      <c r="A54" s="6" t="s">
        <v>392</v>
      </c>
      <c r="B54" s="26" t="s">
        <v>305</v>
      </c>
      <c r="C54" s="27" t="s">
        <v>408</v>
      </c>
      <c r="D54" s="6" t="s">
        <v>524</v>
      </c>
    </row>
    <row r="55" spans="1:4" ht="25.5" x14ac:dyDescent="0.25">
      <c r="A55" s="6" t="s">
        <v>400</v>
      </c>
      <c r="B55" s="31" t="s">
        <v>623</v>
      </c>
      <c r="C55" s="27" t="s">
        <v>624</v>
      </c>
      <c r="D55" s="6"/>
    </row>
    <row r="56" spans="1:4" ht="30" x14ac:dyDescent="0.25">
      <c r="A56" s="6" t="s">
        <v>378</v>
      </c>
      <c r="B56" s="26" t="s">
        <v>409</v>
      </c>
      <c r="C56" s="27" t="s">
        <v>410</v>
      </c>
      <c r="D56" s="6" t="s">
        <v>523</v>
      </c>
    </row>
    <row r="57" spans="1:4" ht="45" x14ac:dyDescent="0.25">
      <c r="A57" s="6" t="s">
        <v>378</v>
      </c>
      <c r="B57" s="26" t="s">
        <v>287</v>
      </c>
      <c r="C57" s="27" t="s">
        <v>411</v>
      </c>
      <c r="D57" s="6" t="s">
        <v>524</v>
      </c>
    </row>
    <row r="58" spans="1:4" ht="30" x14ac:dyDescent="0.25">
      <c r="A58" s="6" t="s">
        <v>378</v>
      </c>
      <c r="B58" s="26" t="s">
        <v>412</v>
      </c>
      <c r="C58" s="27" t="s">
        <v>413</v>
      </c>
      <c r="D58" s="6" t="s">
        <v>523</v>
      </c>
    </row>
    <row r="59" spans="1:4" ht="30" x14ac:dyDescent="0.25">
      <c r="A59" s="6" t="s">
        <v>378</v>
      </c>
      <c r="B59" s="26" t="s">
        <v>414</v>
      </c>
      <c r="C59" s="27" t="s">
        <v>415</v>
      </c>
      <c r="D59" s="6" t="s">
        <v>523</v>
      </c>
    </row>
    <row r="60" spans="1:4" ht="30" x14ac:dyDescent="0.25">
      <c r="A60" s="6" t="s">
        <v>378</v>
      </c>
      <c r="B60" s="26" t="s">
        <v>184</v>
      </c>
      <c r="C60" s="27" t="s">
        <v>416</v>
      </c>
      <c r="D60" s="6" t="s">
        <v>523</v>
      </c>
    </row>
    <row r="61" spans="1:4" ht="38.25" x14ac:dyDescent="0.25">
      <c r="A61" s="11" t="s">
        <v>400</v>
      </c>
      <c r="B61" s="26" t="s">
        <v>256</v>
      </c>
      <c r="C61" s="27" t="s">
        <v>525</v>
      </c>
      <c r="D61" s="6"/>
    </row>
    <row r="62" spans="1:4" ht="38.25" x14ac:dyDescent="0.25">
      <c r="A62" s="11" t="s">
        <v>400</v>
      </c>
      <c r="B62" s="26" t="s">
        <v>417</v>
      </c>
      <c r="C62" s="27" t="s">
        <v>595</v>
      </c>
      <c r="D62" s="6"/>
    </row>
    <row r="63" spans="1:4" ht="38.25" x14ac:dyDescent="0.25">
      <c r="A63" s="11" t="s">
        <v>400</v>
      </c>
      <c r="B63" s="26" t="s">
        <v>425</v>
      </c>
      <c r="C63" s="27" t="s">
        <v>596</v>
      </c>
      <c r="D63" s="6"/>
    </row>
    <row r="64" spans="1:4" ht="38.25" x14ac:dyDescent="0.25">
      <c r="A64" s="11" t="s">
        <v>400</v>
      </c>
      <c r="B64" s="26" t="s">
        <v>418</v>
      </c>
      <c r="C64" s="27" t="s">
        <v>597</v>
      </c>
      <c r="D64" s="6"/>
    </row>
    <row r="65" spans="1:4" ht="38.25" x14ac:dyDescent="0.25">
      <c r="A65" s="6" t="s">
        <v>378</v>
      </c>
      <c r="B65" s="26" t="s">
        <v>367</v>
      </c>
      <c r="C65" s="27" t="s">
        <v>527</v>
      </c>
      <c r="D65" s="6"/>
    </row>
    <row r="66" spans="1:4" ht="38.25" x14ac:dyDescent="0.25">
      <c r="A66" s="11" t="s">
        <v>400</v>
      </c>
      <c r="B66" s="26" t="s">
        <v>426</v>
      </c>
      <c r="C66" s="27" t="s">
        <v>598</v>
      </c>
      <c r="D66" s="6"/>
    </row>
    <row r="67" spans="1:4" ht="30" x14ac:dyDescent="0.25">
      <c r="A67" s="6" t="s">
        <v>378</v>
      </c>
      <c r="B67" s="61" t="s">
        <v>435</v>
      </c>
      <c r="C67" s="27" t="s">
        <v>483</v>
      </c>
      <c r="D67" s="6"/>
    </row>
    <row r="68" spans="1:4" ht="25.5" x14ac:dyDescent="0.25">
      <c r="A68" s="6" t="s">
        <v>400</v>
      </c>
      <c r="B68" s="26" t="s">
        <v>436</v>
      </c>
      <c r="C68" s="27" t="s">
        <v>526</v>
      </c>
      <c r="D68" s="6"/>
    </row>
    <row r="69" spans="1:4" ht="38.25" x14ac:dyDescent="0.25">
      <c r="A69" s="6" t="s">
        <v>371</v>
      </c>
      <c r="B69" s="26" t="s">
        <v>447</v>
      </c>
      <c r="C69" s="27" t="s">
        <v>599</v>
      </c>
      <c r="D69" s="6"/>
    </row>
    <row r="70" spans="1:4" ht="38.25" x14ac:dyDescent="0.25">
      <c r="A70" s="6" t="s">
        <v>371</v>
      </c>
      <c r="B70" s="26" t="s">
        <v>448</v>
      </c>
      <c r="C70" s="27" t="s">
        <v>600</v>
      </c>
      <c r="D70" s="6"/>
    </row>
    <row r="71" spans="1:4" ht="45" x14ac:dyDescent="0.25">
      <c r="A71" s="6" t="s">
        <v>371</v>
      </c>
      <c r="B71" s="26" t="s">
        <v>451</v>
      </c>
      <c r="C71" s="27" t="s">
        <v>492</v>
      </c>
      <c r="D71" s="6"/>
    </row>
    <row r="72" spans="1:4" ht="30" x14ac:dyDescent="0.25">
      <c r="A72" s="6" t="s">
        <v>392</v>
      </c>
      <c r="B72" s="26" t="s">
        <v>461</v>
      </c>
      <c r="C72" s="27" t="s">
        <v>513</v>
      </c>
      <c r="D72" s="6"/>
    </row>
    <row r="73" spans="1:4" ht="30" x14ac:dyDescent="0.25">
      <c r="A73" s="6" t="s">
        <v>392</v>
      </c>
      <c r="B73" s="26" t="s">
        <v>625</v>
      </c>
      <c r="C73" s="57" t="s">
        <v>626</v>
      </c>
      <c r="D73" s="6"/>
    </row>
    <row r="74" spans="1:4" ht="30" x14ac:dyDescent="0.25">
      <c r="A74" s="6" t="s">
        <v>392</v>
      </c>
      <c r="B74" s="28" t="s">
        <v>486</v>
      </c>
      <c r="C74" s="27" t="s">
        <v>487</v>
      </c>
      <c r="D74" s="6"/>
    </row>
    <row r="75" spans="1:4" ht="45" x14ac:dyDescent="0.25">
      <c r="A75" s="6" t="s">
        <v>371</v>
      </c>
      <c r="B75" s="28" t="s">
        <v>488</v>
      </c>
      <c r="C75" s="27" t="s">
        <v>489</v>
      </c>
      <c r="D75" s="6" t="s">
        <v>577</v>
      </c>
    </row>
    <row r="76" spans="1:4" ht="30" x14ac:dyDescent="0.25">
      <c r="A76" s="6" t="s">
        <v>371</v>
      </c>
      <c r="B76" s="28" t="s">
        <v>493</v>
      </c>
      <c r="C76" s="27" t="s">
        <v>494</v>
      </c>
      <c r="D76" s="6"/>
    </row>
    <row r="77" spans="1:4" ht="38.25" x14ac:dyDescent="0.25">
      <c r="A77" s="6" t="s">
        <v>371</v>
      </c>
      <c r="B77" s="26" t="s">
        <v>536</v>
      </c>
      <c r="C77" s="27" t="s">
        <v>537</v>
      </c>
      <c r="D77" s="6"/>
    </row>
    <row r="78" spans="1:4" ht="38.25" x14ac:dyDescent="0.25">
      <c r="A78" s="6" t="s">
        <v>371</v>
      </c>
      <c r="B78" s="26" t="s">
        <v>538</v>
      </c>
      <c r="C78" s="27" t="s">
        <v>539</v>
      </c>
      <c r="D78" s="6"/>
    </row>
    <row r="79" spans="1:4" ht="38.25" x14ac:dyDescent="0.25">
      <c r="A79" s="6" t="s">
        <v>371</v>
      </c>
      <c r="B79" s="26" t="s">
        <v>540</v>
      </c>
      <c r="C79" s="27" t="s">
        <v>541</v>
      </c>
      <c r="D79" s="6"/>
    </row>
    <row r="80" spans="1:4" ht="30" x14ac:dyDescent="0.25">
      <c r="A80" s="6" t="s">
        <v>371</v>
      </c>
      <c r="B80" s="26" t="s">
        <v>550</v>
      </c>
      <c r="C80" s="27" t="s">
        <v>551</v>
      </c>
      <c r="D80" s="6"/>
    </row>
    <row r="81" spans="1:4" ht="38.25" x14ac:dyDescent="0.25">
      <c r="A81" s="6" t="s">
        <v>378</v>
      </c>
      <c r="B81" s="26" t="s">
        <v>552</v>
      </c>
      <c r="C81" s="27" t="s">
        <v>553</v>
      </c>
      <c r="D81" s="6"/>
    </row>
    <row r="82" spans="1:4" ht="38.25" x14ac:dyDescent="0.25">
      <c r="A82" s="6" t="s">
        <v>378</v>
      </c>
      <c r="B82" s="26" t="s">
        <v>615</v>
      </c>
      <c r="C82" s="27" t="s">
        <v>631</v>
      </c>
      <c r="D82" s="6"/>
    </row>
    <row r="83" spans="1:4" ht="38.25" x14ac:dyDescent="0.25">
      <c r="A83" s="6" t="s">
        <v>400</v>
      </c>
      <c r="B83" s="26" t="s">
        <v>629</v>
      </c>
      <c r="C83" s="27" t="s">
        <v>630</v>
      </c>
      <c r="D83" s="6"/>
    </row>
    <row r="84" spans="1:4" ht="30" x14ac:dyDescent="0.25">
      <c r="A84" s="6" t="s">
        <v>400</v>
      </c>
      <c r="B84" s="26" t="s">
        <v>627</v>
      </c>
      <c r="C84" s="27" t="s">
        <v>628</v>
      </c>
      <c r="D84" s="6"/>
    </row>
  </sheetData>
  <autoFilter ref="A1:D81"/>
  <hyperlinks>
    <hyperlink ref="C67" r:id="rId1"/>
    <hyperlink ref="C74" r:id="rId2"/>
    <hyperlink ref="C71" r:id="rId3"/>
    <hyperlink ref="C76" r:id="rId4"/>
    <hyperlink ref="C3" r:id="rId5"/>
    <hyperlink ref="C4" r:id="rId6"/>
    <hyperlink ref="C5" r:id="rId7"/>
    <hyperlink ref="C6" r:id="rId8"/>
    <hyperlink ref="C7" r:id="rId9"/>
    <hyperlink ref="C8" r:id="rId10"/>
    <hyperlink ref="C11" r:id="rId11"/>
    <hyperlink ref="C12" r:id="rId12"/>
    <hyperlink ref="C13" r:id="rId13"/>
    <hyperlink ref="C14" r:id="rId14"/>
    <hyperlink ref="C15" r:id="rId15"/>
    <hyperlink ref="C17" r:id="rId16"/>
    <hyperlink ref="C18" r:id="rId17"/>
    <hyperlink ref="C19" r:id="rId18"/>
    <hyperlink ref="C20" r:id="rId19"/>
    <hyperlink ref="C21" r:id="rId20"/>
    <hyperlink ref="C22" r:id="rId21"/>
    <hyperlink ref="C23" r:id="rId22"/>
    <hyperlink ref="C24" r:id="rId23"/>
    <hyperlink ref="C27" r:id="rId24"/>
    <hyperlink ref="C33" r:id="rId25"/>
    <hyperlink ref="C34" r:id="rId26"/>
    <hyperlink ref="C39" r:id="rId27"/>
    <hyperlink ref="C38" r:id="rId28"/>
    <hyperlink ref="C45" r:id="rId29"/>
    <hyperlink ref="C50" r:id="rId30"/>
    <hyperlink ref="C63" r:id="rId31"/>
    <hyperlink ref="C62" r:id="rId32"/>
    <hyperlink ref="C64" r:id="rId33"/>
    <hyperlink ref="C66" r:id="rId34"/>
    <hyperlink ref="C69" r:id="rId35"/>
    <hyperlink ref="C70" r:id="rId36"/>
    <hyperlink ref="C72" r:id="rId37"/>
    <hyperlink ref="C28" r:id="rId38"/>
    <hyperlink ref="C29" r:id="rId39"/>
    <hyperlink ref="C30" r:id="rId40"/>
    <hyperlink ref="C31" r:id="rId41"/>
    <hyperlink ref="C40" r:id="rId42"/>
    <hyperlink ref="C43" r:id="rId43"/>
    <hyperlink ref="C44" r:id="rId44"/>
    <hyperlink ref="C47" r:id="rId45"/>
    <hyperlink ref="C48" r:id="rId46"/>
    <hyperlink ref="C49" r:id="rId47"/>
    <hyperlink ref="C61" r:id="rId48"/>
    <hyperlink ref="C68" r:id="rId49"/>
    <hyperlink ref="C65" r:id="rId50"/>
    <hyperlink ref="C37" r:id="rId51"/>
    <hyperlink ref="C79" r:id="rId52"/>
    <hyperlink ref="C78" r:id="rId53"/>
    <hyperlink ref="C77" r:id="rId54"/>
    <hyperlink ref="C36" r:id="rId55"/>
    <hyperlink ref="C35" r:id="rId56"/>
    <hyperlink ref="C80" r:id="rId57"/>
    <hyperlink ref="C81" r:id="rId58"/>
    <hyperlink ref="C32" display="http://optum200.optum.com/sites/A10/700/702/702.2/IntTm/DLi003/Forms/AllItems.aspx?RootFolder=%2Fsites%2FA10%2F700%2F702%2F702%2E2%2FIntTm%2FDLi003%2FReference%20Data%20Management%20%28MRR%29&amp;FolderCTID=0x0120009B8958B9E4C4AB49899CFB92E9ADDAD0&amp;View={DD088"/>
    <hyperlink ref="C42" r:id="rId59"/>
    <hyperlink ref="C53" r:id="rId60"/>
    <hyperlink ref="C54" r:id="rId61"/>
    <hyperlink ref="C56" r:id="rId62"/>
    <hyperlink ref="C57" r:id="rId63"/>
    <hyperlink ref="C58" r:id="rId64"/>
    <hyperlink ref="C59" r:id="rId65"/>
    <hyperlink ref="C60" r:id="rId66"/>
    <hyperlink ref="C75" r:id="rId67"/>
    <hyperlink ref="C2" r:id="rId68"/>
    <hyperlink ref="C10" r:id="rId69"/>
    <hyperlink ref="C16" r:id="rId70"/>
    <hyperlink ref="C9" r:id="rId71"/>
    <hyperlink ref="C25" r:id="rId72"/>
    <hyperlink ref="C26" r:id="rId73"/>
    <hyperlink ref="C41" r:id="rId74"/>
    <hyperlink ref="C46" r:id="rId75"/>
    <hyperlink ref="C51" r:id="rId76"/>
    <hyperlink ref="C52" r:id="rId77"/>
    <hyperlink ref="C55" r:id="rId78"/>
    <hyperlink ref="C73" r:id="rId79"/>
    <hyperlink ref="C84" r:id="rId80"/>
    <hyperlink ref="C83" r:id="rId81"/>
    <hyperlink ref="C82" r:id="rId82"/>
  </hyperlinks>
  <pageMargins left="0.7" right="0.7" top="0.75" bottom="0.75" header="0.3" footer="0.3"/>
  <pageSetup orientation="portrait" r:id="rId8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BACatTwoS xmlns="b76b3fce-36e9-477c-be6e-d7a33a977450">3</BACatTwoS>
    <TaxCatchAll xmlns="d6619361-6733-4889-8a96-470efa1f75f4">
      <Value>2</Value>
    </TaxCatchAll>
    <BACatThreeS xmlns="b76b3fce-36e9-477c-be6e-d7a33a977450" xsi:nil="true"/>
    <BACatOneS xmlns="b76b3fce-36e9-477c-be6e-d7a33a977450">5</BACatOne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7A6EB3D98F9644EB38DBBB314AE9970" ma:contentTypeVersion="34" ma:contentTypeDescription="Create a new document." ma:contentTypeScope="" ma:versionID="1e17003e0f098d77c01b8fe8489d18c9">
  <xsd:schema xmlns:xsd="http://www.w3.org/2001/XMLSchema" xmlns:xs="http://www.w3.org/2001/XMLSchema" xmlns:p="http://schemas.microsoft.com/office/2006/metadata/properties" xmlns:ns2="b76b3fce-36e9-477c-be6e-d7a33a977450" xmlns:ns3="d6619361-6733-4889-8a96-470efa1f75f4" targetNamespace="http://schemas.microsoft.com/office/2006/metadata/properties" ma:root="true" ma:fieldsID="0da4df2e919f22c306dde6add2def7b7" ns2:_="" ns3:_="">
    <xsd:import namespace="b76b3fce-36e9-477c-be6e-d7a33a977450"/>
    <xsd:import namespace="d6619361-6733-4889-8a96-470efa1f75f4"/>
    <xsd:element name="properties">
      <xsd:complexType>
        <xsd:sequence>
          <xsd:element name="documentManagement">
            <xsd:complexType>
              <xsd:all>
                <xsd:element ref="ns2:BACatOneS" minOccurs="0"/>
                <xsd:element ref="ns2:BACatTwoS" minOccurs="0"/>
                <xsd:element ref="ns2:BACatThreeS" minOccurs="0"/>
                <xsd:element ref="ns3:_dlc_DocId" minOccurs="0"/>
                <xsd:element ref="ns3:_dlc_DocIdUrl" minOccurs="0"/>
                <xsd:element ref="ns3:_dlc_DocIdPersistId"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6b3fce-36e9-477c-be6e-d7a33a977450" elementFormDefault="qualified">
    <xsd:import namespace="http://schemas.microsoft.com/office/2006/documentManagement/types"/>
    <xsd:import namespace="http://schemas.microsoft.com/office/infopath/2007/PartnerControls"/>
    <xsd:element name="BACatOneS" ma:index="2" nillable="true" ma:displayName="BACat01S" ma:list="{c281cbb7-7e6f-42ac-8a2d-05afa73c2a19}" ma:internalName="BACatOneS" ma:showField="Title" ma:web="b76b3fce-36e9-477c-be6e-d7a33a977450">
      <xsd:simpleType>
        <xsd:restriction base="dms:Lookup"/>
      </xsd:simpleType>
    </xsd:element>
    <xsd:element name="BACatTwoS" ma:index="3" nillable="true" ma:displayName="BACat02S" ma:list="{5eb0e72d-1c2f-47c5-8c96-5eed40b86543}" ma:internalName="BACatTwoS" ma:showField="Title" ma:web="b76b3fce-36e9-477c-be6e-d7a33a977450">
      <xsd:simpleType>
        <xsd:restriction base="dms:Lookup"/>
      </xsd:simpleType>
    </xsd:element>
    <xsd:element name="BACatThreeS" ma:index="4" nillable="true" ma:displayName="BACat03S" ma:list="{58919426-a6a3-4ffe-b3b9-3101c79c9bd0}" ma:internalName="BACatThreeS" ma:showField="Title" ma:web="b76b3fce-36e9-477c-be6e-d7a33a977450">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d6619361-6733-4889-8a96-470efa1f75f4"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element name="TaxCatchAll" ma:index="10" nillable="true" ma:displayName="Taxonomy Catch All Column" ma:hidden="true" ma:list="{806e3ccc-673e-4a8c-8f20-85b5cef0b973}" ma:internalName="TaxCatchAll" ma:showField="CatchAllData" ma:web="c009f179-3f83-45de-88e6-267661a2d24e">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806e3ccc-673e-4a8c-8f20-85b5cef0b973}" ma:internalName="TaxCatchAllLabel" ma:readOnly="true" ma:showField="CatchAllDataLabel" ma:web="c009f179-3f83-45de-88e6-267661a2d24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897a53ec-2016-4aee-8be4-ce9632eb08ca" ContentTypeId="0x0101" PreviousValue="true"/>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2CC4751E-7F13-4AF5-ABCC-149E4A0AAD32}">
  <ds:schemaRefs>
    <ds:schemaRef ds:uri="http://schemas.microsoft.com/office/2006/metadata/properties"/>
    <ds:schemaRef ds:uri="b76b3fce-36e9-477c-be6e-d7a33a977450"/>
    <ds:schemaRef ds:uri="d6619361-6733-4889-8a96-470efa1f75f4"/>
  </ds:schemaRefs>
</ds:datastoreItem>
</file>

<file path=customXml/itemProps2.xml><?xml version="1.0" encoding="utf-8"?>
<ds:datastoreItem xmlns:ds="http://schemas.openxmlformats.org/officeDocument/2006/customXml" ds:itemID="{6713165C-748D-4A12-B54D-E8FCEF1541A0}">
  <ds:schemaRefs>
    <ds:schemaRef ds:uri="http://schemas.microsoft.com/sharepoint/v3/contenttype/forms"/>
  </ds:schemaRefs>
</ds:datastoreItem>
</file>

<file path=customXml/itemProps3.xml><?xml version="1.0" encoding="utf-8"?>
<ds:datastoreItem xmlns:ds="http://schemas.openxmlformats.org/officeDocument/2006/customXml" ds:itemID="{D04412E7-39A5-4C69-A3AC-8EBD2C6566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6b3fce-36e9-477c-be6e-d7a33a977450"/>
    <ds:schemaRef ds:uri="d6619361-6733-4889-8a96-470efa1f7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EEAF873-DAF0-4489-B36D-6597B984B80E}">
  <ds:schemaRefs>
    <ds:schemaRef ds:uri="Microsoft.SharePoint.Taxonomy.ContentTypeSync"/>
  </ds:schemaRefs>
</ds:datastoreItem>
</file>

<file path=customXml/itemProps5.xml><?xml version="1.0" encoding="utf-8"?>
<ds:datastoreItem xmlns:ds="http://schemas.openxmlformats.org/officeDocument/2006/customXml" ds:itemID="{56A83A7A-4C4A-4FDE-98E7-27E644212CE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History</vt:lpstr>
      <vt:lpstr>BA WBS Tasks</vt:lpstr>
      <vt:lpstr>Referenced Documents</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Cunningham, Lisa G</dc:creator>
  <cp:lastModifiedBy>Srivastava, Ashvini</cp:lastModifiedBy>
  <dcterms:created xsi:type="dcterms:W3CDTF">2016-06-07T17:24:06Z</dcterms:created>
  <dcterms:modified xsi:type="dcterms:W3CDTF">2018-10-04T11:54:41Z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0x010100F7A6EB3D98F9644EB38DBBB314AE9970</vt:lpwstr>
  </property>
  <property fmtid="{D5CDD505-2E9C-101B-9397-08002B2CF9AE}" pid="3" name="CWRMItemRecordClassification">
    <vt:lpwstr>2;#UNV2020 - Drafts, Work-in-Progress and Working Files|388267d5-ab25-4c1b-9a47-eff30f363535</vt:lpwstr>
  </property>
  <property fmtid="{D5CDD505-2E9C-101B-9397-08002B2CF9AE}" pid="4" name="CWRMItemRecordClassificationTaxHTField0">
    <vt:lpwstr>UNV2020 - Drafts, Work-in-Progress and Working Files|388267d5-ab25-4c1b-9a47-eff30f363535</vt:lpwstr>
  </property>
</Properties>
</file>