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S-EXCEL Pratice (File)\Statitics\"/>
    </mc:Choice>
  </mc:AlternateContent>
  <xr:revisionPtr revIDLastSave="0" documentId="13_ncr:1_{08BCD6B4-D3FF-4A3D-A0FC-8F5FD05E1CA0}" xr6:coauthVersionLast="47" xr6:coauthVersionMax="47" xr10:uidLastSave="{00000000-0000-0000-0000-000000000000}"/>
  <bookViews>
    <workbookView xWindow="-108" yWindow="-108" windowWidth="23256" windowHeight="12456" xr2:uid="{599139AD-4B03-4DC6-939E-DF55A5C68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8" i="1" l="1" a="1"/>
  <c r="S18" i="1" s="1"/>
  <c r="G23" i="1" a="1"/>
  <c r="G23" i="1" s="1"/>
  <c r="G18" i="1" a="1"/>
  <c r="G18" i="1" s="1"/>
  <c r="G13" i="1" a="1"/>
  <c r="G13" i="1" s="1"/>
  <c r="G7" i="1" a="1"/>
  <c r="G7" i="1" s="1"/>
  <c r="G28" i="1" l="1" a="1"/>
  <c r="G2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<sst xmlns="http://schemas.openxmlformats.org/spreadsheetml/2006/main" count="11" uniqueCount="11">
  <si>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x</t>
  </si>
  <si>
    <t>y</t>
  </si>
  <si>
    <t>x^T</t>
  </si>
  <si>
    <t>x^T*x</t>
  </si>
  <si>
    <t>(x^T*x)^-1</t>
  </si>
  <si>
    <t>x^T.y</t>
  </si>
  <si>
    <t>logistic Regression = 1/1+e^-y</t>
  </si>
  <si>
    <t>y = mx+c</t>
  </si>
  <si>
    <t>m-slope,coefficient</t>
  </si>
  <si>
    <t>c - intercept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</si>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</sst>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B661-0EF3-4614-AF53-FF340841CF5F}">
  <dimension ref="A1:W29"/>
  <sheetViews>
    <sheetView tabSelected="1" topLeftCell="A3" workbookViewId="0">
      <selection activeCell="S17" sqref="S17"/>
    </sheetView>
  </sheetViews>
  <sheetFormatPr defaultRowHeight="14.4" x14ac:dyDescent="0.3"/>
  <sheetData>
    <row r="1" spans="1:23" x14ac:dyDescent="0.3">
      <c r="A1" t="s">
        <v>0</v>
      </c>
      <c r="B1" t="s">
        <v>1</v>
      </c>
    </row>
    <row r="2" spans="1:23" x14ac:dyDescent="0.3">
      <c r="A2">
        <v>0.05</v>
      </c>
      <c r="B2">
        <v>0</v>
      </c>
      <c r="D2">
        <v>1</v>
      </c>
      <c r="E2">
        <v>0.05</v>
      </c>
    </row>
    <row r="3" spans="1:23" x14ac:dyDescent="0.3">
      <c r="A3">
        <v>0.1</v>
      </c>
      <c r="B3">
        <v>0</v>
      </c>
      <c r="D3">
        <v>1</v>
      </c>
      <c r="E3">
        <v>0.1</v>
      </c>
      <c r="I3" s="1" t="s">
        <v>6</v>
      </c>
      <c r="L3" t="s">
        <v>7</v>
      </c>
      <c r="M3" t="s">
        <v>8</v>
      </c>
      <c r="P3" t="s">
        <v>9</v>
      </c>
    </row>
    <row r="4" spans="1:23" x14ac:dyDescent="0.3">
      <c r="A4">
        <v>0.15</v>
      </c>
      <c r="B4">
        <v>0</v>
      </c>
      <c r="D4">
        <v>1</v>
      </c>
      <c r="E4">
        <v>0.15</v>
      </c>
    </row>
    <row r="5" spans="1:23" x14ac:dyDescent="0.3">
      <c r="A5">
        <v>0.2</v>
      </c>
      <c r="B5">
        <v>0</v>
      </c>
      <c r="D5">
        <v>1</v>
      </c>
      <c r="E5">
        <v>0.2</v>
      </c>
      <c r="G5" t="s">
        <v>2</v>
      </c>
    </row>
    <row r="6" spans="1:23" x14ac:dyDescent="0.3">
      <c r="A6">
        <v>0.25</v>
      </c>
      <c r="B6">
        <v>1</v>
      </c>
      <c r="D6">
        <v>1</v>
      </c>
      <c r="E6">
        <v>0.25</v>
      </c>
    </row>
    <row r="7" spans="1:23" x14ac:dyDescent="0.3">
      <c r="A7">
        <v>0.3</v>
      </c>
      <c r="B7">
        <v>1</v>
      </c>
      <c r="D7">
        <v>1</v>
      </c>
      <c r="E7">
        <v>0.3</v>
      </c>
      <c r="G7" cm="1">
        <f t="array" ref="G7:W8">TRANSPOSE(D2:E18)</f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">
      <c r="A8">
        <v>0.35</v>
      </c>
      <c r="B8">
        <v>1</v>
      </c>
      <c r="D8">
        <v>1</v>
      </c>
      <c r="E8">
        <v>0.35</v>
      </c>
      <c r="G8">
        <v>0.05</v>
      </c>
      <c r="H8">
        <v>0.1</v>
      </c>
      <c r="I8">
        <v>0.15</v>
      </c>
      <c r="J8">
        <v>0.2</v>
      </c>
      <c r="K8">
        <v>0.25</v>
      </c>
      <c r="L8">
        <v>0.3</v>
      </c>
      <c r="M8">
        <v>0.35</v>
      </c>
      <c r="N8">
        <v>0.4</v>
      </c>
      <c r="O8">
        <v>0.45</v>
      </c>
      <c r="P8">
        <v>0.5</v>
      </c>
      <c r="Q8">
        <v>0.55000000000000004</v>
      </c>
      <c r="R8">
        <v>0.6</v>
      </c>
      <c r="S8">
        <v>0.65</v>
      </c>
      <c r="T8">
        <v>0.7</v>
      </c>
      <c r="U8">
        <v>0.75</v>
      </c>
      <c r="V8">
        <v>0.8</v>
      </c>
      <c r="W8">
        <v>0.85</v>
      </c>
    </row>
    <row r="9" spans="1:23" x14ac:dyDescent="0.3">
      <c r="A9">
        <v>0.4</v>
      </c>
      <c r="B9">
        <v>1</v>
      </c>
      <c r="D9">
        <v>1</v>
      </c>
      <c r="E9">
        <v>0.4</v>
      </c>
    </row>
    <row r="10" spans="1:23" x14ac:dyDescent="0.3">
      <c r="A10">
        <v>0.45</v>
      </c>
      <c r="B10">
        <v>1</v>
      </c>
      <c r="D10">
        <v>1</v>
      </c>
      <c r="E10">
        <v>0.45</v>
      </c>
    </row>
    <row r="11" spans="1:23" x14ac:dyDescent="0.3">
      <c r="A11">
        <v>0.5</v>
      </c>
      <c r="B11">
        <v>1</v>
      </c>
      <c r="D11">
        <v>1</v>
      </c>
      <c r="E11">
        <v>0.5</v>
      </c>
      <c r="G11" t="s">
        <v>3</v>
      </c>
    </row>
    <row r="12" spans="1:23" x14ac:dyDescent="0.3">
      <c r="A12">
        <v>0.55000000000000004</v>
      </c>
      <c r="B12">
        <v>1</v>
      </c>
      <c r="D12">
        <v>1</v>
      </c>
      <c r="E12">
        <v>0.55000000000000004</v>
      </c>
    </row>
    <row r="13" spans="1:23" x14ac:dyDescent="0.3">
      <c r="A13">
        <v>0.6</v>
      </c>
      <c r="B13">
        <v>1</v>
      </c>
      <c r="D13">
        <v>1</v>
      </c>
      <c r="E13">
        <v>0.6</v>
      </c>
      <c r="G13" cm="1">
        <f t="array" ref="G13:H14">MMULT(_xlfn.ANCHORARRAY(G7),D2:E18)</f>
        <v>17</v>
      </c>
      <c r="H13">
        <v>7.6499999999999995</v>
      </c>
    </row>
    <row r="14" spans="1:23" x14ac:dyDescent="0.3">
      <c r="A14">
        <v>0.65</v>
      </c>
      <c r="B14">
        <v>1</v>
      </c>
      <c r="D14">
        <v>1</v>
      </c>
      <c r="E14">
        <v>0.65</v>
      </c>
      <c r="G14">
        <v>7.6499999999999995</v>
      </c>
      <c r="H14">
        <v>4.4624999999999995</v>
      </c>
    </row>
    <row r="15" spans="1:23" x14ac:dyDescent="0.3">
      <c r="A15">
        <v>0.7</v>
      </c>
      <c r="B15">
        <v>1</v>
      </c>
      <c r="D15">
        <v>1</v>
      </c>
      <c r="E15">
        <v>0.7</v>
      </c>
    </row>
    <row r="16" spans="1:23" x14ac:dyDescent="0.3">
      <c r="A16">
        <v>0.75</v>
      </c>
      <c r="B16">
        <v>1</v>
      </c>
      <c r="D16">
        <v>1</v>
      </c>
      <c r="E16">
        <v>0.75</v>
      </c>
      <c r="G16" t="s">
        <v>4</v>
      </c>
      <c r="S16" t="s">
        <v>10</v>
      </c>
    </row>
    <row r="17" spans="1:19" x14ac:dyDescent="0.3">
      <c r="A17">
        <v>0.8</v>
      </c>
      <c r="B17">
        <v>1</v>
      </c>
      <c r="D17">
        <v>1</v>
      </c>
      <c r="E17">
        <v>0.8</v>
      </c>
    </row>
    <row r="18" spans="1:19" x14ac:dyDescent="0.3">
      <c r="A18">
        <v>0.85</v>
      </c>
      <c r="B18">
        <v>1</v>
      </c>
      <c r="D18">
        <v>1</v>
      </c>
      <c r="E18">
        <v>0.85</v>
      </c>
      <c r="G18" cm="1">
        <f t="array" ref="G18:H19">MINVERSE(_xlfn.ANCHORARRAY(G13))</f>
        <v>0.25735294117647056</v>
      </c>
      <c r="H18">
        <v>-0.44117647058823523</v>
      </c>
      <c r="S18" cm="1">
        <f t="array" ref="S18:S19">1/1+POWER(2.17,-(_xlfn.ANCHORARRAY(G28)))</f>
        <v>1.8623365928756193</v>
      </c>
    </row>
    <row r="19" spans="1:19" x14ac:dyDescent="0.3">
      <c r="G19">
        <v>-0.44117647058823523</v>
      </c>
      <c r="H19">
        <v>0.98039215686274506</v>
      </c>
      <c r="S19">
        <v>1.3725450270765327</v>
      </c>
    </row>
    <row r="22" spans="1:19" x14ac:dyDescent="0.3">
      <c r="G22" t="s">
        <v>5</v>
      </c>
    </row>
    <row r="23" spans="1:19" x14ac:dyDescent="0.3">
      <c r="G23" cm="1">
        <f t="array" ref="G23:G24">MMULT(_xlfn.ANCHORARRAY(G7),B2:B18)</f>
        <v>13</v>
      </c>
    </row>
    <row r="24" spans="1:19" x14ac:dyDescent="0.3">
      <c r="G24">
        <v>7.1499999999999995</v>
      </c>
    </row>
    <row r="28" spans="1:19" x14ac:dyDescent="0.3">
      <c r="G28" cm="1">
        <f t="array" ref="G28:G29">MMULT(_xlfn.ANCHORARRAY(G18),_xlfn.ANCHORARRAY(G23))</f>
        <v>0.1911764705882355</v>
      </c>
    </row>
    <row r="29" spans="1:19" x14ac:dyDescent="0.3">
      <c r="G29">
        <v>1.2745098039215685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mohammedarzath186@gmail.com</dc:creator>
  <cp:lastModifiedBy>Aswin Kumar R</cp:lastModifiedBy>
  <dcterms:created xsi:type="dcterms:W3CDTF">2024-12-16T04:51:39Z</dcterms:created>
  <dcterms:modified xsi:type="dcterms:W3CDTF">2025-01-21T11:10:55Z</dcterms:modified>
</cp:coreProperties>
</file>