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cometmail-my.sharepoint.com/personal/axm220114_utdallas_edu/Documents/Documents/Data analysis projects/Coffee orders/"/>
    </mc:Choice>
  </mc:AlternateContent>
  <xr:revisionPtr revIDLastSave="15" documentId="8_{C0B6CF5C-446D-4C37-BF4B-3B6C54C2653F}" xr6:coauthVersionLast="47" xr6:coauthVersionMax="47" xr10:uidLastSave="{38AB59EF-60D0-429A-B16E-668576976754}"/>
  <bookViews>
    <workbookView showSheetTabs="0" xWindow="-23148" yWindow="828" windowWidth="23256" windowHeight="12456" activeTab="3" xr2:uid="{00000000-000D-0000-FFFF-FFFF00000000}"/>
  </bookViews>
  <sheets>
    <sheet name="TotalSales" sheetId="18" r:id="rId1"/>
    <sheet name="Country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<sst xmlns="http://schemas.openxmlformats.org/spreadsheetml/2006/main" count="11128" uniqueCount="6221">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</sst>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dd\-mmm\-yyyy"/>
    <numFmt numFmtId="168" formatCode="0.0&quot;kg&quot;"/>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44" fontId="0" fillId="0" borderId="0" xfId="1" applyFont="1"/>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7030A0"/>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8C623EDA-E509-4834-8507-6CE1333F3FD4}">
      <tableStyleElement type="wholeTable" dxfId="1"/>
      <tableStyleElement type="headerRow" dxfId="0"/>
    </tableStyle>
    <tableStyle name="Purple Timeline Style" pivot="0" table="0" count="8" xr9:uid="{1E84BDD8-69A6-4E49-9B1A-07DB8208E16F}">
      <tableStyleElement type="wholeTable" dxfId="4"/>
      <tableStyleElement type="headerRow" dxfId="3"/>
    </tableStyle>
  </tableStyles>
  <colors>
    <mruColors>
      <color rgb="FFAFFFD3"/>
      <color rgb="FF00EA6A"/>
      <color rgb="FF005426"/>
      <color rgb="FFFF66FF"/>
      <color rgb="FFD5B9F1"/>
      <color rgb="FFB482E6"/>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F66FF"/>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22"/>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D86-4394-91B8-3B8364CB81C3}"/>
            </c:ext>
          </c:extLst>
        </c:ser>
        <c:ser>
          <c:idx val="1"/>
          <c:order val="1"/>
          <c:tx>
            <c:strRef>
              <c:f>TotalSales!$D$3:$D$4</c:f>
              <c:strCache>
                <c:ptCount val="1"/>
                <c:pt idx="0">
                  <c:v>Excelsa</c:v>
                </c:pt>
              </c:strCache>
            </c:strRef>
          </c:tx>
          <c:spPr>
            <a:ln w="28575"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D86-4394-91B8-3B8364CB81C3}"/>
            </c:ext>
          </c:extLst>
        </c:ser>
        <c:ser>
          <c:idx val="2"/>
          <c:order val="2"/>
          <c:tx>
            <c:strRef>
              <c:f>TotalSales!$E$3:$E$4</c:f>
              <c:strCache>
                <c:ptCount val="1"/>
                <c:pt idx="0">
                  <c:v>Liberca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D86-4394-91B8-3B8364CB81C3}"/>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D86-4394-91B8-3B8364CB81C3}"/>
            </c:ext>
          </c:extLst>
        </c:ser>
        <c:dLbls>
          <c:showLegendKey val="0"/>
          <c:showVal val="0"/>
          <c:showCatName val="0"/>
          <c:showSerName val="0"/>
          <c:showPercent val="0"/>
          <c:showBubbleSize val="0"/>
        </c:dLbls>
        <c:smooth val="0"/>
        <c:axId val="1308010527"/>
        <c:axId val="1308008607"/>
      </c:lineChart>
      <c:catAx>
        <c:axId val="130801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308008607"/>
        <c:crosses val="autoZero"/>
        <c:auto val="1"/>
        <c:lblAlgn val="ctr"/>
        <c:lblOffset val="100"/>
        <c:noMultiLvlLbl val="0"/>
      </c:catAx>
      <c:valAx>
        <c:axId val="13080086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30801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alpha val="98000"/>
      </a:srgbClr>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[coffeeOrdersProject.xlsx]CountryChart!TotalSales</c:name>
    <c:fmtId val="29"/>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EA6A"/>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A6A"/>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FFFD3"/>
          </a:solidFill>
          <a:ln w="25400">
            <a:solidFill>
              <a:schemeClr val="bg1"/>
            </a:solidFill>
          </a:ln>
          <a:effectLst/>
        </c:spPr>
      </c:pivotFmt>
      <c:pivotFmt>
        <c:idx val="9"/>
        <c:spPr>
          <a:solidFill>
            <a:srgbClr val="00EA6A"/>
          </a:solidFill>
          <a:ln w="25400">
            <a:solidFill>
              <a:schemeClr val="bg1"/>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8769-40A1-8388-4BBF5DEE1666}"/>
              </c:ext>
            </c:extLst>
          </c:dPt>
          <c:dPt>
            <c:idx val="1"/>
            <c:invertIfNegative val="0"/>
            <c:bubble3D val="0"/>
            <c:spPr>
              <a:solidFill>
                <a:srgbClr val="00EA6A"/>
              </a:solidFill>
              <a:ln w="25400">
                <a:solidFill>
                  <a:schemeClr val="bg1"/>
                </a:solidFill>
              </a:ln>
              <a:effectLst/>
            </c:spPr>
            <c:extLst>
              <c:ext xmlns:c16="http://schemas.microsoft.com/office/drawing/2014/chart" uri="{C3380CC4-5D6E-409C-BE32-E72D297353CC}">
                <c16:uniqueId val="{00000003-8769-40A1-8388-4BBF5DEE1666}"/>
              </c:ext>
            </c:extLst>
          </c:dPt>
          <c:dLbls>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769-40A1-8388-4BBF5DEE1666}"/>
            </c:ext>
          </c:extLst>
        </c:ser>
        <c:dLbls>
          <c:dLblPos val="outEnd"/>
          <c:showLegendKey val="0"/>
          <c:showVal val="1"/>
          <c:showCatName val="0"/>
          <c:showSerName val="0"/>
          <c:showPercent val="0"/>
          <c:showBubbleSize val="0"/>
        </c:dLbls>
        <c:gapWidth val="182"/>
        <c:axId val="1403724671"/>
        <c:axId val="1403725151"/>
      </c:barChart>
      <c:catAx>
        <c:axId val="140372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403725151"/>
        <c:crosses val="autoZero"/>
        <c:auto val="1"/>
        <c:lblAlgn val="ctr"/>
        <c:lblOffset val="100"/>
        <c:noMultiLvlLbl val="0"/>
      </c:catAx>
      <c:valAx>
        <c:axId val="140372515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40372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31"/>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EA6A"/>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A6A"/>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1B1-472E-9946-74263B59F2C9}"/>
              </c:ext>
            </c:extLst>
          </c:dPt>
          <c:dPt>
            <c:idx val="1"/>
            <c:invertIfNegative val="0"/>
            <c:bubble3D val="0"/>
            <c:extLst>
              <c:ext xmlns:c16="http://schemas.microsoft.com/office/drawing/2014/chart" uri="{C3380CC4-5D6E-409C-BE32-E72D297353CC}">
                <c16:uniqueId val="{00000001-81B1-472E-9946-74263B59F2C9}"/>
              </c:ext>
            </c:extLst>
          </c:dPt>
          <c:dLbls>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1B1-472E-9946-74263B59F2C9}"/>
            </c:ext>
          </c:extLst>
        </c:ser>
        <c:dLbls>
          <c:dLblPos val="outEnd"/>
          <c:showLegendKey val="0"/>
          <c:showVal val="1"/>
          <c:showCatName val="0"/>
          <c:showSerName val="0"/>
          <c:showPercent val="0"/>
          <c:showBubbleSize val="0"/>
        </c:dLbls>
        <c:gapWidth val="182"/>
        <c:axId val="1403724671"/>
        <c:axId val="1403725151"/>
      </c:barChart>
      <c:catAx>
        <c:axId val="140372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403725151"/>
        <c:crosses val="autoZero"/>
        <c:auto val="1"/>
        <c:lblAlgn val="ctr"/>
        <c:lblOffset val="100"/>
        <c:noMultiLvlLbl val="0"/>
      </c:catAx>
      <c:valAx>
        <c:axId val="140372515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40372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3" name="Rectangle 2">
          <a:extLst>
            <a:ext uri="{FF2B5EF4-FFF2-40B4-BE49-F238E27FC236}">
              <a16:creationId xmlns:a16="http://schemas.microsoft.com/office/drawing/2014/main" id="{AD98CAB0-7A72-68E7-9F3B-403AE9162741}"/>
            </a:ext>
          </a:extLst>
        </xdr:cNvPr>
        <xdr:cNvSpPr/>
      </xdr:nvSpPr>
      <xdr:spPr>
        <a:xfrm>
          <a:off x="121920" y="60960"/>
          <a:ext cx="14264640" cy="73152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bg1"/>
              </a:solidFill>
            </a:rPr>
            <a:t>Coffee</a:t>
          </a:r>
          <a:r>
            <a:rPr lang="en-US" sz="4000" b="1" baseline="0">
              <a:solidFill>
                <a:schemeClr val="bg1"/>
              </a:solidFill>
            </a:rPr>
            <a:t> Sales Dashboard</a:t>
          </a:r>
        </a:p>
      </xdr:txBody>
    </xdr:sp>
    <xdr:clientData/>
  </xdr:twoCellAnchor>
  <xdr:twoCellAnchor>
    <xdr:from>
      <xdr:col>1</xdr:col>
      <xdr:colOff>0</xdr:colOff>
      <xdr:row>17</xdr:row>
      <xdr:rowOff>0</xdr:rowOff>
    </xdr:from>
    <xdr:to>
      <xdr:col>13</xdr:col>
      <xdr:colOff>0</xdr:colOff>
      <xdr:row>36</xdr:row>
      <xdr:rowOff>0</xdr:rowOff>
    </xdr:to>
    <xdr:graphicFrame macro="">
      <xdr:nvGraphicFramePr>
        <xdr:cNvPr id="4" name="Chart 3">
          <a:extLst>
            <a:ext uri="{FF2B5EF4-FFF2-40B4-BE49-F238E27FC236}">
              <a16:creationId xmlns:a16="http://schemas.microsoft.com/office/drawing/2014/main" id="{4F5E3CC3-A52B-4759-B193-9348EAD68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20</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A164090-D167-4CE1-918C-804D912F94C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920" y="853440"/>
              <a:ext cx="10035540" cy="17068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D2EA327-83A4-4CC7-AE06-FE9D3FD73B4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57460" y="1645920"/>
              <a:ext cx="12192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25</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5C3ABF7-BCF2-43AB-9556-A5D1CCBC839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57460" y="853440"/>
              <a:ext cx="24993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25</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34FA073-A83E-42B1-A26D-A21DB4040F7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437620" y="1645920"/>
              <a:ext cx="12192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xdr:colOff>
      <xdr:row>17</xdr:row>
      <xdr:rowOff>0</xdr:rowOff>
    </xdr:from>
    <xdr:to>
      <xdr:col>25</xdr:col>
      <xdr:colOff>0</xdr:colOff>
      <xdr:row>26</xdr:row>
      <xdr:rowOff>0</xdr:rowOff>
    </xdr:to>
    <xdr:graphicFrame macro="">
      <xdr:nvGraphicFramePr>
        <xdr:cNvPr id="9" name="Chart 8">
          <a:extLst>
            <a:ext uri="{FF2B5EF4-FFF2-40B4-BE49-F238E27FC236}">
              <a16:creationId xmlns:a16="http://schemas.microsoft.com/office/drawing/2014/main" id="{BD33C2DC-1760-404F-A1AC-CD75D1B89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0</xdr:rowOff>
    </xdr:from>
    <xdr:to>
      <xdr:col>25</xdr:col>
      <xdr:colOff>0</xdr:colOff>
      <xdr:row>36</xdr:row>
      <xdr:rowOff>0</xdr:rowOff>
    </xdr:to>
    <xdr:graphicFrame macro="">
      <xdr:nvGraphicFramePr>
        <xdr:cNvPr id="10" name="Chart 9">
          <a:extLst>
            <a:ext uri="{FF2B5EF4-FFF2-40B4-BE49-F238E27FC236}">
              <a16:creationId xmlns:a16="http://schemas.microsoft.com/office/drawing/2014/main" id="{FD96E3CF-4C43-450F-891B-93E30C473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ani Mittal" refreshedDate="45480.685150925929" createdVersion="8" refreshedVersion="8" minRefreshableVersion="3" recordCount="1000" xr:uid="{19B1D3D9-7B45-4705-B5DD-767D0D5CECD9}">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93100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A03B51-9A3E-4D5F-A72F-C0ECC453AEB5}"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48" firstHeaderRow="1" firstDataRow="2" firstDataCol="2"/>
  <pivotFields count="18">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8"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 chart="22" format="10" series="1">
      <pivotArea type="data" outline="0" fieldPosition="0">
        <references count="2">
          <reference field="4294967294" count="1" selected="0">
            <x v="0"/>
          </reference>
          <reference field="13" count="1" selected="0">
            <x v="2"/>
          </reference>
        </references>
      </pivotArea>
    </chartFormat>
    <chartFormat chart="2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63DCF9-9583-43EA-A484-EBAE7F1F9A14}"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6" firstHeaderRow="1" firstDataRow="1" firstDataCol="1"/>
  <pivotFields count="18">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8"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3">
    <chartFormat chart="29" format="7"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7" count="1" selected="0">
            <x v="1"/>
          </reference>
        </references>
      </pivotArea>
    </chartFormat>
    <chartFormat chart="29"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D0BE20-A5EC-4DFC-BEBA-44CB0FB87BCB}"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8" firstHeaderRow="1" firstDataRow="1" firstDataCol="1"/>
  <pivotFields count="18">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8"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21" format="1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0F224D-0650-4ED0-B65D-2C5C551A5581}" sourceName="Size">
  <pivotTables>
    <pivotTable tabId="18" name="TotalSales"/>
    <pivotTable tabId="20" name="TotalSales"/>
    <pivotTable tabId="21" name="TotalSales"/>
  </pivotTables>
  <data>
    <tabular pivotCacheId="6931003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460358F-6E3A-43F4-A4EA-BBC8DE5E46E2}" sourceName="Roast Type Name">
  <pivotTables>
    <pivotTable tabId="18" name="TotalSales"/>
    <pivotTable tabId="20" name="TotalSales"/>
    <pivotTable tabId="21" name="TotalSales"/>
  </pivotTables>
  <data>
    <tabular pivotCacheId="6931003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35486C2-9BB0-4C08-AD4A-58394DFC1B23}" sourceName="Loyalty Card">
  <pivotTables>
    <pivotTable tabId="18" name="TotalSales"/>
    <pivotTable tabId="20" name="TotalSales"/>
    <pivotTable tabId="21" name="TotalSales"/>
  </pivotTables>
  <data>
    <tabular pivotCacheId="6931003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975896-C36B-4292-A6E3-D4374A2D65FD}" cache="Slicer_Size" caption="Size" columnCount="2" rowHeight="234950"/>
  <slicer name="Roast Type Name" xr10:uid="{16794D19-7327-4CD0-9A9B-03DB2E9684C9}" cache="Slicer_Roast_Type_Name" caption="Roast Type Name" columnCount="3" rowHeight="234950"/>
  <slicer name="Loyalty Card" xr10:uid="{EBED7497-151F-4BF6-8093-06C6999268EC}"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6B3C01-0AE6-4BE1-9707-9DE1A2569857}" name="Orders" displayName="Orders" ref="A1:P1001" totalsRowShown="0" headerRowDxfId="5">
  <autoFilter ref="A1:P1001" xr:uid="{406B3C01-0AE6-4BE1-9707-9DE1A2569857}"/>
  <tableColumns count="16">
    <tableColumn id="1" xr3:uid="{6DD26784-13DC-4CFF-BFCE-6225BDEFCF49}" name="Order ID" dataDxfId="15"/>
    <tableColumn id="2" xr3:uid="{002E8C0C-3486-4E96-A3F5-6827C65F6844}" name="Order Date" dataDxfId="14"/>
    <tableColumn id="3" xr3:uid="{A10AE344-5C8E-447C-9B6B-C02362A04E9F}" name="Customer ID" dataDxfId="13"/>
    <tableColumn id="4" xr3:uid="{B666EBAA-AA0E-4DE4-A6FD-05989C1334FC}" name="Product ID"/>
    <tableColumn id="5" xr3:uid="{A5F70123-7D9B-48FC-B770-35585D63C8E3}" name="Quantity" dataDxfId="12"/>
    <tableColumn id="6" xr3:uid="{3AA9BDAC-149E-4D85-A34A-ED426FCACC26}" name="Customer Name" dataDxfId="11">
      <calculatedColumnFormula>_xlfn.XLOOKUP($C2,customers!$A$1:$A$1001,customers!$B$1:$B$1001,,0)</calculatedColumnFormula>
    </tableColumn>
    <tableColumn id="7" xr3:uid="{7822CF60-2F9B-4700-BC5B-BC2FE12873E9}" name="Email" dataDxfId="10">
      <calculatedColumnFormula>IF(_xlfn.XLOOKUP($C2,customers!$A$1:$A$1001,customers!C1:C1001,,0)=0,"",_xlfn.XLOOKUP($C2,customers!$A$1:$A$1001,customers!C1:C1001,,0))</calculatedColumnFormula>
    </tableColumn>
    <tableColumn id="8" xr3:uid="{A92734E8-96A9-4C22-8238-4456608728BF}" name="Country" dataDxfId="9">
      <calculatedColumnFormula>_xlfn.XLOOKUP($C2,customers!$A$1:$A$1001,customers!$G$1:$G$1001,,0)</calculatedColumnFormula>
    </tableColumn>
    <tableColumn id="9" xr3:uid="{00F6C97B-7B53-45D4-A981-69186F84138C}" name="Coffee Type">
      <calculatedColumnFormula>INDEX(products!$A$1:$G$49,MATCH(orders!$D2,products!$A$1:$A$49,0),MATCH(orders!I$1,products!$A$1:$G$1,0))</calculatedColumnFormula>
    </tableColumn>
    <tableColumn id="10" xr3:uid="{351BE34D-AF2B-4667-81EA-20871A0D4D20}" name="Roast Type">
      <calculatedColumnFormula>INDEX(products!$A$1:$G$49,MATCH(orders!$D2,products!$A$1:$A$49,0),MATCH(orders!J$1,products!$A$1:$G$1,0))</calculatedColumnFormula>
    </tableColumn>
    <tableColumn id="11" xr3:uid="{F7361542-9667-433C-92DC-289EA8D8480D}" name="Size" dataDxfId="8">
      <calculatedColumnFormula>INDEX(products!$A$1:$G$49,MATCH(orders!$D2,products!$A$1:$A$49,0),MATCH(orders!K$1,products!$A$1:$G$1,0))</calculatedColumnFormula>
    </tableColumn>
    <tableColumn id="12" xr3:uid="{56A4B07B-23F0-4BFE-96CD-77CA43701CCE}" name="Unit Price" dataDxfId="7" dataCellStyle="Currency">
      <calculatedColumnFormula>INDEX(products!$A$1:$G$49,MATCH(orders!$D2,products!$A$1:$A$49,0),MATCH(orders!L$1,products!$A$1:$G$1,0))</calculatedColumnFormula>
    </tableColumn>
    <tableColumn id="13" xr3:uid="{3B1B40DD-4BBB-4D2F-B86F-D7787609B1A0}" name="Sales" dataDxfId="6" dataCellStyle="Currency">
      <calculatedColumnFormula>L2*E2</calculatedColumnFormula>
    </tableColumn>
    <tableColumn id="14" xr3:uid="{67B8B1B7-3CCD-4B05-A582-F329D0053B11}" name="Coffee Type Name">
      <calculatedColumnFormula>IF(I2="Rob","Robusta",IF(I2="Exc","Excelsa",IF(I2="Ara","Arabica",IF(I2="Lib","Liberca",""))))</calculatedColumnFormula>
    </tableColumn>
    <tableColumn id="15" xr3:uid="{2B88FEB3-E4C0-4E5E-A198-E564A0A433AA}" name="Roast Type Name">
      <calculatedColumnFormula>IF(J2="M","Medium",IF(J2="L","Light",IF(J2="D","Dark","")))</calculatedColumnFormula>
    </tableColumn>
    <tableColumn id="16" xr3:uid="{4BA00604-9408-4C1F-8CAE-07898C03CFA4}"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BE8E1F9-2A39-4743-B545-F2AE3ED7B7BD}" sourceName="Order Date">
  <pivotTables>
    <pivotTable tabId="18" name="TotalSales"/>
    <pivotTable tabId="20" name="TotalSales"/>
    <pivotTable tabId="21" name="TotalSales"/>
  </pivotTables>
  <state minimalRefreshVersion="6" lastRefreshVersion="6" pivotCacheId="6931003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1443A1-8CA9-4A82-A5DE-B056A6019A1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09DB-9F6E-4FE9-941A-285427F16AF3}">
  <dimension ref="A3:F48"/>
  <sheetViews>
    <sheetView topLeftCell="A3" workbookViewId="0">
      <selection activeCell="G7" sqref="G7"/>
    </sheetView>
  </sheetViews>
  <sheetFormatPr defaultRowHeight="14.4" x14ac:dyDescent="0.3"/>
  <cols>
    <col min="1" max="1" width="12.5546875" bestFit="1" customWidth="1"/>
    <col min="2" max="2" width="20.88671875" bestFit="1" customWidth="1"/>
    <col min="3" max="3" width="18.88671875" bestFit="1" customWidth="1"/>
    <col min="4" max="5" width="7"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ABA53-2654-4403-8291-DA83E87EDCE0}">
  <dimension ref="A3:B6"/>
  <sheetViews>
    <sheetView topLeftCell="A3" workbookViewId="0">
      <selection activeCell="A5" sqref="A5"/>
    </sheetView>
  </sheetViews>
  <sheetFormatPr defaultRowHeight="14.4" x14ac:dyDescent="0.3"/>
  <cols>
    <col min="1" max="1" width="14" bestFit="1" customWidth="1"/>
    <col min="2" max="2" width="11.6640625" bestFit="1" customWidth="1"/>
    <col min="3" max="3" width="18.88671875" bestFit="1" customWidth="1"/>
    <col min="4" max="5" width="7" bestFit="1" customWidth="1"/>
    <col min="6"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ED6F0-E005-4938-862E-247FAAED7EB6}">
  <dimension ref="A3:B8"/>
  <sheetViews>
    <sheetView topLeftCell="A2" workbookViewId="0">
      <selection activeCell="L25" sqref="L25"/>
    </sheetView>
  </sheetViews>
  <sheetFormatPr defaultRowHeight="14.4" x14ac:dyDescent="0.3"/>
  <cols>
    <col min="1" max="1" width="16.88671875" bestFit="1" customWidth="1"/>
    <col min="2" max="3" width="11.6640625" bestFit="1" customWidth="1"/>
    <col min="4" max="5" width="7" bestFit="1" customWidth="1"/>
    <col min="6"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12376-7F22-48B9-A8C0-08733545ECF9}">
  <dimension ref="A1:A27"/>
  <sheetViews>
    <sheetView showGridLines="0" showRowColHeaders="0" tabSelected="1" zoomScaleNormal="100" workbookViewId="0">
      <selection activeCell="Z29" sqref="Z29"/>
    </sheetView>
  </sheetViews>
  <sheetFormatPr defaultRowHeight="14.4" x14ac:dyDescent="0.3"/>
  <cols>
    <col min="1" max="1" width="1.77734375" customWidth="1"/>
    <col min="14" max="14" width="0.88671875" customWidth="1"/>
    <col min="17" max="17" width="9" customWidth="1"/>
    <col min="18" max="18" width="2.21875" customWidth="1"/>
    <col min="20" max="20" width="0.88671875" customWidth="1"/>
    <col min="23" max="23" width="0.88671875" customWidth="1"/>
  </cols>
  <sheetData>
    <row r="1" ht="4.95" customHeight="1" x14ac:dyDescent="0.3"/>
    <row r="6" ht="4.95" customHeight="1" x14ac:dyDescent="0.3"/>
    <row r="10" customFormat="1" x14ac:dyDescent="0.3"/>
    <row r="11" ht="4.95" customHeight="1" x14ac:dyDescent="0.3"/>
    <row r="17" ht="4.95" customHeight="1" x14ac:dyDescent="0.3"/>
    <row r="2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0" zoomScaleNormal="90" workbookViewId="0">
      <selection activeCell="P3" sqref="P3"/>
    </sheetView>
  </sheetViews>
  <sheetFormatPr defaultRowHeight="14.4" x14ac:dyDescent="0.3"/>
  <cols>
    <col min="1" max="1" width="16.5546875" bestFit="1" customWidth="1"/>
    <col min="2" max="2" width="12.88671875" customWidth="1"/>
    <col min="3" max="3" width="17.44140625" bestFit="1" customWidth="1"/>
    <col min="4" max="4" width="12.21875" customWidth="1"/>
    <col min="5" max="5" width="10.6640625" customWidth="1"/>
    <col min="6" max="6" width="17.109375" customWidth="1"/>
    <col min="7" max="7" width="36" bestFit="1" customWidth="1"/>
    <col min="8" max="8" width="14.33203125" bestFit="1" customWidth="1"/>
    <col min="9" max="9" width="13.33203125" customWidth="1"/>
    <col min="10" max="10" width="12.5546875" customWidth="1"/>
    <col min="11" max="11" width="6.44140625" customWidth="1"/>
    <col min="12" max="12" width="11.44140625" customWidth="1"/>
    <col min="13" max="13" width="9.44140625" bestFit="1" customWidth="1"/>
    <col min="14" max="14" width="19" customWidth="1"/>
    <col min="15" max="15" width="18.21875" customWidth="1"/>
    <col min="16" max="16" width="14.2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IF(I387="Rob","Robusta",IF(I387="Exc","Excelsa",IF(I387="Ara","Arabica",IF(I387="Lib","Liberca",""))))</f>
        <v>Liberca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IF(I515="Rob","Robusta",IF(I515="Exc","Excelsa",IF(I515="Ara","Arabica",IF(I515="Lib","Liberca",""))))</f>
        <v>Liberca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IF(I579="Rob","Robusta",IF(I579="Exc","Excelsa",IF(I579="Ara","Arabica",IF(I579="Lib","Liberca",""))))</f>
        <v>Liberca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Mittal, Ashwani Anil</cp:lastModifiedBy>
  <cp:revision/>
  <dcterms:created xsi:type="dcterms:W3CDTF">2022-11-26T09:51:45Z</dcterms:created>
  <dcterms:modified xsi:type="dcterms:W3CDTF">2024-07-08T00:07:25Z</dcterms:modified>
  <cp:category/>
  <cp:contentStatus/>
</cp:coreProperties>
</file>