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CB875079-AADF-45E2-B312-309DFE64A0A6}" xr6:coauthVersionLast="38" xr6:coauthVersionMax="38" xr10:uidLastSave="{00000000-0000-0000-0000-000000000000}"/>
  <bookViews>
    <workbookView xWindow="0" yWindow="0" windowWidth="20490" windowHeight="7485" activeTab="1" xr2:uid="{C9397FAC-C0D2-444F-9215-24D126737784}"/>
  </bookViews>
  <sheets>
    <sheet name="Indexing" sheetId="1" r:id="rId1"/>
    <sheet name="Input File preparat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4" i="1"/>
  <c r="D5" i="1"/>
  <c r="D6" i="1"/>
  <c r="D7" i="1"/>
  <c r="D8" i="1"/>
  <c r="D9" i="1"/>
  <c r="D10" i="1"/>
  <c r="D12" i="1"/>
  <c r="D13" i="1"/>
  <c r="D3" i="1"/>
</calcChain>
</file>

<file path=xl/sharedStrings.xml><?xml version="1.0" encoding="utf-8"?>
<sst xmlns="http://schemas.openxmlformats.org/spreadsheetml/2006/main" count="50" uniqueCount="49">
  <si>
    <t>Rows in File</t>
  </si>
  <si>
    <t>Documents in index</t>
  </si>
  <si>
    <t>File</t>
  </si>
  <si>
    <t>Affiliations</t>
  </si>
  <si>
    <t>% of records in index</t>
  </si>
  <si>
    <t>Authors</t>
  </si>
  <si>
    <t>ConferenceInstances</t>
  </si>
  <si>
    <t>ConferenceSeries</t>
  </si>
  <si>
    <t>FieldOfStudyChildren</t>
  </si>
  <si>
    <t>FieldOfStudyRelationship</t>
  </si>
  <si>
    <t>FieldsOfStudy</t>
  </si>
  <si>
    <t>Journals</t>
  </si>
  <si>
    <t>PaperAbstractsInvertedIndex</t>
  </si>
  <si>
    <t>PaperAuthorAffiliations</t>
  </si>
  <si>
    <t>PaperCitationContexts</t>
  </si>
  <si>
    <t>PaperFieldsOfStudy</t>
  </si>
  <si>
    <t>PaperLanguages</t>
  </si>
  <si>
    <t>PaperReferences</t>
  </si>
  <si>
    <t>Papers</t>
  </si>
  <si>
    <t>PaperUrls</t>
  </si>
  <si>
    <t>Comment</t>
  </si>
  <si>
    <t>Missing some records because of chunking</t>
  </si>
  <si>
    <t>Solution</t>
  </si>
  <si>
    <t>Index every 100000th record again: 100000, 200000, …</t>
  </si>
  <si>
    <t>Error records (around 90000 written to the rejected_records file. Some records missed due to chunking too.</t>
  </si>
  <si>
    <t>Split files and re-index might be safer than indexing only these records.</t>
  </si>
  <si>
    <t>Solr kept crashing and indexing had to be restarted multiple times while using multiprocessing or single core processing.</t>
  </si>
  <si>
    <t>No. of records is very high</t>
  </si>
  <si>
    <t>This could be an issue because of the number of records. However, records have only 2 numeric fields.</t>
  </si>
  <si>
    <t>Used bin/post. Did not index properly</t>
  </si>
  <si>
    <t>Index again. I don't foresee any problems here.</t>
  </si>
  <si>
    <t>Step</t>
  </si>
  <si>
    <t>Description</t>
  </si>
  <si>
    <t>All</t>
  </si>
  <si>
    <t>Records not going into index</t>
  </si>
  <si>
    <t xml:space="preserve">Index on Kilda, worked fine. Issue was that Pysolr changed the default commit behaviour. Change made, works fine now </t>
  </si>
  <si>
    <t>Go through Papers.txt, pick up the PaperId, title</t>
  </si>
  <si>
    <t>Query the PaperAuthorAffiliationsIndex, get the affiliation and author ids</t>
  </si>
  <si>
    <t>Get the Authors' names, affiliation from respective indices</t>
  </si>
  <si>
    <t>Query CitationContext index, get all the Citation contexts for the paper id</t>
  </si>
  <si>
    <t>Get Abstract</t>
  </si>
  <si>
    <t>Put title, authors, affiliations, abstract, and multiple citation contexts together</t>
  </si>
  <si>
    <t>doc2vec can be made to work with one document at a time, experiment with different amounts of data.</t>
  </si>
  <si>
    <t>Get the reference Paper id</t>
  </si>
  <si>
    <t>How? Inverted index?</t>
  </si>
  <si>
    <t>Split files and re-index with concurrent.futures =&gt; Solr was still crashing. Current solution: split and index two part files at a time. Crashed again. For part 8 and 9 : last checkpoint: 7425000 for file 8
7425000 for file 9</t>
  </si>
  <si>
    <t>Unpaywall and core.ac.uk</t>
  </si>
  <si>
    <t>Solrcloud, reindex</t>
  </si>
  <si>
    <t>Look at citeomatic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</si>
</sst>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3BEF-F872-439B-B920-274EDDBD658E}">
  <dimension ref="A1:F18"/>
  <sheetViews>
    <sheetView topLeftCell="A10" workbookViewId="0">
      <selection activeCell="B17" sqref="B17"/>
    </sheetView>
  </sheetViews>
  <sheetFormatPr defaultRowHeight="15" x14ac:dyDescent="0.25"/>
  <cols>
    <col min="1" max="1" width="30.5703125" bestFit="1" customWidth="1"/>
    <col min="2" max="2" width="11.5703125" bestFit="1" customWidth="1"/>
    <col min="3" max="3" width="18.85546875" bestFit="1" customWidth="1"/>
    <col min="4" max="4" width="19.7109375" bestFit="1" customWidth="1"/>
    <col min="5" max="5" width="42.28515625" bestFit="1" customWidth="1"/>
    <col min="6" max="6" width="28.140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4</v>
      </c>
      <c r="E1" t="s">
        <v>20</v>
      </c>
      <c r="F1" t="s">
        <v>22</v>
      </c>
    </row>
    <row r="2" spans="1:6" ht="75" x14ac:dyDescent="0.25">
      <c r="A2" t="s">
        <v>33</v>
      </c>
      <c r="E2" t="s">
        <v>34</v>
      </c>
      <c r="F2" s="1" t="s">
        <v>35</v>
      </c>
    </row>
    <row r="3" spans="1:6" x14ac:dyDescent="0.25">
      <c r="A3" t="s">
        <v>3</v>
      </c>
      <c r="B3">
        <v>25374</v>
      </c>
      <c r="C3">
        <v>25374</v>
      </c>
      <c r="D3">
        <f>C3*100/B3</f>
        <v>100</v>
      </c>
      <c r="F3" s="1"/>
    </row>
    <row r="4" spans="1:6" ht="30" x14ac:dyDescent="0.25">
      <c r="A4" t="s">
        <v>5</v>
      </c>
      <c r="B4">
        <v>249999501</v>
      </c>
      <c r="C4">
        <v>1581846</v>
      </c>
      <c r="D4">
        <f t="shared" ref="D4:D18" si="0">C4*100/B4</f>
        <v>0.63273966294836725</v>
      </c>
      <c r="E4" t="s">
        <v>29</v>
      </c>
      <c r="F4" s="2" t="s">
        <v>30</v>
      </c>
    </row>
    <row r="5" spans="1:6" x14ac:dyDescent="0.25">
      <c r="A5" t="s">
        <v>6</v>
      </c>
      <c r="B5">
        <v>15030</v>
      </c>
      <c r="C5">
        <v>15030</v>
      </c>
      <c r="D5">
        <f t="shared" si="0"/>
        <v>100</v>
      </c>
    </row>
    <row r="6" spans="1:6" x14ac:dyDescent="0.25">
      <c r="A6" t="s">
        <v>7</v>
      </c>
      <c r="B6">
        <v>4029</v>
      </c>
      <c r="C6">
        <v>4029</v>
      </c>
      <c r="D6">
        <f t="shared" si="0"/>
        <v>100</v>
      </c>
    </row>
    <row r="7" spans="1:6" x14ac:dyDescent="0.25">
      <c r="A7" t="s">
        <v>8</v>
      </c>
      <c r="B7">
        <v>348318</v>
      </c>
      <c r="D7">
        <f t="shared" si="0"/>
        <v>0</v>
      </c>
    </row>
    <row r="8" spans="1:6" x14ac:dyDescent="0.25">
      <c r="A8" t="s">
        <v>9</v>
      </c>
      <c r="B8">
        <v>128637</v>
      </c>
      <c r="D8">
        <f t="shared" si="0"/>
        <v>0</v>
      </c>
    </row>
    <row r="9" spans="1:6" x14ac:dyDescent="0.25">
      <c r="A9" t="s">
        <v>10</v>
      </c>
      <c r="B9">
        <v>229304</v>
      </c>
      <c r="D9">
        <f t="shared" si="0"/>
        <v>0</v>
      </c>
    </row>
    <row r="10" spans="1:6" x14ac:dyDescent="0.25">
      <c r="A10" t="s">
        <v>11</v>
      </c>
      <c r="B10">
        <v>47989</v>
      </c>
      <c r="C10">
        <v>47989</v>
      </c>
      <c r="D10">
        <f t="shared" si="0"/>
        <v>100</v>
      </c>
    </row>
    <row r="11" spans="1:6" x14ac:dyDescent="0.25">
      <c r="A11" t="s">
        <v>12</v>
      </c>
    </row>
    <row r="12" spans="1:6" ht="30" x14ac:dyDescent="0.25">
      <c r="A12" t="s">
        <v>13</v>
      </c>
      <c r="B12">
        <v>541627879</v>
      </c>
      <c r="C12">
        <v>541622463</v>
      </c>
      <c r="D12">
        <f>C12*100/B12</f>
        <v>99.999000051472606</v>
      </c>
      <c r="E12" s="1" t="s">
        <v>21</v>
      </c>
      <c r="F12" s="1" t="s">
        <v>23</v>
      </c>
    </row>
    <row r="13" spans="1:6" ht="120" x14ac:dyDescent="0.25">
      <c r="A13" t="s">
        <v>14</v>
      </c>
      <c r="B13">
        <v>208263767</v>
      </c>
      <c r="C13">
        <v>185958730</v>
      </c>
      <c r="D13">
        <f t="shared" si="0"/>
        <v>89.290005975931479</v>
      </c>
      <c r="E13" s="1" t="s">
        <v>26</v>
      </c>
      <c r="F13" s="1" t="s">
        <v>45</v>
      </c>
    </row>
    <row r="14" spans="1:6" x14ac:dyDescent="0.25">
      <c r="A14" t="s">
        <v>15</v>
      </c>
      <c r="B14">
        <v>1012433059</v>
      </c>
      <c r="D14">
        <f t="shared" si="0"/>
        <v>0</v>
      </c>
      <c r="E14" s="1" t="s">
        <v>27</v>
      </c>
    </row>
    <row r="15" spans="1:6" x14ac:dyDescent="0.25">
      <c r="A15" t="s">
        <v>16</v>
      </c>
      <c r="B15">
        <v>165387881</v>
      </c>
      <c r="D15">
        <f t="shared" si="0"/>
        <v>0</v>
      </c>
      <c r="E15" s="1"/>
    </row>
    <row r="16" spans="1:6" ht="45" x14ac:dyDescent="0.25">
      <c r="A16" t="s">
        <v>17</v>
      </c>
      <c r="B16">
        <v>1349162146</v>
      </c>
      <c r="D16">
        <f t="shared" si="0"/>
        <v>0</v>
      </c>
      <c r="E16" s="1" t="s">
        <v>28</v>
      </c>
    </row>
    <row r="17" spans="1:6" ht="45" x14ac:dyDescent="0.25">
      <c r="A17" t="s">
        <v>18</v>
      </c>
      <c r="B17">
        <v>206252196</v>
      </c>
      <c r="C17">
        <v>206151671</v>
      </c>
      <c r="D17">
        <f t="shared" si="0"/>
        <v>99.951261124996705</v>
      </c>
      <c r="E17" s="1" t="s">
        <v>24</v>
      </c>
      <c r="F17" s="1" t="s">
        <v>25</v>
      </c>
    </row>
    <row r="18" spans="1:6" x14ac:dyDescent="0.25">
      <c r="A18" t="s">
        <v>19</v>
      </c>
      <c r="B18">
        <v>359541589</v>
      </c>
      <c r="D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EB23-12A8-4565-BD71-BE887DE9082D}">
  <dimension ref="A1:C26"/>
  <sheetViews>
    <sheetView tabSelected="1" topLeftCell="A2" workbookViewId="0">
      <selection activeCell="B18" sqref="B18"/>
    </sheetView>
  </sheetViews>
  <sheetFormatPr defaultRowHeight="15" x14ac:dyDescent="0.25"/>
  <cols>
    <col min="2" max="5" width="52.28515625" customWidth="1"/>
  </cols>
  <sheetData>
    <row r="1" spans="1:3" x14ac:dyDescent="0.25">
      <c r="A1" t="s">
        <v>31</v>
      </c>
      <c r="B1" t="s">
        <v>32</v>
      </c>
      <c r="C1" t="s">
        <v>20</v>
      </c>
    </row>
    <row r="2" spans="1:3" x14ac:dyDescent="0.25">
      <c r="A2">
        <v>1</v>
      </c>
      <c r="B2" s="1" t="s">
        <v>36</v>
      </c>
    </row>
    <row r="3" spans="1:3" ht="30" x14ac:dyDescent="0.25">
      <c r="A3">
        <v>2</v>
      </c>
      <c r="B3" s="1" t="s">
        <v>37</v>
      </c>
    </row>
    <row r="4" spans="1:3" ht="30" x14ac:dyDescent="0.25">
      <c r="A4">
        <v>3</v>
      </c>
      <c r="B4" s="1" t="s">
        <v>38</v>
      </c>
    </row>
    <row r="5" spans="1:3" ht="30" x14ac:dyDescent="0.25">
      <c r="A5">
        <v>4</v>
      </c>
      <c r="B5" s="1" t="s">
        <v>39</v>
      </c>
    </row>
    <row r="6" spans="1:3" x14ac:dyDescent="0.25">
      <c r="A6">
        <v>5</v>
      </c>
      <c r="B6" s="1" t="s">
        <v>43</v>
      </c>
    </row>
    <row r="7" spans="1:3" x14ac:dyDescent="0.25">
      <c r="A7">
        <v>6</v>
      </c>
      <c r="B7" s="1" t="s">
        <v>40</v>
      </c>
      <c r="C7" t="s">
        <v>44</v>
      </c>
    </row>
    <row r="8" spans="1:3" ht="30" x14ac:dyDescent="0.25">
      <c r="A8">
        <v>7</v>
      </c>
      <c r="B8" s="1" t="s">
        <v>41</v>
      </c>
    </row>
    <row r="9" spans="1:3" ht="30" x14ac:dyDescent="0.25">
      <c r="A9">
        <v>8</v>
      </c>
      <c r="B9" s="1" t="s">
        <v>42</v>
      </c>
    </row>
    <row r="10" spans="1:3" x14ac:dyDescent="0.25">
      <c r="A10">
        <v>9</v>
      </c>
      <c r="B10" s="1"/>
    </row>
    <row r="11" spans="1:3" x14ac:dyDescent="0.25">
      <c r="A11">
        <v>10</v>
      </c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 t="s">
        <v>46</v>
      </c>
    </row>
    <row r="17" spans="2:2" x14ac:dyDescent="0.25">
      <c r="B17" s="1" t="s">
        <v>47</v>
      </c>
    </row>
    <row r="18" spans="2:2" x14ac:dyDescent="0.25">
      <c r="B18" s="1" t="s">
        <v>48</v>
      </c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Indexing</vt:lpstr>
      <vt:lpstr>Input File preparation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2018-11-15T12:49:09Z</dcterms:created>
  <dcterms:modified xsi:type="dcterms:W3CDTF">2018-11-16T15:31:30Z</dcterms:modified>
</cp:coreProperties>
</file>