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RcJmOQFFZ9higLSGCr2V1BjXuXj1acmH9bTbSYiWuM4="/>
    </ext>
  </extLst>
</workbook>
</file>

<file path=xl/sharedStrings.xml><?xml version="1.0" encoding="utf-8"?>
<sst xmlns="http://schemas.openxmlformats.org/spreadsheetml/2006/main" count="8" uniqueCount="8">
  <si>
    <t>Distance (cm)</t>
  </si>
  <si>
    <t>Counts</t>
  </si>
  <si>
    <t>Counts under peak</t>
  </si>
  <si>
    <t>Count Integral</t>
  </si>
  <si>
    <t>Ep</t>
  </si>
  <si>
    <t>D</t>
  </si>
  <si>
    <t>W</t>
  </si>
  <si>
    <t>Ep*W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</si>
</sst>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9.14"/>
    <col customWidth="1" min="3" max="3" width="16.57"/>
    <col customWidth="1" min="4" max="4" width="13.86"/>
    <col customWidth="1" min="5" max="6" width="8.71"/>
    <col customWidth="1" min="7" max="7" width="13.86"/>
    <col customWidth="1" min="8" max="8" width="13.43"/>
    <col customWidth="1" min="9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4.25" customHeight="1">
      <c r="A2" s="1">
        <v>2.0</v>
      </c>
      <c r="B2" s="1">
        <v>8023.0</v>
      </c>
      <c r="C2" s="2">
        <v>198176.0</v>
      </c>
      <c r="D2" s="1">
        <v>979337.0</v>
      </c>
      <c r="E2" s="1">
        <f t="shared" ref="E2:E6" si="1">C2/D2</f>
        <v>0.2023573091</v>
      </c>
      <c r="F2" s="1">
        <f t="shared" ref="F2:F6" si="2">SQRT((A2^2)+((2.5*10^(-2))^2))</f>
        <v>2.000156244</v>
      </c>
      <c r="G2" s="1">
        <f t="shared" ref="G2:G6" si="3">1/2*(1-(A2/F2))</f>
        <v>0.00003905792296</v>
      </c>
      <c r="H2" s="1">
        <f t="shared" ref="H2:H6" si="4">E2*G2</f>
        <v>0.000007903656188</v>
      </c>
    </row>
    <row r="3" ht="14.25" customHeight="1">
      <c r="A3" s="1">
        <v>4.0</v>
      </c>
      <c r="B3" s="1">
        <v>5024.0</v>
      </c>
      <c r="C3" s="1">
        <v>116379.0</v>
      </c>
      <c r="D3" s="1">
        <v>622653.0</v>
      </c>
      <c r="E3" s="1">
        <f t="shared" si="1"/>
        <v>0.186908278</v>
      </c>
      <c r="F3" s="1">
        <f t="shared" si="2"/>
        <v>4.000078124</v>
      </c>
      <c r="G3" s="1">
        <f t="shared" si="3"/>
        <v>0.000009765338907</v>
      </c>
      <c r="H3" s="1">
        <f t="shared" si="4"/>
        <v>0.000001825222679</v>
      </c>
    </row>
    <row r="4" ht="14.25" customHeight="1">
      <c r="A4" s="1">
        <v>6.0</v>
      </c>
      <c r="B4" s="1">
        <v>3652.0</v>
      </c>
      <c r="C4" s="1">
        <v>69117.0</v>
      </c>
      <c r="D4" s="1">
        <v>379403.0</v>
      </c>
      <c r="E4" s="1">
        <f t="shared" si="1"/>
        <v>0.1821730455</v>
      </c>
      <c r="F4" s="1">
        <f t="shared" si="2"/>
        <v>6.000052083</v>
      </c>
      <c r="G4" s="1">
        <f t="shared" si="3"/>
        <v>0.000004340221265</v>
      </c>
      <c r="H4" s="1">
        <f t="shared" si="4"/>
        <v>0.0000007906713261</v>
      </c>
    </row>
    <row r="5" ht="14.25" customHeight="1">
      <c r="A5" s="1">
        <v>8.0</v>
      </c>
      <c r="B5" s="1">
        <v>1898.0</v>
      </c>
      <c r="C5" s="1">
        <v>44924.0</v>
      </c>
      <c r="D5" s="1">
        <v>253355.0</v>
      </c>
      <c r="E5" s="1">
        <f t="shared" si="1"/>
        <v>0.1773164137</v>
      </c>
      <c r="F5" s="1">
        <f t="shared" si="2"/>
        <v>8.000039062</v>
      </c>
      <c r="G5" s="1">
        <f t="shared" si="3"/>
        <v>0.000002441388369</v>
      </c>
      <c r="H5" s="1">
        <f t="shared" si="4"/>
        <v>0.0000004328982301</v>
      </c>
    </row>
    <row r="6" ht="14.25" customHeight="1">
      <c r="A6" s="1">
        <v>10.0</v>
      </c>
      <c r="B6" s="1">
        <v>1892.0</v>
      </c>
      <c r="C6" s="1">
        <v>41427.0</v>
      </c>
      <c r="D6" s="1">
        <v>235113.0</v>
      </c>
      <c r="E6" s="1">
        <f t="shared" si="1"/>
        <v>0.1762003802</v>
      </c>
      <c r="F6" s="1">
        <f t="shared" si="2"/>
        <v>10.00003125</v>
      </c>
      <c r="G6" s="1">
        <f t="shared" si="3"/>
        <v>0.000001562492676</v>
      </c>
      <c r="H6" s="1">
        <f t="shared" si="4"/>
        <v>0.0000002753118036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2024-11-11T20:22:14Z</dcterms:created>
  <dc:creator>Vilasanuo Agnes Kerhuo</dc:creator>
</cp:coreProperties>
</file>