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winS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6" i="1"/>
  <c r="E9" i="1"/>
</calcChain>
</file>

<file path=xl/sharedStrings.xml><?xml version="1.0" encoding="utf-8"?>
<sst xmlns="http://schemas.openxmlformats.org/spreadsheetml/2006/main" count="32" uniqueCount="27">
  <si>
    <t>Technology</t>
  </si>
  <si>
    <t>Pricing</t>
  </si>
  <si>
    <t>Note</t>
  </si>
  <si>
    <t>Git</t>
  </si>
  <si>
    <t>All</t>
  </si>
  <si>
    <t>Open Source</t>
  </si>
  <si>
    <t>VSTS</t>
  </si>
  <si>
    <t>Java</t>
  </si>
  <si>
    <t>jenkins(Client on VM)</t>
  </si>
  <si>
    <t>Required For</t>
  </si>
  <si>
    <t>Cloud Infrastructure</t>
  </si>
  <si>
    <t>Azure DevOps</t>
  </si>
  <si>
    <t>Free For 5 users</t>
  </si>
  <si>
    <t>Docker</t>
  </si>
  <si>
    <t>Cloud Optimize, Dockerized</t>
  </si>
  <si>
    <t>Amazon EKS</t>
  </si>
  <si>
    <t>Amazon Elastic Beanstalk</t>
  </si>
  <si>
    <t>Cloud Optimize, Non Dockerized</t>
  </si>
  <si>
    <t>No Additional Cost for EB</t>
  </si>
  <si>
    <t>Jenkins(Client on AWS EC2 Instance)</t>
  </si>
  <si>
    <t>Only charge for EC2 Instance: ₹3.03/hr</t>
  </si>
  <si>
    <t>₹13.72/hr For EKS</t>
  </si>
  <si>
    <t>Additional charges for resources used:                                   1. 16Gb RAM, 4 Core, t3.xlarge,EC2: ₹12.29/hr                      2. Storage, EBS: ₹7.82 per GB/Month                                        3. db.t3.medium, RDS: ₹6.72/hr</t>
  </si>
  <si>
    <t>Only charged for resources used, Ex :                                       1. 16Gb RAM, 4 Core, t3.xlarge,EC2: ₹12.29/hr                      2. Storage, EBS: ₹7.82 per GB/Month                                        3. db.t3.medium, RDS: ₹6.72/hr</t>
  </si>
  <si>
    <t xml:space="preserve">Monthly Cost estimate </t>
  </si>
  <si>
    <t>Cloud Optimized, Dockerized</t>
  </si>
  <si>
    <t>Cloud Optimized, Non Dockerized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</si>
</sst>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1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7" sqref="C17"/>
    </sheetView>
  </sheetViews>
  <sheetFormatPr defaultRowHeight="15" x14ac:dyDescent="0.25"/>
  <cols>
    <col min="1" max="1" width="34.85546875" style="2" customWidth="1"/>
    <col min="2" max="2" width="31.85546875" style="2" customWidth="1"/>
    <col min="3" max="3" width="37.140625" style="2" customWidth="1"/>
    <col min="4" max="4" width="50.5703125" style="2" customWidth="1"/>
    <col min="5" max="5" width="22.140625" style="3" customWidth="1"/>
    <col min="6" max="16384" width="9.140625" style="2"/>
  </cols>
  <sheetData>
    <row r="1" spans="1:5" x14ac:dyDescent="0.25">
      <c r="A1" s="1" t="s">
        <v>0</v>
      </c>
      <c r="B1" s="1" t="s">
        <v>9</v>
      </c>
      <c r="C1" s="1" t="s">
        <v>1</v>
      </c>
      <c r="D1" s="1" t="s">
        <v>2</v>
      </c>
      <c r="E1" s="4" t="s">
        <v>24</v>
      </c>
    </row>
    <row r="2" spans="1:5" x14ac:dyDescent="0.25">
      <c r="A2" s="2" t="s">
        <v>3</v>
      </c>
      <c r="B2" s="2" t="s">
        <v>4</v>
      </c>
      <c r="C2" s="2" t="s">
        <v>5</v>
      </c>
    </row>
    <row r="3" spans="1:5" x14ac:dyDescent="0.25">
      <c r="A3" s="2" t="s">
        <v>6</v>
      </c>
      <c r="B3" s="2" t="s">
        <v>4</v>
      </c>
    </row>
    <row r="4" spans="1:5" x14ac:dyDescent="0.25">
      <c r="A4" s="2" t="s">
        <v>7</v>
      </c>
      <c r="B4" s="2" t="s">
        <v>4</v>
      </c>
      <c r="C4" s="2" t="s">
        <v>5</v>
      </c>
    </row>
    <row r="5" spans="1:5" x14ac:dyDescent="0.25">
      <c r="A5" s="2" t="s">
        <v>8</v>
      </c>
      <c r="B5" s="2" t="s">
        <v>10</v>
      </c>
    </row>
    <row r="6" spans="1:5" x14ac:dyDescent="0.25">
      <c r="A6" s="2" t="s">
        <v>19</v>
      </c>
      <c r="B6" s="2" t="s">
        <v>17</v>
      </c>
      <c r="C6" s="2" t="s">
        <v>20</v>
      </c>
      <c r="E6" s="3">
        <f>(3.03*(24*30))</f>
        <v>2181.6</v>
      </c>
    </row>
    <row r="7" spans="1:5" x14ac:dyDescent="0.25">
      <c r="A7" s="2" t="s">
        <v>11</v>
      </c>
      <c r="B7" s="2" t="s">
        <v>4</v>
      </c>
      <c r="C7" s="2" t="s">
        <v>12</v>
      </c>
    </row>
    <row r="8" spans="1:5" x14ac:dyDescent="0.25">
      <c r="A8" s="2" t="s">
        <v>13</v>
      </c>
      <c r="B8" s="2" t="s">
        <v>14</v>
      </c>
      <c r="C8" s="2" t="s">
        <v>5</v>
      </c>
    </row>
    <row r="9" spans="1:5" ht="60" x14ac:dyDescent="0.25">
      <c r="A9" s="2" t="s">
        <v>15</v>
      </c>
      <c r="B9" s="2" t="s">
        <v>25</v>
      </c>
      <c r="C9" s="2" t="s">
        <v>21</v>
      </c>
      <c r="D9" s="2" t="s">
        <v>22</v>
      </c>
      <c r="E9" s="3">
        <f>(13.72*(24*30))+(12.29*(24*30))+(7.82*(24*30))+(6.72*(24*30))</f>
        <v>29196</v>
      </c>
    </row>
    <row r="10" spans="1:5" ht="60" x14ac:dyDescent="0.25">
      <c r="A10" s="2" t="s">
        <v>16</v>
      </c>
      <c r="B10" s="2" t="s">
        <v>26</v>
      </c>
      <c r="C10" s="2" t="s">
        <v>18</v>
      </c>
      <c r="D10" s="2" t="s">
        <v>23</v>
      </c>
      <c r="E10" s="3">
        <f>(12.29*(24*30))+(7.82*(24*30))+(6.72*(24*30))</f>
        <v>19317.599999999999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BitWise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Shrivastava</dc:creator>
  <cp:lastModifiedBy>Ashwin Shrivastava</cp:lastModifiedBy>
  <dcterms:created xsi:type="dcterms:W3CDTF">2019-07-10T10:36:46Z</dcterms:created>
  <dcterms:modified xsi:type="dcterms:W3CDTF">2019-07-10T13:51:20Z</dcterms:modified>
</cp:coreProperties>
</file>