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k\Documents\NIWE internship\"/>
    </mc:Choice>
  </mc:AlternateContent>
  <xr:revisionPtr revIDLastSave="0" documentId="13_ncr:1_{4A26C3E1-7898-4462-8536-3CFDAD7005D3}" xr6:coauthVersionLast="45" xr6:coauthVersionMax="45" xr10:uidLastSave="{00000000-0000-0000-0000-000000000000}"/>
  <bookViews>
    <workbookView xWindow="-110" yWindow="490" windowWidth="19420" windowHeight="10420" xr2:uid="{00000000-000D-0000-FFFF-FFFF00000000}"/>
  </bookViews>
  <sheets>
    <sheet name="data15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G367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  <c r="F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  <c r="E367" i="1" l="1"/>
  <c r="F367" i="1"/>
</calcChain>
</file>

<file path=xl/sharedStrings.xml><?xml version="1.0" encoding="utf-8"?>
<sst xmlns="http://schemas.openxmlformats.org/spreadsheetml/2006/main" count="7" uniqueCount="7">
  <si>
    <t>Date</t>
  </si>
  <si>
    <t>actual</t>
  </si>
  <si>
    <t>Predicted</t>
  </si>
  <si>
    <t>Difference</t>
  </si>
  <si>
    <t>MAPE</t>
  </si>
  <si>
    <t>AVG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</si>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</sst>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Helvetica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data150!$B$1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data150!$A$2:$A$366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xVal>
          <c:yVal>
            <c:numRef>
              <c:f>data150!$B$2:$B$366</c:f>
              <c:numCache>
                <c:formatCode>General</c:formatCode>
                <c:ptCount val="365"/>
                <c:pt idx="0">
                  <c:v>7.2389861256877497</c:v>
                </c:pt>
                <c:pt idx="1">
                  <c:v>6.7512534684936201</c:v>
                </c:pt>
                <c:pt idx="2">
                  <c:v>6.6694370710352997</c:v>
                </c:pt>
                <c:pt idx="3">
                  <c:v>6.2417148474852198</c:v>
                </c:pt>
                <c:pt idx="4">
                  <c:v>5.4871496591965299</c:v>
                </c:pt>
                <c:pt idx="5">
                  <c:v>6.5471558351318002</c:v>
                </c:pt>
                <c:pt idx="6">
                  <c:v>7.8062277498344503</c:v>
                </c:pt>
                <c:pt idx="7">
                  <c:v>8.4098794345060899</c:v>
                </c:pt>
                <c:pt idx="8">
                  <c:v>8.11323203096787</c:v>
                </c:pt>
                <c:pt idx="9">
                  <c:v>8.2702304972211493</c:v>
                </c:pt>
                <c:pt idx="10">
                  <c:v>7.6479795807103299</c:v>
                </c:pt>
                <c:pt idx="11">
                  <c:v>7.9527756806711301</c:v>
                </c:pt>
                <c:pt idx="12">
                  <c:v>8.6249131328860908</c:v>
                </c:pt>
                <c:pt idx="13">
                  <c:v>8.9093645174304594</c:v>
                </c:pt>
                <c:pt idx="14">
                  <c:v>8.2624764683345902</c:v>
                </c:pt>
                <c:pt idx="15">
                  <c:v>7.7081232787172</c:v>
                </c:pt>
                <c:pt idx="16">
                  <c:v>7.9563295523325603</c:v>
                </c:pt>
                <c:pt idx="17">
                  <c:v>8.5421089016894491</c:v>
                </c:pt>
                <c:pt idx="18">
                  <c:v>8.8318354115883508</c:v>
                </c:pt>
                <c:pt idx="19">
                  <c:v>7.8697165697316303</c:v>
                </c:pt>
                <c:pt idx="20">
                  <c:v>6.6067632139722496</c:v>
                </c:pt>
                <c:pt idx="21">
                  <c:v>6.4297415442268004</c:v>
                </c:pt>
                <c:pt idx="22">
                  <c:v>6.7725701750318201</c:v>
                </c:pt>
                <c:pt idx="23">
                  <c:v>7.0717048693696603</c:v>
                </c:pt>
                <c:pt idx="24">
                  <c:v>6.4143136314550997</c:v>
                </c:pt>
                <c:pt idx="25">
                  <c:v>5.0666008792320802</c:v>
                </c:pt>
                <c:pt idx="26">
                  <c:v>4.0627535172800204</c:v>
                </c:pt>
                <c:pt idx="27">
                  <c:v>3.67949965457121</c:v>
                </c:pt>
                <c:pt idx="28">
                  <c:v>3.7268560312191599</c:v>
                </c:pt>
                <c:pt idx="29">
                  <c:v>4.9186615938941598</c:v>
                </c:pt>
                <c:pt idx="30">
                  <c:v>6.38276073078314</c:v>
                </c:pt>
                <c:pt idx="31">
                  <c:v>6.2643017591039296</c:v>
                </c:pt>
                <c:pt idx="32">
                  <c:v>5.9629630772272701</c:v>
                </c:pt>
                <c:pt idx="33">
                  <c:v>7.0773080300788003</c:v>
                </c:pt>
                <c:pt idx="34">
                  <c:v>9.8134094525376891</c:v>
                </c:pt>
                <c:pt idx="35">
                  <c:v>10.633980572919</c:v>
                </c:pt>
                <c:pt idx="36">
                  <c:v>11.279388269285301</c:v>
                </c:pt>
                <c:pt idx="37">
                  <c:v>11.370197215477599</c:v>
                </c:pt>
                <c:pt idx="38">
                  <c:v>9.4023345572749708</c:v>
                </c:pt>
                <c:pt idx="39">
                  <c:v>7.9038709212342901</c:v>
                </c:pt>
                <c:pt idx="40">
                  <c:v>6.1581250088910204</c:v>
                </c:pt>
                <c:pt idx="41">
                  <c:v>4.0921779158214697</c:v>
                </c:pt>
                <c:pt idx="42">
                  <c:v>4.5337507798771002</c:v>
                </c:pt>
                <c:pt idx="43">
                  <c:v>5.2449570564428898</c:v>
                </c:pt>
                <c:pt idx="44">
                  <c:v>5.3082063732544498</c:v>
                </c:pt>
                <c:pt idx="45">
                  <c:v>5.1146384883920302</c:v>
                </c:pt>
                <c:pt idx="46">
                  <c:v>5.6834056633214098</c:v>
                </c:pt>
                <c:pt idx="47">
                  <c:v>5.6745822578171801</c:v>
                </c:pt>
                <c:pt idx="48">
                  <c:v>5.5839568995932698</c:v>
                </c:pt>
                <c:pt idx="49">
                  <c:v>5.5616518933574302</c:v>
                </c:pt>
                <c:pt idx="50">
                  <c:v>5.2399545172850202</c:v>
                </c:pt>
                <c:pt idx="51">
                  <c:v>4.7134750136236301</c:v>
                </c:pt>
                <c:pt idx="52">
                  <c:v>5.1626774954299099</c:v>
                </c:pt>
                <c:pt idx="53">
                  <c:v>5.5184444184104597</c:v>
                </c:pt>
                <c:pt idx="54">
                  <c:v>6.6618391385177702</c:v>
                </c:pt>
                <c:pt idx="55">
                  <c:v>5.2721676823000099</c:v>
                </c:pt>
                <c:pt idx="56">
                  <c:v>5.3217834956447199</c:v>
                </c:pt>
                <c:pt idx="57">
                  <c:v>5.6624677817026701</c:v>
                </c:pt>
                <c:pt idx="58">
                  <c:v>5.5224917409817298</c:v>
                </c:pt>
                <c:pt idx="59">
                  <c:v>5.5742155542472904</c:v>
                </c:pt>
                <c:pt idx="60">
                  <c:v>6.0297355123857601</c:v>
                </c:pt>
                <c:pt idx="61">
                  <c:v>6.1226114540795402</c:v>
                </c:pt>
                <c:pt idx="62">
                  <c:v>5.5787698405484303</c:v>
                </c:pt>
                <c:pt idx="63">
                  <c:v>5.6527860791484503</c:v>
                </c:pt>
                <c:pt idx="64">
                  <c:v>6.27084522570172</c:v>
                </c:pt>
                <c:pt idx="65">
                  <c:v>5.6765029420952002</c:v>
                </c:pt>
                <c:pt idx="66">
                  <c:v>4.0382366021970899</c:v>
                </c:pt>
                <c:pt idx="67">
                  <c:v>3.0781372279922099</c:v>
                </c:pt>
                <c:pt idx="68">
                  <c:v>3.0593888891736598</c:v>
                </c:pt>
                <c:pt idx="69">
                  <c:v>4.06252566317717</c:v>
                </c:pt>
                <c:pt idx="70">
                  <c:v>5.7546601610879096</c:v>
                </c:pt>
                <c:pt idx="71">
                  <c:v>6.2977170991400797</c:v>
                </c:pt>
                <c:pt idx="72">
                  <c:v>6.32192228744427</c:v>
                </c:pt>
                <c:pt idx="73">
                  <c:v>6.5402181669572901</c:v>
                </c:pt>
                <c:pt idx="74">
                  <c:v>5.7638870873550498</c:v>
                </c:pt>
                <c:pt idx="75">
                  <c:v>4.6110566912094697</c:v>
                </c:pt>
                <c:pt idx="76">
                  <c:v>4.0717255638043</c:v>
                </c:pt>
                <c:pt idx="77">
                  <c:v>4.76053224439422</c:v>
                </c:pt>
                <c:pt idx="78">
                  <c:v>6.20788293982545</c:v>
                </c:pt>
                <c:pt idx="79">
                  <c:v>7.3429584224025399</c:v>
                </c:pt>
                <c:pt idx="80">
                  <c:v>6.6619094983736602</c:v>
                </c:pt>
                <c:pt idx="81">
                  <c:v>4.9128496834139002</c:v>
                </c:pt>
                <c:pt idx="82">
                  <c:v>4.3157172354559101</c:v>
                </c:pt>
                <c:pt idx="83">
                  <c:v>4.6009113591412696</c:v>
                </c:pt>
                <c:pt idx="84">
                  <c:v>5.7953174407283399</c:v>
                </c:pt>
                <c:pt idx="85">
                  <c:v>5.7846642130116601</c:v>
                </c:pt>
                <c:pt idx="86">
                  <c:v>5.5794911455611302</c:v>
                </c:pt>
                <c:pt idx="87">
                  <c:v>5.79158883432547</c:v>
                </c:pt>
                <c:pt idx="88">
                  <c:v>4.85141061852375</c:v>
                </c:pt>
                <c:pt idx="89">
                  <c:v>4.8004407274226297</c:v>
                </c:pt>
                <c:pt idx="90">
                  <c:v>5.58281529928247</c:v>
                </c:pt>
                <c:pt idx="91">
                  <c:v>6.4008278370896896</c:v>
                </c:pt>
                <c:pt idx="92">
                  <c:v>7.2476035771767204</c:v>
                </c:pt>
                <c:pt idx="93">
                  <c:v>7.4123672553400199</c:v>
                </c:pt>
                <c:pt idx="94">
                  <c:v>7.0511187870303704</c:v>
                </c:pt>
                <c:pt idx="95">
                  <c:v>8.0346689614156794</c:v>
                </c:pt>
                <c:pt idx="96">
                  <c:v>7.7728142736355403</c:v>
                </c:pt>
                <c:pt idx="97">
                  <c:v>6.2585122146705698</c:v>
                </c:pt>
                <c:pt idx="98">
                  <c:v>5.5017542218665199</c:v>
                </c:pt>
                <c:pt idx="99">
                  <c:v>4.3935422254602097</c:v>
                </c:pt>
                <c:pt idx="100">
                  <c:v>3.9303539749483201</c:v>
                </c:pt>
                <c:pt idx="101">
                  <c:v>4.38665488089124</c:v>
                </c:pt>
                <c:pt idx="102">
                  <c:v>4.76239235396186</c:v>
                </c:pt>
                <c:pt idx="103">
                  <c:v>4.7296917955080602</c:v>
                </c:pt>
                <c:pt idx="104">
                  <c:v>4.0916634967426404</c:v>
                </c:pt>
                <c:pt idx="105">
                  <c:v>3.5877117278675201</c:v>
                </c:pt>
                <c:pt idx="106">
                  <c:v>2.4460524732122799</c:v>
                </c:pt>
                <c:pt idx="107">
                  <c:v>3.2227104232708599</c:v>
                </c:pt>
                <c:pt idx="108">
                  <c:v>2.7870689882586399</c:v>
                </c:pt>
                <c:pt idx="109">
                  <c:v>2.9668325955668999</c:v>
                </c:pt>
                <c:pt idx="110">
                  <c:v>2.8695859555403298</c:v>
                </c:pt>
                <c:pt idx="111">
                  <c:v>4.0526873982945997</c:v>
                </c:pt>
                <c:pt idx="112">
                  <c:v>5.1447389938930597</c:v>
                </c:pt>
                <c:pt idx="113">
                  <c:v>5.5889370727042298</c:v>
                </c:pt>
                <c:pt idx="114">
                  <c:v>5.5567779589692696</c:v>
                </c:pt>
                <c:pt idx="115">
                  <c:v>5.6824728127817297</c:v>
                </c:pt>
                <c:pt idx="116">
                  <c:v>5.5760304657618196</c:v>
                </c:pt>
                <c:pt idx="117">
                  <c:v>5.3354799036184897</c:v>
                </c:pt>
                <c:pt idx="118">
                  <c:v>5.1517344410220698</c:v>
                </c:pt>
                <c:pt idx="119">
                  <c:v>5.1539109369615703</c:v>
                </c:pt>
                <c:pt idx="120">
                  <c:v>5.15415836135546</c:v>
                </c:pt>
                <c:pt idx="121">
                  <c:v>6.2677060578266701</c:v>
                </c:pt>
                <c:pt idx="122">
                  <c:v>7.0655518766740899</c:v>
                </c:pt>
                <c:pt idx="123">
                  <c:v>7.35818597267071</c:v>
                </c:pt>
                <c:pt idx="124">
                  <c:v>8.6624396319190602</c:v>
                </c:pt>
                <c:pt idx="125">
                  <c:v>10.001739022831099</c:v>
                </c:pt>
                <c:pt idx="126">
                  <c:v>10.493908544580099</c:v>
                </c:pt>
                <c:pt idx="127">
                  <c:v>10.915048160950301</c:v>
                </c:pt>
                <c:pt idx="128">
                  <c:v>11.4831895525256</c:v>
                </c:pt>
                <c:pt idx="129">
                  <c:v>11.6349655468265</c:v>
                </c:pt>
                <c:pt idx="130">
                  <c:v>10.9130436039964</c:v>
                </c:pt>
                <c:pt idx="131">
                  <c:v>9.3174600688616405</c:v>
                </c:pt>
                <c:pt idx="132">
                  <c:v>8.9992471365133895</c:v>
                </c:pt>
                <c:pt idx="133">
                  <c:v>10.2228749243418</c:v>
                </c:pt>
                <c:pt idx="134">
                  <c:v>10.799521937171599</c:v>
                </c:pt>
                <c:pt idx="135">
                  <c:v>9.7074242116014098</c:v>
                </c:pt>
                <c:pt idx="136">
                  <c:v>9.6403540284434897</c:v>
                </c:pt>
                <c:pt idx="137">
                  <c:v>10.761976799766201</c:v>
                </c:pt>
                <c:pt idx="138">
                  <c:v>10.902279012004501</c:v>
                </c:pt>
                <c:pt idx="139">
                  <c:v>10.700384434262901</c:v>
                </c:pt>
                <c:pt idx="140">
                  <c:v>11.013722500304301</c:v>
                </c:pt>
                <c:pt idx="141">
                  <c:v>10.519703120092499</c:v>
                </c:pt>
                <c:pt idx="142">
                  <c:v>9.7008681641022303</c:v>
                </c:pt>
                <c:pt idx="143">
                  <c:v>9.5047123412291192</c:v>
                </c:pt>
                <c:pt idx="144">
                  <c:v>9.6898752520481697</c:v>
                </c:pt>
                <c:pt idx="145">
                  <c:v>10.220115513304799</c:v>
                </c:pt>
                <c:pt idx="146">
                  <c:v>10.906460530857199</c:v>
                </c:pt>
                <c:pt idx="147">
                  <c:v>11.050452208916299</c:v>
                </c:pt>
                <c:pt idx="148">
                  <c:v>10.693758492867101</c:v>
                </c:pt>
                <c:pt idx="149">
                  <c:v>10.405899081925501</c:v>
                </c:pt>
                <c:pt idx="150">
                  <c:v>10.150468575159699</c:v>
                </c:pt>
                <c:pt idx="151">
                  <c:v>9.9213088543216301</c:v>
                </c:pt>
                <c:pt idx="152">
                  <c:v>9.9610933921734492</c:v>
                </c:pt>
                <c:pt idx="153">
                  <c:v>10.30266393284</c:v>
                </c:pt>
                <c:pt idx="154">
                  <c:v>10.8469743014375</c:v>
                </c:pt>
                <c:pt idx="155">
                  <c:v>11.433047671119301</c:v>
                </c:pt>
                <c:pt idx="156">
                  <c:v>11.6277105603615</c:v>
                </c:pt>
                <c:pt idx="157">
                  <c:v>11.2544473312298</c:v>
                </c:pt>
                <c:pt idx="158">
                  <c:v>10.4957537434498</c:v>
                </c:pt>
                <c:pt idx="159">
                  <c:v>10.0248217151562</c:v>
                </c:pt>
                <c:pt idx="160">
                  <c:v>9.9426153097550003</c:v>
                </c:pt>
                <c:pt idx="161">
                  <c:v>9.9622955671946194</c:v>
                </c:pt>
                <c:pt idx="162">
                  <c:v>10.422635408441201</c:v>
                </c:pt>
                <c:pt idx="163">
                  <c:v>11.4203148669997</c:v>
                </c:pt>
                <c:pt idx="164">
                  <c:v>11.6511417902509</c:v>
                </c:pt>
                <c:pt idx="165">
                  <c:v>11.602048317293301</c:v>
                </c:pt>
                <c:pt idx="166">
                  <c:v>10.703049721519101</c:v>
                </c:pt>
                <c:pt idx="167">
                  <c:v>8.8248301793138193</c:v>
                </c:pt>
                <c:pt idx="168">
                  <c:v>8.3454293405512896</c:v>
                </c:pt>
                <c:pt idx="169">
                  <c:v>8.62108714098731</c:v>
                </c:pt>
                <c:pt idx="170">
                  <c:v>8.9588037321964897</c:v>
                </c:pt>
                <c:pt idx="171">
                  <c:v>9.7592034740249307</c:v>
                </c:pt>
                <c:pt idx="172">
                  <c:v>10.2300944978992</c:v>
                </c:pt>
                <c:pt idx="173">
                  <c:v>10.8205357701579</c:v>
                </c:pt>
                <c:pt idx="174">
                  <c:v>11.133585873345501</c:v>
                </c:pt>
                <c:pt idx="175">
                  <c:v>10.527630019883301</c:v>
                </c:pt>
                <c:pt idx="176">
                  <c:v>9.7152663067976608</c:v>
                </c:pt>
                <c:pt idx="177">
                  <c:v>9.7708785505096092</c:v>
                </c:pt>
                <c:pt idx="178">
                  <c:v>10.1285312108198</c:v>
                </c:pt>
                <c:pt idx="179">
                  <c:v>10.9954643506805</c:v>
                </c:pt>
                <c:pt idx="180">
                  <c:v>12.1594894192616</c:v>
                </c:pt>
                <c:pt idx="181">
                  <c:v>12.4929000804821</c:v>
                </c:pt>
                <c:pt idx="182">
                  <c:v>13.0389242474238</c:v>
                </c:pt>
                <c:pt idx="183">
                  <c:v>13.064043181935901</c:v>
                </c:pt>
                <c:pt idx="184">
                  <c:v>12.7355586425463</c:v>
                </c:pt>
                <c:pt idx="185">
                  <c:v>10.2711371258894</c:v>
                </c:pt>
                <c:pt idx="186">
                  <c:v>7.5209096809724896</c:v>
                </c:pt>
                <c:pt idx="187">
                  <c:v>7.4407917052010601</c:v>
                </c:pt>
                <c:pt idx="188">
                  <c:v>9.0357280228535295</c:v>
                </c:pt>
                <c:pt idx="189">
                  <c:v>8.5358967321614401</c:v>
                </c:pt>
                <c:pt idx="190">
                  <c:v>7.2503583286205897</c:v>
                </c:pt>
                <c:pt idx="191">
                  <c:v>7.43839807222286</c:v>
                </c:pt>
                <c:pt idx="192">
                  <c:v>8.6603964003423801</c:v>
                </c:pt>
                <c:pt idx="193">
                  <c:v>10.4842547995845</c:v>
                </c:pt>
                <c:pt idx="194">
                  <c:v>10.9279431189099</c:v>
                </c:pt>
                <c:pt idx="195">
                  <c:v>10.530915033022501</c:v>
                </c:pt>
                <c:pt idx="196">
                  <c:v>9.8275969816247599</c:v>
                </c:pt>
                <c:pt idx="197">
                  <c:v>9.4631795240441896</c:v>
                </c:pt>
                <c:pt idx="198">
                  <c:v>9.0445626113812096</c:v>
                </c:pt>
                <c:pt idx="199">
                  <c:v>8.1570517764488795</c:v>
                </c:pt>
                <c:pt idx="200">
                  <c:v>8.0317199049393295</c:v>
                </c:pt>
                <c:pt idx="201">
                  <c:v>9.9001412547628096</c:v>
                </c:pt>
                <c:pt idx="202">
                  <c:v>10.7597271482149</c:v>
                </c:pt>
                <c:pt idx="203">
                  <c:v>8.1406420874098906</c:v>
                </c:pt>
                <c:pt idx="204">
                  <c:v>6.5608573686579801</c:v>
                </c:pt>
                <c:pt idx="205">
                  <c:v>5.8861785743633899</c:v>
                </c:pt>
                <c:pt idx="206">
                  <c:v>3.8314098451534901</c:v>
                </c:pt>
                <c:pt idx="207">
                  <c:v>2.5989296458537301</c:v>
                </c:pt>
                <c:pt idx="208">
                  <c:v>2.2519932342568998</c:v>
                </c:pt>
                <c:pt idx="209">
                  <c:v>4.11325744907061</c:v>
                </c:pt>
                <c:pt idx="210">
                  <c:v>8.6019077898065195</c:v>
                </c:pt>
                <c:pt idx="211">
                  <c:v>9.5356007839242594</c:v>
                </c:pt>
                <c:pt idx="212">
                  <c:v>10.1036871923009</c:v>
                </c:pt>
                <c:pt idx="213">
                  <c:v>11.7324898986021</c:v>
                </c:pt>
                <c:pt idx="214">
                  <c:v>13.284568676749799</c:v>
                </c:pt>
                <c:pt idx="215">
                  <c:v>13.3942452473441</c:v>
                </c:pt>
                <c:pt idx="216">
                  <c:v>11.9151990676919</c:v>
                </c:pt>
                <c:pt idx="217">
                  <c:v>10.9207244772712</c:v>
                </c:pt>
                <c:pt idx="218">
                  <c:v>9.0185863117376908</c:v>
                </c:pt>
                <c:pt idx="219">
                  <c:v>7.02829330424467</c:v>
                </c:pt>
                <c:pt idx="220">
                  <c:v>4.6281033466259602</c:v>
                </c:pt>
                <c:pt idx="221">
                  <c:v>3.74277133742968</c:v>
                </c:pt>
                <c:pt idx="222">
                  <c:v>4.94404892096916</c:v>
                </c:pt>
                <c:pt idx="223">
                  <c:v>6.5924978696803196</c:v>
                </c:pt>
                <c:pt idx="224">
                  <c:v>7.7713944956163497</c:v>
                </c:pt>
                <c:pt idx="225">
                  <c:v>8.76969461197654</c:v>
                </c:pt>
                <c:pt idx="226">
                  <c:v>10.9899678946534</c:v>
                </c:pt>
                <c:pt idx="227">
                  <c:v>12.124802476267</c:v>
                </c:pt>
                <c:pt idx="228">
                  <c:v>12.820465748111401</c:v>
                </c:pt>
                <c:pt idx="229">
                  <c:v>14.1706452889243</c:v>
                </c:pt>
                <c:pt idx="230">
                  <c:v>14.316972355047801</c:v>
                </c:pt>
                <c:pt idx="231">
                  <c:v>12.378627287248699</c:v>
                </c:pt>
                <c:pt idx="232">
                  <c:v>8.0573397457102907</c:v>
                </c:pt>
                <c:pt idx="233">
                  <c:v>6.4647961291174001</c:v>
                </c:pt>
                <c:pt idx="234">
                  <c:v>6.4777204425136201</c:v>
                </c:pt>
                <c:pt idx="235">
                  <c:v>4.9850724446276802</c:v>
                </c:pt>
                <c:pt idx="236">
                  <c:v>5.3712492700914503</c:v>
                </c:pt>
                <c:pt idx="237">
                  <c:v>7.6832089003423798</c:v>
                </c:pt>
                <c:pt idx="238">
                  <c:v>8.9002438298861097</c:v>
                </c:pt>
                <c:pt idx="239">
                  <c:v>7.0766258656481797</c:v>
                </c:pt>
                <c:pt idx="240">
                  <c:v>5.7978093911210697</c:v>
                </c:pt>
                <c:pt idx="241">
                  <c:v>5.3403524401287203</c:v>
                </c:pt>
                <c:pt idx="242">
                  <c:v>5.4571143879989696</c:v>
                </c:pt>
                <c:pt idx="243">
                  <c:v>5.6212504189709804</c:v>
                </c:pt>
                <c:pt idx="244">
                  <c:v>6.1888172827164301</c:v>
                </c:pt>
                <c:pt idx="245">
                  <c:v>7.9161130701998799</c:v>
                </c:pt>
                <c:pt idx="246">
                  <c:v>8.3360817308227197</c:v>
                </c:pt>
                <c:pt idx="247">
                  <c:v>8.5751635892192493</c:v>
                </c:pt>
                <c:pt idx="248">
                  <c:v>8.9173929963509195</c:v>
                </c:pt>
                <c:pt idx="249">
                  <c:v>8.6653826309243804</c:v>
                </c:pt>
                <c:pt idx="250">
                  <c:v>9.5732120875517506</c:v>
                </c:pt>
                <c:pt idx="251">
                  <c:v>10.2323152599732</c:v>
                </c:pt>
                <c:pt idx="252">
                  <c:v>10.627419865826701</c:v>
                </c:pt>
                <c:pt idx="253">
                  <c:v>11.6712591175238</c:v>
                </c:pt>
                <c:pt idx="254">
                  <c:v>13.021646476189201</c:v>
                </c:pt>
                <c:pt idx="255">
                  <c:v>14.3017047322789</c:v>
                </c:pt>
                <c:pt idx="256">
                  <c:v>15.3190644482771</c:v>
                </c:pt>
                <c:pt idx="257">
                  <c:v>15.363272803823101</c:v>
                </c:pt>
                <c:pt idx="258">
                  <c:v>14.4587889350454</c:v>
                </c:pt>
                <c:pt idx="259">
                  <c:v>13.850001912812299</c:v>
                </c:pt>
                <c:pt idx="260">
                  <c:v>12.3070913500587</c:v>
                </c:pt>
                <c:pt idx="261">
                  <c:v>9.5760963756839406</c:v>
                </c:pt>
                <c:pt idx="262">
                  <c:v>7.4033966066936596</c:v>
                </c:pt>
                <c:pt idx="263">
                  <c:v>7.4730044042567396</c:v>
                </c:pt>
                <c:pt idx="264">
                  <c:v>10.0572058872381</c:v>
                </c:pt>
                <c:pt idx="265">
                  <c:v>11.4202365858356</c:v>
                </c:pt>
                <c:pt idx="266">
                  <c:v>9.8128577567140205</c:v>
                </c:pt>
                <c:pt idx="267">
                  <c:v>7.7885404003659797</c:v>
                </c:pt>
                <c:pt idx="268">
                  <c:v>7.11616950253645</c:v>
                </c:pt>
                <c:pt idx="269">
                  <c:v>6.5027131020526001</c:v>
                </c:pt>
                <c:pt idx="270">
                  <c:v>5.7528503751258002</c:v>
                </c:pt>
                <c:pt idx="271">
                  <c:v>5.7413146204749701</c:v>
                </c:pt>
                <c:pt idx="272">
                  <c:v>6.7740556533137903</c:v>
                </c:pt>
                <c:pt idx="273">
                  <c:v>7.0276568038264902</c:v>
                </c:pt>
                <c:pt idx="274">
                  <c:v>6.8048914426068396</c:v>
                </c:pt>
                <c:pt idx="275">
                  <c:v>6.4338433840374103</c:v>
                </c:pt>
                <c:pt idx="276">
                  <c:v>5.7875811182955896</c:v>
                </c:pt>
                <c:pt idx="277">
                  <c:v>5.4546611122290196</c:v>
                </c:pt>
                <c:pt idx="278">
                  <c:v>6.3424137800435201</c:v>
                </c:pt>
                <c:pt idx="279">
                  <c:v>7.3603880963722803</c:v>
                </c:pt>
                <c:pt idx="280">
                  <c:v>7.7916441553334304</c:v>
                </c:pt>
                <c:pt idx="281">
                  <c:v>8.1019865689675008</c:v>
                </c:pt>
                <c:pt idx="282">
                  <c:v>8.4272075293461395</c:v>
                </c:pt>
                <c:pt idx="283">
                  <c:v>8.6707057500878904</c:v>
                </c:pt>
                <c:pt idx="284">
                  <c:v>8.3166325892011308</c:v>
                </c:pt>
                <c:pt idx="285">
                  <c:v>7.4347109361986297</c:v>
                </c:pt>
                <c:pt idx="286">
                  <c:v>6.4494800465802298</c:v>
                </c:pt>
                <c:pt idx="287">
                  <c:v>5.4178316883246103</c:v>
                </c:pt>
                <c:pt idx="288">
                  <c:v>4.5934280526141302</c:v>
                </c:pt>
                <c:pt idx="289">
                  <c:v>4.32077475781242</c:v>
                </c:pt>
                <c:pt idx="290">
                  <c:v>4.8588482610384602</c:v>
                </c:pt>
                <c:pt idx="291">
                  <c:v>6.1742826139430198</c:v>
                </c:pt>
                <c:pt idx="292">
                  <c:v>6.9658421757320497</c:v>
                </c:pt>
                <c:pt idx="293">
                  <c:v>8.1822895305852104</c:v>
                </c:pt>
                <c:pt idx="294">
                  <c:v>9.0016244609157194</c:v>
                </c:pt>
                <c:pt idx="295">
                  <c:v>7.5070404020945203</c:v>
                </c:pt>
                <c:pt idx="296">
                  <c:v>5.7245559279123901</c:v>
                </c:pt>
                <c:pt idx="297">
                  <c:v>6.9791481098035897</c:v>
                </c:pt>
                <c:pt idx="298">
                  <c:v>7.6216878266135799</c:v>
                </c:pt>
                <c:pt idx="299">
                  <c:v>8.5111137543121895</c:v>
                </c:pt>
                <c:pt idx="300">
                  <c:v>9.4251404697696302</c:v>
                </c:pt>
                <c:pt idx="301">
                  <c:v>10.5703090969721</c:v>
                </c:pt>
                <c:pt idx="302">
                  <c:v>11.2104225636521</c:v>
                </c:pt>
                <c:pt idx="303">
                  <c:v>11.1291191873947</c:v>
                </c:pt>
                <c:pt idx="304">
                  <c:v>10.524313321510901</c:v>
                </c:pt>
                <c:pt idx="305">
                  <c:v>9.9307799432675008</c:v>
                </c:pt>
                <c:pt idx="306">
                  <c:v>9.2956755391756705</c:v>
                </c:pt>
                <c:pt idx="307">
                  <c:v>7.6566850985089898</c:v>
                </c:pt>
                <c:pt idx="308">
                  <c:v>7.6390070682267304</c:v>
                </c:pt>
                <c:pt idx="309">
                  <c:v>8.1347337233523493</c:v>
                </c:pt>
                <c:pt idx="310">
                  <c:v>9.42341921607653</c:v>
                </c:pt>
                <c:pt idx="311">
                  <c:v>9.0011072460810304</c:v>
                </c:pt>
                <c:pt idx="312">
                  <c:v>9.0154354948798794</c:v>
                </c:pt>
                <c:pt idx="313">
                  <c:v>8.8410679293672203</c:v>
                </c:pt>
                <c:pt idx="314">
                  <c:v>8.8732769007484098</c:v>
                </c:pt>
                <c:pt idx="315">
                  <c:v>8.3514798221985505</c:v>
                </c:pt>
                <c:pt idx="316">
                  <c:v>7.1672875686983204</c:v>
                </c:pt>
                <c:pt idx="317">
                  <c:v>6.9309641894201404</c:v>
                </c:pt>
                <c:pt idx="318">
                  <c:v>7.3790865775445997</c:v>
                </c:pt>
                <c:pt idx="319">
                  <c:v>7.6345939675966896</c:v>
                </c:pt>
                <c:pt idx="320">
                  <c:v>7.0966276350120703</c:v>
                </c:pt>
                <c:pt idx="321">
                  <c:v>7.1032069804767701</c:v>
                </c:pt>
                <c:pt idx="322">
                  <c:v>7.6983870589236396</c:v>
                </c:pt>
                <c:pt idx="323">
                  <c:v>7.1865121179322298</c:v>
                </c:pt>
                <c:pt idx="324">
                  <c:v>7.2894686233500599</c:v>
                </c:pt>
                <c:pt idx="325">
                  <c:v>7.6998408519724997</c:v>
                </c:pt>
                <c:pt idx="326">
                  <c:v>8.0734801102677896</c:v>
                </c:pt>
                <c:pt idx="327">
                  <c:v>8.5470937343935098</c:v>
                </c:pt>
                <c:pt idx="328">
                  <c:v>9.18376795540253</c:v>
                </c:pt>
                <c:pt idx="329">
                  <c:v>9.9260560477773296</c:v>
                </c:pt>
                <c:pt idx="330">
                  <c:v>10.370392982463001</c:v>
                </c:pt>
                <c:pt idx="331">
                  <c:v>10.112829313973499</c:v>
                </c:pt>
                <c:pt idx="332">
                  <c:v>9.2049523294965407</c:v>
                </c:pt>
                <c:pt idx="333">
                  <c:v>8.0126006625096</c:v>
                </c:pt>
                <c:pt idx="334">
                  <c:v>7.3152753138045403</c:v>
                </c:pt>
                <c:pt idx="335">
                  <c:v>6.3656036430100498</c:v>
                </c:pt>
                <c:pt idx="336">
                  <c:v>6.1190398759643196</c:v>
                </c:pt>
                <c:pt idx="337">
                  <c:v>6.4954045302669199</c:v>
                </c:pt>
                <c:pt idx="338">
                  <c:v>6.2628302596012704</c:v>
                </c:pt>
                <c:pt idx="339">
                  <c:v>6.6268381389478801</c:v>
                </c:pt>
                <c:pt idx="340">
                  <c:v>7.6169723183910003</c:v>
                </c:pt>
                <c:pt idx="341">
                  <c:v>8.6391672941545608</c:v>
                </c:pt>
                <c:pt idx="342">
                  <c:v>9.0624032614628405</c:v>
                </c:pt>
                <c:pt idx="343">
                  <c:v>8.8809111780921608</c:v>
                </c:pt>
                <c:pt idx="344">
                  <c:v>8.8566747705141697</c:v>
                </c:pt>
                <c:pt idx="345">
                  <c:v>9.1379427210489901</c:v>
                </c:pt>
                <c:pt idx="346">
                  <c:v>9.2293658016125306</c:v>
                </c:pt>
                <c:pt idx="347">
                  <c:v>9.2229476780692696</c:v>
                </c:pt>
                <c:pt idx="348">
                  <c:v>9.9426749525467493</c:v>
                </c:pt>
                <c:pt idx="349">
                  <c:v>10.6568442643682</c:v>
                </c:pt>
                <c:pt idx="350">
                  <c:v>10.7294127673904</c:v>
                </c:pt>
                <c:pt idx="351">
                  <c:v>11.151498281160899</c:v>
                </c:pt>
                <c:pt idx="352">
                  <c:v>11.3761260817448</c:v>
                </c:pt>
                <c:pt idx="353">
                  <c:v>11.0749989453951</c:v>
                </c:pt>
                <c:pt idx="354">
                  <c:v>10.6151026974121</c:v>
                </c:pt>
                <c:pt idx="355">
                  <c:v>9.7530844963590297</c:v>
                </c:pt>
                <c:pt idx="356">
                  <c:v>8.5095061946908608</c:v>
                </c:pt>
                <c:pt idx="357">
                  <c:v>7.7461516159276096</c:v>
                </c:pt>
                <c:pt idx="358">
                  <c:v>8.3125228280822405</c:v>
                </c:pt>
                <c:pt idx="359">
                  <c:v>8.4130363088349505</c:v>
                </c:pt>
                <c:pt idx="360">
                  <c:v>9.4941509074966106</c:v>
                </c:pt>
                <c:pt idx="361">
                  <c:v>9.7455676407615304</c:v>
                </c:pt>
                <c:pt idx="362">
                  <c:v>8.9247085575262695</c:v>
                </c:pt>
                <c:pt idx="363">
                  <c:v>7.6836604149142902</c:v>
                </c:pt>
                <c:pt idx="364">
                  <c:v>6.31404897297422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555-8B89-E4B23D220BF3}"/>
            </c:ext>
          </c:extLst>
        </c:ser>
        <c:ser>
          <c:idx val="1"/>
          <c:order val="1"/>
          <c:tx>
            <c:strRef>
              <c:f>data150!$C$1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data150!$A$2:$A$366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xVal>
          <c:yVal>
            <c:numRef>
              <c:f>data150!$C$2:$C$366</c:f>
              <c:numCache>
                <c:formatCode>General</c:formatCode>
                <c:ptCount val="365"/>
                <c:pt idx="0">
                  <c:v>8.7850000000000001</c:v>
                </c:pt>
                <c:pt idx="1">
                  <c:v>9.0287500000000005</c:v>
                </c:pt>
                <c:pt idx="2">
                  <c:v>8.6966666670000006</c:v>
                </c:pt>
                <c:pt idx="3">
                  <c:v>8.5408333330000001</c:v>
                </c:pt>
                <c:pt idx="4">
                  <c:v>8.3674999999999997</c:v>
                </c:pt>
                <c:pt idx="5">
                  <c:v>8.9166666669999994</c:v>
                </c:pt>
                <c:pt idx="6">
                  <c:v>7.40625</c:v>
                </c:pt>
                <c:pt idx="7">
                  <c:v>7.3054166670000003</c:v>
                </c:pt>
                <c:pt idx="8">
                  <c:v>7.5750000000000002</c:v>
                </c:pt>
                <c:pt idx="9">
                  <c:v>4.8783333329999996</c:v>
                </c:pt>
                <c:pt idx="10">
                  <c:v>4.9083333329999999</c:v>
                </c:pt>
                <c:pt idx="11">
                  <c:v>5.997083333</c:v>
                </c:pt>
                <c:pt idx="12">
                  <c:v>6.8737500000000002</c:v>
                </c:pt>
                <c:pt idx="13">
                  <c:v>8.2012499999999999</c:v>
                </c:pt>
                <c:pt idx="14">
                  <c:v>8.6199999999999992</c:v>
                </c:pt>
                <c:pt idx="15">
                  <c:v>9.1545833329999997</c:v>
                </c:pt>
                <c:pt idx="16">
                  <c:v>9.5500000000000007</c:v>
                </c:pt>
                <c:pt idx="17">
                  <c:v>10.022083329999999</c:v>
                </c:pt>
                <c:pt idx="18">
                  <c:v>9.9324999999999992</c:v>
                </c:pt>
                <c:pt idx="19">
                  <c:v>10.42375</c:v>
                </c:pt>
                <c:pt idx="20">
                  <c:v>9.1195833329999996</c:v>
                </c:pt>
                <c:pt idx="21">
                  <c:v>9.9754166669999993</c:v>
                </c:pt>
                <c:pt idx="22">
                  <c:v>10.414583329999999</c:v>
                </c:pt>
                <c:pt idx="23">
                  <c:v>11.042083330000001</c:v>
                </c:pt>
                <c:pt idx="24">
                  <c:v>10.588749999999999</c:v>
                </c:pt>
                <c:pt idx="25">
                  <c:v>8.275416667</c:v>
                </c:pt>
                <c:pt idx="26">
                  <c:v>6.4216666670000002</c:v>
                </c:pt>
                <c:pt idx="27">
                  <c:v>6.1508333329999996</c:v>
                </c:pt>
                <c:pt idx="28">
                  <c:v>8.0195833329999999</c:v>
                </c:pt>
                <c:pt idx="29">
                  <c:v>7.6887499999999998</c:v>
                </c:pt>
                <c:pt idx="30">
                  <c:v>6.8470833329999996</c:v>
                </c:pt>
                <c:pt idx="31">
                  <c:v>6.8416666670000001</c:v>
                </c:pt>
                <c:pt idx="32">
                  <c:v>7.7229166669999998</c:v>
                </c:pt>
                <c:pt idx="33">
                  <c:v>9.3912499999999994</c:v>
                </c:pt>
                <c:pt idx="34">
                  <c:v>8.6254166669999996</c:v>
                </c:pt>
                <c:pt idx="35">
                  <c:v>6.0916666670000001</c:v>
                </c:pt>
                <c:pt idx="36">
                  <c:v>5.2595833330000001</c:v>
                </c:pt>
                <c:pt idx="37">
                  <c:v>5.494166667</c:v>
                </c:pt>
                <c:pt idx="38">
                  <c:v>7.193333333</c:v>
                </c:pt>
                <c:pt idx="39">
                  <c:v>7.6404166670000002</c:v>
                </c:pt>
                <c:pt idx="40">
                  <c:v>6.6270833329999999</c:v>
                </c:pt>
                <c:pt idx="41">
                  <c:v>7.8254166669999998</c:v>
                </c:pt>
                <c:pt idx="42">
                  <c:v>8.1020833329999995</c:v>
                </c:pt>
                <c:pt idx="43">
                  <c:v>9.7433333330000007</c:v>
                </c:pt>
                <c:pt idx="44">
                  <c:v>9.9625000000000004</c:v>
                </c:pt>
                <c:pt idx="45">
                  <c:v>11.05583333</c:v>
                </c:pt>
                <c:pt idx="46">
                  <c:v>10.981666669999999</c:v>
                </c:pt>
                <c:pt idx="47">
                  <c:v>9.5962499999999995</c:v>
                </c:pt>
                <c:pt idx="48">
                  <c:v>8.8275000000000006</c:v>
                </c:pt>
                <c:pt idx="49">
                  <c:v>6.3245833329999996</c:v>
                </c:pt>
                <c:pt idx="50">
                  <c:v>3.4874999999999998</c:v>
                </c:pt>
                <c:pt idx="51">
                  <c:v>2.963333333</c:v>
                </c:pt>
                <c:pt idx="52">
                  <c:v>3.494166667</c:v>
                </c:pt>
                <c:pt idx="53">
                  <c:v>4.6929166670000004</c:v>
                </c:pt>
                <c:pt idx="54">
                  <c:v>5.4383333330000001</c:v>
                </c:pt>
                <c:pt idx="55">
                  <c:v>5.4824999999999999</c:v>
                </c:pt>
                <c:pt idx="56">
                  <c:v>6.3</c:v>
                </c:pt>
                <c:pt idx="57">
                  <c:v>8.3754166669999996</c:v>
                </c:pt>
                <c:pt idx="58">
                  <c:v>9.7304166670000001</c:v>
                </c:pt>
                <c:pt idx="59">
                  <c:v>8.4608333330000001</c:v>
                </c:pt>
                <c:pt idx="60">
                  <c:v>9.0587499999999999</c:v>
                </c:pt>
                <c:pt idx="61">
                  <c:v>5.8266666669999996</c:v>
                </c:pt>
                <c:pt idx="62">
                  <c:v>3.0387499999999998</c:v>
                </c:pt>
                <c:pt idx="63">
                  <c:v>6.2987500000000001</c:v>
                </c:pt>
                <c:pt idx="64">
                  <c:v>6.7337499999999997</c:v>
                </c:pt>
                <c:pt idx="65">
                  <c:v>5.4137500000000003</c:v>
                </c:pt>
                <c:pt idx="66">
                  <c:v>2.9245833330000002</c:v>
                </c:pt>
                <c:pt idx="67">
                  <c:v>3.1058333330000001</c:v>
                </c:pt>
                <c:pt idx="68">
                  <c:v>5.559583333</c:v>
                </c:pt>
                <c:pt idx="69">
                  <c:v>7.7337499999999997</c:v>
                </c:pt>
                <c:pt idx="70">
                  <c:v>6.8462500000000004</c:v>
                </c:pt>
                <c:pt idx="71">
                  <c:v>5.2416666669999996</c:v>
                </c:pt>
                <c:pt idx="72">
                  <c:v>4.5183333330000002</c:v>
                </c:pt>
                <c:pt idx="73">
                  <c:v>4.6895833329999999</c:v>
                </c:pt>
                <c:pt idx="74">
                  <c:v>3.045416667</c:v>
                </c:pt>
                <c:pt idx="75">
                  <c:v>2.8570833329999998</c:v>
                </c:pt>
                <c:pt idx="76">
                  <c:v>4.0658333329999996</c:v>
                </c:pt>
                <c:pt idx="77">
                  <c:v>5.3204166669999999</c:v>
                </c:pt>
                <c:pt idx="78">
                  <c:v>7.9466666669999997</c:v>
                </c:pt>
                <c:pt idx="79">
                  <c:v>4.1158333330000003</c:v>
                </c:pt>
                <c:pt idx="80">
                  <c:v>6.1820833329999996</c:v>
                </c:pt>
                <c:pt idx="81">
                  <c:v>4.5337500000000004</c:v>
                </c:pt>
                <c:pt idx="82">
                  <c:v>4.2629166669999998</c:v>
                </c:pt>
                <c:pt idx="83">
                  <c:v>3.338333333</c:v>
                </c:pt>
                <c:pt idx="84">
                  <c:v>5.4633333329999996</c:v>
                </c:pt>
                <c:pt idx="85">
                  <c:v>2.8587500000000001</c:v>
                </c:pt>
                <c:pt idx="86">
                  <c:v>2.9279166669999999</c:v>
                </c:pt>
                <c:pt idx="87">
                  <c:v>3.3129166670000001</c:v>
                </c:pt>
                <c:pt idx="88">
                  <c:v>4.0766666669999996</c:v>
                </c:pt>
                <c:pt idx="89">
                  <c:v>3.3824999999999998</c:v>
                </c:pt>
                <c:pt idx="90">
                  <c:v>2.9775</c:v>
                </c:pt>
                <c:pt idx="91">
                  <c:v>5.9916666669999996</c:v>
                </c:pt>
                <c:pt idx="92">
                  <c:v>7.3045833330000001</c:v>
                </c:pt>
                <c:pt idx="93">
                  <c:v>7.4041666670000001</c:v>
                </c:pt>
                <c:pt idx="94">
                  <c:v>6.9550000000000001</c:v>
                </c:pt>
                <c:pt idx="95">
                  <c:v>5.5875000000000004</c:v>
                </c:pt>
                <c:pt idx="96">
                  <c:v>4.4262499999999996</c:v>
                </c:pt>
                <c:pt idx="97">
                  <c:v>4.528333333</c:v>
                </c:pt>
                <c:pt idx="98">
                  <c:v>5.3970833330000003</c:v>
                </c:pt>
                <c:pt idx="99">
                  <c:v>7.9991666669999999</c:v>
                </c:pt>
                <c:pt idx="100">
                  <c:v>5.869166667</c:v>
                </c:pt>
                <c:pt idx="101">
                  <c:v>3.7708333330000001</c:v>
                </c:pt>
                <c:pt idx="102">
                  <c:v>3.6145833330000001</c:v>
                </c:pt>
                <c:pt idx="103">
                  <c:v>4.5545833330000001</c:v>
                </c:pt>
                <c:pt idx="104">
                  <c:v>5.9666666670000001</c:v>
                </c:pt>
                <c:pt idx="105">
                  <c:v>8.4075000000000006</c:v>
                </c:pt>
                <c:pt idx="106">
                  <c:v>7.7745833329999998</c:v>
                </c:pt>
                <c:pt idx="107">
                  <c:v>9.0579166670000006</c:v>
                </c:pt>
                <c:pt idx="108">
                  <c:v>10.641249999999999</c:v>
                </c:pt>
                <c:pt idx="109">
                  <c:v>11.688333330000001</c:v>
                </c:pt>
                <c:pt idx="110">
                  <c:v>11.08708333</c:v>
                </c:pt>
                <c:pt idx="111">
                  <c:v>9.2041666670000009</c:v>
                </c:pt>
                <c:pt idx="112">
                  <c:v>8.7045833330000004</c:v>
                </c:pt>
                <c:pt idx="113">
                  <c:v>9.3249999999999993</c:v>
                </c:pt>
                <c:pt idx="114">
                  <c:v>9.0091666670000006</c:v>
                </c:pt>
                <c:pt idx="115">
                  <c:v>9.0504166670000004</c:v>
                </c:pt>
                <c:pt idx="116">
                  <c:v>8.8254166670000007</c:v>
                </c:pt>
                <c:pt idx="117">
                  <c:v>6.7675000000000001</c:v>
                </c:pt>
                <c:pt idx="118">
                  <c:v>5.7179166669999999</c:v>
                </c:pt>
                <c:pt idx="119">
                  <c:v>4.3145833329999999</c:v>
                </c:pt>
                <c:pt idx="120">
                  <c:v>6.39</c:v>
                </c:pt>
                <c:pt idx="121">
                  <c:v>5.0929166669999999</c:v>
                </c:pt>
                <c:pt idx="122">
                  <c:v>4.6712499999999997</c:v>
                </c:pt>
                <c:pt idx="123">
                  <c:v>4.9812500000000002</c:v>
                </c:pt>
                <c:pt idx="124">
                  <c:v>6.19625</c:v>
                </c:pt>
                <c:pt idx="125">
                  <c:v>7.71</c:v>
                </c:pt>
                <c:pt idx="126">
                  <c:v>6.9991666669999999</c:v>
                </c:pt>
                <c:pt idx="127">
                  <c:v>7.3879166669999998</c:v>
                </c:pt>
                <c:pt idx="128">
                  <c:v>8.1987500000000004</c:v>
                </c:pt>
                <c:pt idx="129">
                  <c:v>5.3345833330000003</c:v>
                </c:pt>
                <c:pt idx="130">
                  <c:v>5.0841666669999999</c:v>
                </c:pt>
                <c:pt idx="131">
                  <c:v>6.159166667</c:v>
                </c:pt>
                <c:pt idx="132">
                  <c:v>6.8004166670000004</c:v>
                </c:pt>
                <c:pt idx="133">
                  <c:v>10.501250000000001</c:v>
                </c:pt>
                <c:pt idx="134">
                  <c:v>9.8366666669999994</c:v>
                </c:pt>
                <c:pt idx="135">
                  <c:v>10.889583330000001</c:v>
                </c:pt>
                <c:pt idx="136">
                  <c:v>10.15666667</c:v>
                </c:pt>
                <c:pt idx="137">
                  <c:v>11.178750000000001</c:v>
                </c:pt>
                <c:pt idx="138">
                  <c:v>9.7083333330000006</c:v>
                </c:pt>
                <c:pt idx="139">
                  <c:v>10.32958333</c:v>
                </c:pt>
                <c:pt idx="140">
                  <c:v>9.0762499999999999</c:v>
                </c:pt>
                <c:pt idx="141">
                  <c:v>5.9916666669999996</c:v>
                </c:pt>
                <c:pt idx="142">
                  <c:v>8.7462499999999999</c:v>
                </c:pt>
                <c:pt idx="143">
                  <c:v>9.5458333329999991</c:v>
                </c:pt>
                <c:pt idx="144">
                  <c:v>10.37875</c:v>
                </c:pt>
                <c:pt idx="145">
                  <c:v>10.39291667</c:v>
                </c:pt>
                <c:pt idx="146">
                  <c:v>10.58416667</c:v>
                </c:pt>
                <c:pt idx="147">
                  <c:v>10.86541667</c:v>
                </c:pt>
                <c:pt idx="148">
                  <c:v>10.39833333</c:v>
                </c:pt>
                <c:pt idx="149">
                  <c:v>10.86791667</c:v>
                </c:pt>
                <c:pt idx="150">
                  <c:v>9.6570833329999992</c:v>
                </c:pt>
                <c:pt idx="151">
                  <c:v>10.19541667</c:v>
                </c:pt>
                <c:pt idx="152">
                  <c:v>12.924583330000001</c:v>
                </c:pt>
                <c:pt idx="153">
                  <c:v>11.11458333</c:v>
                </c:pt>
                <c:pt idx="154">
                  <c:v>9.8375000000000004</c:v>
                </c:pt>
                <c:pt idx="155">
                  <c:v>8.9683333330000004</c:v>
                </c:pt>
                <c:pt idx="156">
                  <c:v>10.202083330000001</c:v>
                </c:pt>
                <c:pt idx="157">
                  <c:v>5.9966666670000004</c:v>
                </c:pt>
                <c:pt idx="158">
                  <c:v>7.1445833329999999</c:v>
                </c:pt>
                <c:pt idx="159">
                  <c:v>9.4820833330000003</c:v>
                </c:pt>
                <c:pt idx="160">
                  <c:v>11.43416667</c:v>
                </c:pt>
                <c:pt idx="161">
                  <c:v>12.04458333</c:v>
                </c:pt>
                <c:pt idx="162">
                  <c:v>9.6387499999999999</c:v>
                </c:pt>
                <c:pt idx="163">
                  <c:v>10.54666667</c:v>
                </c:pt>
                <c:pt idx="164">
                  <c:v>11.029583329999999</c:v>
                </c:pt>
                <c:pt idx="165">
                  <c:v>10.489166669999999</c:v>
                </c:pt>
                <c:pt idx="166">
                  <c:v>9.7125000000000004</c:v>
                </c:pt>
                <c:pt idx="167">
                  <c:v>8.4641666670000006</c:v>
                </c:pt>
                <c:pt idx="168">
                  <c:v>8.4729166669999998</c:v>
                </c:pt>
                <c:pt idx="169">
                  <c:v>9.4945833329999996</c:v>
                </c:pt>
                <c:pt idx="170">
                  <c:v>9.0833333330000006</c:v>
                </c:pt>
                <c:pt idx="171">
                  <c:v>9.4591666669999999</c:v>
                </c:pt>
                <c:pt idx="172">
                  <c:v>10.125833330000001</c:v>
                </c:pt>
                <c:pt idx="173">
                  <c:v>11.057916669999999</c:v>
                </c:pt>
                <c:pt idx="174">
                  <c:v>11.577083330000001</c:v>
                </c:pt>
                <c:pt idx="175">
                  <c:v>13.668749999999999</c:v>
                </c:pt>
                <c:pt idx="176">
                  <c:v>13.58958333</c:v>
                </c:pt>
                <c:pt idx="177">
                  <c:v>12.464166669999999</c:v>
                </c:pt>
                <c:pt idx="178">
                  <c:v>10.3125</c:v>
                </c:pt>
                <c:pt idx="179">
                  <c:v>9.1783333329999994</c:v>
                </c:pt>
                <c:pt idx="180">
                  <c:v>6.9779166669999997</c:v>
                </c:pt>
                <c:pt idx="181">
                  <c:v>6.9445833329999997</c:v>
                </c:pt>
                <c:pt idx="182">
                  <c:v>6.0637499999999998</c:v>
                </c:pt>
                <c:pt idx="183">
                  <c:v>5.4979166670000001</c:v>
                </c:pt>
                <c:pt idx="184">
                  <c:v>5.4862500000000001</c:v>
                </c:pt>
                <c:pt idx="185">
                  <c:v>6.1233333329999997</c:v>
                </c:pt>
                <c:pt idx="186">
                  <c:v>6.7945833330000003</c:v>
                </c:pt>
                <c:pt idx="187">
                  <c:v>5.0266666669999998</c:v>
                </c:pt>
                <c:pt idx="188">
                  <c:v>6.8220833330000001</c:v>
                </c:pt>
                <c:pt idx="189">
                  <c:v>8.4304166669999994</c:v>
                </c:pt>
                <c:pt idx="190">
                  <c:v>8.5433333329999996</c:v>
                </c:pt>
                <c:pt idx="191">
                  <c:v>6.684583333</c:v>
                </c:pt>
                <c:pt idx="192">
                  <c:v>4.6158333330000003</c:v>
                </c:pt>
                <c:pt idx="193">
                  <c:v>7.28125</c:v>
                </c:pt>
                <c:pt idx="194">
                  <c:v>8.6624999999999996</c:v>
                </c:pt>
                <c:pt idx="195">
                  <c:v>9.4912500000000009</c:v>
                </c:pt>
                <c:pt idx="196">
                  <c:v>9.8233333330000008</c:v>
                </c:pt>
                <c:pt idx="197">
                  <c:v>12.207916669999999</c:v>
                </c:pt>
                <c:pt idx="198">
                  <c:v>13.119583329999999</c:v>
                </c:pt>
                <c:pt idx="199">
                  <c:v>12.93416667</c:v>
                </c:pt>
                <c:pt idx="200">
                  <c:v>12.74583333</c:v>
                </c:pt>
                <c:pt idx="201">
                  <c:v>10.20125</c:v>
                </c:pt>
                <c:pt idx="202">
                  <c:v>7.0808333330000002</c:v>
                </c:pt>
                <c:pt idx="203">
                  <c:v>6.0404166669999997</c:v>
                </c:pt>
                <c:pt idx="204">
                  <c:v>4.5420833329999999</c:v>
                </c:pt>
                <c:pt idx="205">
                  <c:v>4.9720833329999996</c:v>
                </c:pt>
                <c:pt idx="206">
                  <c:v>5.028333333</c:v>
                </c:pt>
                <c:pt idx="207">
                  <c:v>7.0020833329999999</c:v>
                </c:pt>
                <c:pt idx="208">
                  <c:v>6.9558333330000002</c:v>
                </c:pt>
                <c:pt idx="209">
                  <c:v>5.025416667</c:v>
                </c:pt>
                <c:pt idx="210">
                  <c:v>3.8370833329999998</c:v>
                </c:pt>
                <c:pt idx="211">
                  <c:v>3.8733333330000002</c:v>
                </c:pt>
                <c:pt idx="212">
                  <c:v>5.44625</c:v>
                </c:pt>
                <c:pt idx="213">
                  <c:v>6.9508333330000003</c:v>
                </c:pt>
                <c:pt idx="214">
                  <c:v>8.3316666670000004</c:v>
                </c:pt>
                <c:pt idx="215">
                  <c:v>7.6462500000000002</c:v>
                </c:pt>
                <c:pt idx="216">
                  <c:v>7.7383333329999999</c:v>
                </c:pt>
                <c:pt idx="217">
                  <c:v>6.3287500000000003</c:v>
                </c:pt>
                <c:pt idx="218">
                  <c:v>4.8949999999999996</c:v>
                </c:pt>
                <c:pt idx="219">
                  <c:v>4.622083333</c:v>
                </c:pt>
                <c:pt idx="220">
                  <c:v>3.04</c:v>
                </c:pt>
                <c:pt idx="221">
                  <c:v>4.9987500000000002</c:v>
                </c:pt>
                <c:pt idx="222">
                  <c:v>5.3137499999999998</c:v>
                </c:pt>
                <c:pt idx="223">
                  <c:v>3.8287499999999999</c:v>
                </c:pt>
                <c:pt idx="224">
                  <c:v>3.3445833330000001</c:v>
                </c:pt>
                <c:pt idx="225">
                  <c:v>3.36375</c:v>
                </c:pt>
                <c:pt idx="226">
                  <c:v>6.6258333330000001</c:v>
                </c:pt>
                <c:pt idx="227">
                  <c:v>9.9416666669999998</c:v>
                </c:pt>
                <c:pt idx="228">
                  <c:v>11.96833333</c:v>
                </c:pt>
                <c:pt idx="229">
                  <c:v>10.59333333</c:v>
                </c:pt>
                <c:pt idx="230">
                  <c:v>10.519166670000001</c:v>
                </c:pt>
                <c:pt idx="231">
                  <c:v>10.707916669999999</c:v>
                </c:pt>
                <c:pt idx="232">
                  <c:v>9.5579166670000006</c:v>
                </c:pt>
                <c:pt idx="233">
                  <c:v>6.5650000000000004</c:v>
                </c:pt>
                <c:pt idx="234">
                  <c:v>4.1558333330000004</c:v>
                </c:pt>
                <c:pt idx="235">
                  <c:v>3.6779166669999999</c:v>
                </c:pt>
                <c:pt idx="236">
                  <c:v>4.3904166670000002</c:v>
                </c:pt>
                <c:pt idx="237">
                  <c:v>8.6508333329999996</c:v>
                </c:pt>
                <c:pt idx="238">
                  <c:v>12.055</c:v>
                </c:pt>
                <c:pt idx="239">
                  <c:v>12.45833333</c:v>
                </c:pt>
                <c:pt idx="240">
                  <c:v>10.602499999999999</c:v>
                </c:pt>
                <c:pt idx="241">
                  <c:v>5.36625</c:v>
                </c:pt>
                <c:pt idx="242">
                  <c:v>3.4133333330000002</c:v>
                </c:pt>
                <c:pt idx="243">
                  <c:v>3.607916667</c:v>
                </c:pt>
                <c:pt idx="244">
                  <c:v>2.9987499999999998</c:v>
                </c:pt>
                <c:pt idx="245">
                  <c:v>3.6074999999999999</c:v>
                </c:pt>
                <c:pt idx="246">
                  <c:v>4.4095833329999996</c:v>
                </c:pt>
                <c:pt idx="247">
                  <c:v>5.537083333</c:v>
                </c:pt>
                <c:pt idx="248">
                  <c:v>6.4408333329999996</c:v>
                </c:pt>
                <c:pt idx="249">
                  <c:v>8.6691666670000007</c:v>
                </c:pt>
                <c:pt idx="250">
                  <c:v>7.1679166670000001</c:v>
                </c:pt>
                <c:pt idx="251">
                  <c:v>5.1675000000000004</c:v>
                </c:pt>
                <c:pt idx="252">
                  <c:v>6.7295833329999999</c:v>
                </c:pt>
                <c:pt idx="253">
                  <c:v>7.5391666669999999</c:v>
                </c:pt>
                <c:pt idx="254">
                  <c:v>6.4987500000000002</c:v>
                </c:pt>
                <c:pt idx="255">
                  <c:v>9.8774999999999995</c:v>
                </c:pt>
                <c:pt idx="256">
                  <c:v>10.07208333</c:v>
                </c:pt>
                <c:pt idx="257">
                  <c:v>10.231249999999999</c:v>
                </c:pt>
                <c:pt idx="258">
                  <c:v>12.751666670000001</c:v>
                </c:pt>
                <c:pt idx="259">
                  <c:v>12.102916670000001</c:v>
                </c:pt>
                <c:pt idx="260">
                  <c:v>10.86083333</c:v>
                </c:pt>
                <c:pt idx="261">
                  <c:v>10.79166667</c:v>
                </c:pt>
                <c:pt idx="262">
                  <c:v>10.579166669999999</c:v>
                </c:pt>
                <c:pt idx="263">
                  <c:v>9.0804166669999997</c:v>
                </c:pt>
                <c:pt idx="264">
                  <c:v>5.5491666669999997</c:v>
                </c:pt>
                <c:pt idx="265">
                  <c:v>5.7641666669999996</c:v>
                </c:pt>
                <c:pt idx="266">
                  <c:v>8.9283333329999994</c:v>
                </c:pt>
                <c:pt idx="267">
                  <c:v>7.415</c:v>
                </c:pt>
                <c:pt idx="268">
                  <c:v>7.9375</c:v>
                </c:pt>
                <c:pt idx="269">
                  <c:v>10.38291667</c:v>
                </c:pt>
                <c:pt idx="270">
                  <c:v>12.13208333</c:v>
                </c:pt>
                <c:pt idx="271">
                  <c:v>11.049583330000001</c:v>
                </c:pt>
                <c:pt idx="272">
                  <c:v>9.8591666670000002</c:v>
                </c:pt>
                <c:pt idx="273">
                  <c:v>9.4866666669999997</c:v>
                </c:pt>
                <c:pt idx="274">
                  <c:v>8.5687499999999996</c:v>
                </c:pt>
                <c:pt idx="275">
                  <c:v>9.0033333330000005</c:v>
                </c:pt>
                <c:pt idx="276">
                  <c:v>6.4137500000000003</c:v>
                </c:pt>
                <c:pt idx="277">
                  <c:v>6.0708333330000004</c:v>
                </c:pt>
                <c:pt idx="278">
                  <c:v>7.5262500000000001</c:v>
                </c:pt>
                <c:pt idx="279">
                  <c:v>7.3745833330000004</c:v>
                </c:pt>
                <c:pt idx="280">
                  <c:v>6.1429166669999997</c:v>
                </c:pt>
                <c:pt idx="281">
                  <c:v>5.8587499999999997</c:v>
                </c:pt>
                <c:pt idx="282">
                  <c:v>5.4479166670000003</c:v>
                </c:pt>
                <c:pt idx="283">
                  <c:v>7.3558333329999996</c:v>
                </c:pt>
                <c:pt idx="284">
                  <c:v>5.1745833330000002</c:v>
                </c:pt>
                <c:pt idx="285">
                  <c:v>7.2570833329999997</c:v>
                </c:pt>
                <c:pt idx="286">
                  <c:v>8.7862500000000008</c:v>
                </c:pt>
                <c:pt idx="287">
                  <c:v>8.5</c:v>
                </c:pt>
                <c:pt idx="288">
                  <c:v>4.1695833330000003</c:v>
                </c:pt>
                <c:pt idx="289">
                  <c:v>5.4308333329999998</c:v>
                </c:pt>
                <c:pt idx="290">
                  <c:v>6.1212499999999999</c:v>
                </c:pt>
                <c:pt idx="291">
                  <c:v>8.6170833330000001</c:v>
                </c:pt>
                <c:pt idx="292">
                  <c:v>11.210416670000001</c:v>
                </c:pt>
                <c:pt idx="293">
                  <c:v>11.477499999999999</c:v>
                </c:pt>
                <c:pt idx="294">
                  <c:v>8.7483333329999997</c:v>
                </c:pt>
                <c:pt idx="295">
                  <c:v>4.8624999999999998</c:v>
                </c:pt>
                <c:pt idx="296">
                  <c:v>3.5783333329999998</c:v>
                </c:pt>
                <c:pt idx="297">
                  <c:v>2.5704166669999999</c:v>
                </c:pt>
                <c:pt idx="298">
                  <c:v>1.68625</c:v>
                </c:pt>
                <c:pt idx="299">
                  <c:v>1.9524999999999999</c:v>
                </c:pt>
                <c:pt idx="300">
                  <c:v>5.5658333329999996</c:v>
                </c:pt>
                <c:pt idx="301">
                  <c:v>7.3954166670000001</c:v>
                </c:pt>
                <c:pt idx="302">
                  <c:v>7.3920833330000004</c:v>
                </c:pt>
                <c:pt idx="303">
                  <c:v>6.2279166669999997</c:v>
                </c:pt>
                <c:pt idx="304">
                  <c:v>7.0324999999999998</c:v>
                </c:pt>
                <c:pt idx="305">
                  <c:v>7.5820833329999999</c:v>
                </c:pt>
                <c:pt idx="306">
                  <c:v>9.3874999999999993</c:v>
                </c:pt>
                <c:pt idx="307">
                  <c:v>6.9879166670000004</c:v>
                </c:pt>
                <c:pt idx="308">
                  <c:v>4.9887499999999996</c:v>
                </c:pt>
                <c:pt idx="309">
                  <c:v>7.2716666669999999</c:v>
                </c:pt>
                <c:pt idx="310">
                  <c:v>7.1529166670000004</c:v>
                </c:pt>
                <c:pt idx="311">
                  <c:v>6.6041666670000003</c:v>
                </c:pt>
                <c:pt idx="312">
                  <c:v>8.3220833330000001</c:v>
                </c:pt>
                <c:pt idx="313">
                  <c:v>10.08958333</c:v>
                </c:pt>
                <c:pt idx="314">
                  <c:v>8.8591666670000002</c:v>
                </c:pt>
                <c:pt idx="315">
                  <c:v>3.2458333330000002</c:v>
                </c:pt>
                <c:pt idx="316">
                  <c:v>1.5049999999999999</c:v>
                </c:pt>
                <c:pt idx="317">
                  <c:v>3.525416667</c:v>
                </c:pt>
                <c:pt idx="318">
                  <c:v>3.5445833329999998</c:v>
                </c:pt>
                <c:pt idx="319">
                  <c:v>3.645</c:v>
                </c:pt>
                <c:pt idx="320">
                  <c:v>3.184583333</c:v>
                </c:pt>
                <c:pt idx="321">
                  <c:v>2.7212499999999999</c:v>
                </c:pt>
                <c:pt idx="322">
                  <c:v>4.0687499999999996</c:v>
                </c:pt>
                <c:pt idx="323">
                  <c:v>5.9383333330000001</c:v>
                </c:pt>
                <c:pt idx="324">
                  <c:v>6.4466666669999997</c:v>
                </c:pt>
                <c:pt idx="325">
                  <c:v>7.2312500000000002</c:v>
                </c:pt>
                <c:pt idx="326">
                  <c:v>7.9012500000000001</c:v>
                </c:pt>
                <c:pt idx="327">
                  <c:v>7.2633333330000003</c:v>
                </c:pt>
                <c:pt idx="328">
                  <c:v>8.7633333330000003</c:v>
                </c:pt>
                <c:pt idx="329">
                  <c:v>8.8679166669999994</c:v>
                </c:pt>
                <c:pt idx="330">
                  <c:v>8.6020833329999995</c:v>
                </c:pt>
                <c:pt idx="331">
                  <c:v>11.175000000000001</c:v>
                </c:pt>
                <c:pt idx="332">
                  <c:v>13.8375</c:v>
                </c:pt>
                <c:pt idx="333">
                  <c:v>8.4870833329999993</c:v>
                </c:pt>
                <c:pt idx="334">
                  <c:v>6.443333333</c:v>
                </c:pt>
                <c:pt idx="335">
                  <c:v>4.0262500000000001</c:v>
                </c:pt>
                <c:pt idx="336">
                  <c:v>7.1849999999999996</c:v>
                </c:pt>
                <c:pt idx="337">
                  <c:v>6.6058333329999996</c:v>
                </c:pt>
                <c:pt idx="338">
                  <c:v>6.6312499999999996</c:v>
                </c:pt>
                <c:pt idx="339">
                  <c:v>4.9983333329999997</c:v>
                </c:pt>
                <c:pt idx="340">
                  <c:v>5.5883333329999996</c:v>
                </c:pt>
                <c:pt idx="341">
                  <c:v>3.8254166669999998</c:v>
                </c:pt>
                <c:pt idx="342">
                  <c:v>1.149583333</c:v>
                </c:pt>
                <c:pt idx="343">
                  <c:v>4.369166667</c:v>
                </c:pt>
                <c:pt idx="344">
                  <c:v>4.2912499999999998</c:v>
                </c:pt>
                <c:pt idx="345">
                  <c:v>3.412083333</c:v>
                </c:pt>
                <c:pt idx="346">
                  <c:v>5.3912500000000003</c:v>
                </c:pt>
                <c:pt idx="347">
                  <c:v>7.2112499999999997</c:v>
                </c:pt>
                <c:pt idx="348">
                  <c:v>8.1633333330000006</c:v>
                </c:pt>
                <c:pt idx="349">
                  <c:v>10.37875</c:v>
                </c:pt>
                <c:pt idx="350">
                  <c:v>11.366250000000001</c:v>
                </c:pt>
                <c:pt idx="351">
                  <c:v>11.215</c:v>
                </c:pt>
                <c:pt idx="352">
                  <c:v>10.03083333</c:v>
                </c:pt>
                <c:pt idx="353">
                  <c:v>11.012083329999999</c:v>
                </c:pt>
                <c:pt idx="354">
                  <c:v>9.1233333329999997</c:v>
                </c:pt>
                <c:pt idx="355">
                  <c:v>8.9545833330000004</c:v>
                </c:pt>
                <c:pt idx="356">
                  <c:v>9.2366666669999997</c:v>
                </c:pt>
                <c:pt idx="357">
                  <c:v>8.2791666670000001</c:v>
                </c:pt>
                <c:pt idx="358">
                  <c:v>8.8441666669999996</c:v>
                </c:pt>
                <c:pt idx="359">
                  <c:v>10.624166669999999</c:v>
                </c:pt>
                <c:pt idx="360">
                  <c:v>11.014583330000001</c:v>
                </c:pt>
                <c:pt idx="361">
                  <c:v>9.5824999999999996</c:v>
                </c:pt>
                <c:pt idx="362">
                  <c:v>7.6224999999999996</c:v>
                </c:pt>
                <c:pt idx="363">
                  <c:v>8.0483333330000004</c:v>
                </c:pt>
                <c:pt idx="364">
                  <c:v>6.2750000000000004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555-8B89-E4B23D220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53104"/>
        <c:axId val="620950544"/>
      </c:scatterChart>
      <c:valAx>
        <c:axId val="62095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0544"/>
        <c:crosses val="autoZero"/>
        <c:crossBetween val="midCat"/>
      </c:valAx>
      <c:valAx>
        <c:axId val="6209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7</xdr:row>
      <xdr:rowOff>152400</xdr:rowOff>
    </xdr:from>
    <xdr:to>
      <xdr:col>21</xdr:col>
      <xdr:colOff>577850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7B9B5-1BB7-4C82-9DC7-311BB3244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"/>
  <sheetViews>
    <sheetView tabSelected="1" workbookViewId="0">
      <selection activeCell="J4" sqref="J4"/>
    </sheetView>
  </sheetViews>
  <sheetFormatPr defaultRowHeight="14.5" x14ac:dyDescent="0.35"/>
  <cols>
    <col min="1" max="1" width="16.36328125" customWidth="1"/>
    <col min="2" max="2" width="16.90625" customWidth="1"/>
    <col min="3" max="3" width="15.7265625" customWidth="1"/>
  </cols>
  <sheetData>
    <row r="1" spans="1:10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6</v>
      </c>
    </row>
    <row r="2" spans="1:10" x14ac:dyDescent="0.35">
      <c r="A2" s="1">
        <v>42736</v>
      </c>
      <c r="B2">
        <v>7.2389861256877497</v>
      </c>
      <c r="C2">
        <v>8.7850000000000001</v>
      </c>
      <c r="D2">
        <f>ABS(C2-B2)</f>
        <v>1.5460138743122505</v>
      </c>
      <c r="F2" s="2">
        <f>SQRT(SUMSQ(B2:B366-C2:C366) / COUNTA(B2:B366))</f>
        <v>8.0922064647141176E-2</v>
      </c>
      <c r="G2">
        <f>D2^2</f>
        <v>2.390158899565975</v>
      </c>
    </row>
    <row r="3" spans="1:10" x14ac:dyDescent="0.35">
      <c r="A3" s="1">
        <v>42737</v>
      </c>
      <c r="B3">
        <v>6.7512534684936201</v>
      </c>
      <c r="C3">
        <v>9.0287500000000005</v>
      </c>
      <c r="D3">
        <f t="shared" ref="D3:D66" si="0">ABS(C3-B3)</f>
        <v>2.2774965315063804</v>
      </c>
      <c r="E3">
        <f t="shared" ref="E3:E66" si="1">D3/C3</f>
        <v>0.25224937355740057</v>
      </c>
      <c r="F3" s="2">
        <f t="shared" ref="F3:F66" si="2">SQRT(SUMSQ(B3:B367-C3:C367) / COUNTA(B3:B367))</f>
        <v>0.11937325398324505</v>
      </c>
      <c r="G3">
        <f t="shared" ref="G3:G66" si="3">D3^2</f>
        <v>5.1869904510235934</v>
      </c>
    </row>
    <row r="4" spans="1:10" x14ac:dyDescent="0.35">
      <c r="A4" s="1">
        <v>42738</v>
      </c>
      <c r="B4">
        <v>6.6694370710352997</v>
      </c>
      <c r="C4">
        <v>8.6966666670000006</v>
      </c>
      <c r="D4">
        <f t="shared" si="0"/>
        <v>2.0272295959647009</v>
      </c>
      <c r="E4">
        <f t="shared" si="1"/>
        <v>0.23310420803606738</v>
      </c>
      <c r="F4" s="2">
        <f t="shared" si="2"/>
        <v>0.10640195935812694</v>
      </c>
      <c r="G4">
        <f t="shared" si="3"/>
        <v>4.1096598347552042</v>
      </c>
      <c r="J4">
        <v>150</v>
      </c>
    </row>
    <row r="5" spans="1:10" x14ac:dyDescent="0.35">
      <c r="A5" s="1">
        <v>42739</v>
      </c>
      <c r="B5">
        <v>6.2417148474852198</v>
      </c>
      <c r="C5">
        <v>8.5408333330000001</v>
      </c>
      <c r="D5">
        <f t="shared" si="0"/>
        <v>2.2991184855147804</v>
      </c>
      <c r="E5">
        <f t="shared" si="1"/>
        <v>0.26919135356868112</v>
      </c>
      <c r="F5" s="2">
        <f t="shared" si="2"/>
        <v>0.12083898480963247</v>
      </c>
      <c r="G5">
        <f t="shared" si="3"/>
        <v>5.285945810435777</v>
      </c>
    </row>
    <row r="6" spans="1:10" x14ac:dyDescent="0.35">
      <c r="A6" s="1">
        <v>42740</v>
      </c>
      <c r="B6">
        <v>5.4871496591965299</v>
      </c>
      <c r="C6">
        <v>8.3674999999999997</v>
      </c>
      <c r="D6">
        <f t="shared" si="0"/>
        <v>2.8803503408034699</v>
      </c>
      <c r="E6">
        <f t="shared" si="1"/>
        <v>0.34423069504672482</v>
      </c>
      <c r="F6" s="2">
        <f t="shared" si="2"/>
        <v>0.15159738635807735</v>
      </c>
      <c r="G6">
        <f t="shared" si="3"/>
        <v>8.2964180857666641</v>
      </c>
    </row>
    <row r="7" spans="1:10" x14ac:dyDescent="0.35">
      <c r="A7" s="1">
        <v>42741</v>
      </c>
      <c r="B7">
        <v>6.5471558351318002</v>
      </c>
      <c r="C7">
        <v>8.9166666669999994</v>
      </c>
      <c r="D7">
        <f t="shared" si="0"/>
        <v>2.3695108318681992</v>
      </c>
      <c r="E7">
        <f t="shared" si="1"/>
        <v>0.26573953253603211</v>
      </c>
      <c r="F7" s="2">
        <f t="shared" si="2"/>
        <v>0.12488418615239665</v>
      </c>
      <c r="G7">
        <f t="shared" si="3"/>
        <v>5.6145815823407252</v>
      </c>
    </row>
    <row r="8" spans="1:10" x14ac:dyDescent="0.35">
      <c r="A8" s="1">
        <v>42742</v>
      </c>
      <c r="B8">
        <v>7.8062277498344503</v>
      </c>
      <c r="C8">
        <v>7.40625</v>
      </c>
      <c r="D8">
        <f t="shared" si="0"/>
        <v>0.39997774983445034</v>
      </c>
      <c r="E8">
        <f t="shared" si="1"/>
        <v>5.4005434576803422E-2</v>
      </c>
      <c r="F8" s="2">
        <f t="shared" si="2"/>
        <v>2.1110018239946921E-2</v>
      </c>
      <c r="G8">
        <f t="shared" si="3"/>
        <v>0.15998220036263014</v>
      </c>
    </row>
    <row r="9" spans="1:10" x14ac:dyDescent="0.35">
      <c r="A9" s="1">
        <v>42743</v>
      </c>
      <c r="B9">
        <v>8.4098794345060899</v>
      </c>
      <c r="C9">
        <v>7.3054166670000003</v>
      </c>
      <c r="D9">
        <f t="shared" si="0"/>
        <v>1.1044627675060896</v>
      </c>
      <c r="E9">
        <f t="shared" si="1"/>
        <v>0.15118408953936394</v>
      </c>
      <c r="F9" s="2">
        <f t="shared" si="2"/>
        <v>5.8372671075699128E-2</v>
      </c>
      <c r="G9">
        <f t="shared" si="3"/>
        <v>1.2198380048072106</v>
      </c>
    </row>
    <row r="10" spans="1:10" x14ac:dyDescent="0.35">
      <c r="A10" s="1">
        <v>42744</v>
      </c>
      <c r="B10">
        <v>8.11323203096787</v>
      </c>
      <c r="C10">
        <v>7.5750000000000002</v>
      </c>
      <c r="D10">
        <f t="shared" si="0"/>
        <v>0.53823203096786987</v>
      </c>
      <c r="E10">
        <f t="shared" si="1"/>
        <v>7.1053733461104926E-2</v>
      </c>
      <c r="F10" s="2">
        <f t="shared" si="2"/>
        <v>2.8486259853613874E-2</v>
      </c>
      <c r="G10">
        <f t="shared" si="3"/>
        <v>0.28969371915979802</v>
      </c>
    </row>
    <row r="11" spans="1:10" x14ac:dyDescent="0.35">
      <c r="A11" s="1">
        <v>42745</v>
      </c>
      <c r="B11">
        <v>8.2702304972211493</v>
      </c>
      <c r="C11">
        <v>4.8783333329999996</v>
      </c>
      <c r="D11">
        <f t="shared" si="0"/>
        <v>3.3918971642211497</v>
      </c>
      <c r="E11">
        <f t="shared" si="1"/>
        <v>0.6952983596418687</v>
      </c>
      <c r="F11" s="2">
        <f t="shared" si="2"/>
        <v>0.17977019016370016</v>
      </c>
      <c r="G11">
        <f t="shared" si="3"/>
        <v>11.504966372651477</v>
      </c>
    </row>
    <row r="12" spans="1:10" x14ac:dyDescent="0.35">
      <c r="A12" s="1">
        <v>42746</v>
      </c>
      <c r="B12">
        <v>7.6479795807103299</v>
      </c>
      <c r="C12">
        <v>4.9083333329999999</v>
      </c>
      <c r="D12">
        <f t="shared" si="0"/>
        <v>2.7396462477103301</v>
      </c>
      <c r="E12">
        <f t="shared" si="1"/>
        <v>0.55816222368007828</v>
      </c>
      <c r="F12" s="2">
        <f t="shared" si="2"/>
        <v>0.1454053253048985</v>
      </c>
      <c r="G12">
        <f t="shared" si="3"/>
        <v>7.505661562593291</v>
      </c>
    </row>
    <row r="13" spans="1:10" x14ac:dyDescent="0.35">
      <c r="A13" s="1">
        <v>42747</v>
      </c>
      <c r="B13">
        <v>7.9527756806711301</v>
      </c>
      <c r="C13">
        <v>5.997083333</v>
      </c>
      <c r="D13">
        <f t="shared" si="0"/>
        <v>1.9556923476711301</v>
      </c>
      <c r="E13">
        <f t="shared" si="1"/>
        <v>0.32610724898711863</v>
      </c>
      <c r="F13" s="2">
        <f t="shared" si="2"/>
        <v>0.10394387553856049</v>
      </c>
      <c r="G13">
        <f t="shared" si="3"/>
        <v>3.8247325587394165</v>
      </c>
    </row>
    <row r="14" spans="1:10" x14ac:dyDescent="0.35">
      <c r="A14" s="1">
        <v>42748</v>
      </c>
      <c r="B14">
        <v>8.6249131328860908</v>
      </c>
      <c r="C14">
        <v>6.8737500000000002</v>
      </c>
      <c r="D14">
        <f t="shared" si="0"/>
        <v>1.7511631328860906</v>
      </c>
      <c r="E14">
        <f t="shared" si="1"/>
        <v>0.25476095768482859</v>
      </c>
      <c r="F14" s="2">
        <f t="shared" si="2"/>
        <v>9.3205009014130549E-2</v>
      </c>
      <c r="G14">
        <f t="shared" si="3"/>
        <v>3.066572317979428</v>
      </c>
    </row>
    <row r="15" spans="1:10" x14ac:dyDescent="0.35">
      <c r="A15" s="1">
        <v>42749</v>
      </c>
      <c r="B15">
        <v>8.9093645174304594</v>
      </c>
      <c r="C15">
        <v>8.2012499999999999</v>
      </c>
      <c r="D15">
        <f t="shared" si="0"/>
        <v>0.7081145174304595</v>
      </c>
      <c r="E15">
        <f t="shared" si="1"/>
        <v>8.6342267023985314E-2</v>
      </c>
      <c r="F15" s="2">
        <f t="shared" si="2"/>
        <v>3.7742630594495341E-2</v>
      </c>
      <c r="G15">
        <f t="shared" si="3"/>
        <v>0.50142616979577248</v>
      </c>
    </row>
    <row r="16" spans="1:10" x14ac:dyDescent="0.35">
      <c r="A16" s="1">
        <v>42750</v>
      </c>
      <c r="B16">
        <v>8.2624764683345902</v>
      </c>
      <c r="C16">
        <v>8.6199999999999992</v>
      </c>
      <c r="D16">
        <f t="shared" si="0"/>
        <v>0.35752353166540907</v>
      </c>
      <c r="E16">
        <f t="shared" si="1"/>
        <v>4.1476047757008014E-2</v>
      </c>
      <c r="F16" s="2">
        <f t="shared" si="2"/>
        <v>1.9083194355818855E-2</v>
      </c>
      <c r="G16">
        <f t="shared" si="3"/>
        <v>0.12782307569450677</v>
      </c>
    </row>
    <row r="17" spans="1:7" x14ac:dyDescent="0.35">
      <c r="A17" s="1">
        <v>42751</v>
      </c>
      <c r="B17">
        <v>7.7081232787172</v>
      </c>
      <c r="C17">
        <v>9.1545833329999997</v>
      </c>
      <c r="D17">
        <f t="shared" si="0"/>
        <v>1.4464600542827997</v>
      </c>
      <c r="E17">
        <f t="shared" si="1"/>
        <v>0.15800392018593248</v>
      </c>
      <c r="F17" s="2">
        <f t="shared" si="2"/>
        <v>7.7316542096866767E-2</v>
      </c>
      <c r="G17">
        <f t="shared" si="3"/>
        <v>2.0922466886357998</v>
      </c>
    </row>
    <row r="18" spans="1:7" x14ac:dyDescent="0.35">
      <c r="A18" s="1">
        <v>42752</v>
      </c>
      <c r="B18">
        <v>7.9563295523325603</v>
      </c>
      <c r="C18">
        <v>9.5500000000000007</v>
      </c>
      <c r="D18">
        <f t="shared" si="0"/>
        <v>1.5936704476674404</v>
      </c>
      <c r="E18">
        <f t="shared" si="1"/>
        <v>0.16687648666674768</v>
      </c>
      <c r="F18" s="2">
        <f t="shared" si="2"/>
        <v>8.5307223243085761E-2</v>
      </c>
      <c r="G18">
        <f t="shared" si="3"/>
        <v>2.5397854957685397</v>
      </c>
    </row>
    <row r="19" spans="1:7" x14ac:dyDescent="0.35">
      <c r="A19" s="1">
        <v>42753</v>
      </c>
      <c r="B19">
        <v>8.5421089016894491</v>
      </c>
      <c r="C19">
        <v>10.022083329999999</v>
      </c>
      <c r="D19">
        <f t="shared" si="0"/>
        <v>1.47997442831055</v>
      </c>
      <c r="E19">
        <f t="shared" si="1"/>
        <v>0.14767133534805185</v>
      </c>
      <c r="F19" s="2">
        <f t="shared" si="2"/>
        <v>7.9334956791556999E-2</v>
      </c>
      <c r="G19">
        <f t="shared" si="3"/>
        <v>2.1903243084531394</v>
      </c>
    </row>
    <row r="20" spans="1:7" x14ac:dyDescent="0.35">
      <c r="A20" s="1">
        <v>42754</v>
      </c>
      <c r="B20">
        <v>8.8318354115883508</v>
      </c>
      <c r="C20">
        <v>9.9324999999999992</v>
      </c>
      <c r="D20">
        <f t="shared" si="0"/>
        <v>1.1006645884116484</v>
      </c>
      <c r="E20">
        <f t="shared" si="1"/>
        <v>0.11081445642201344</v>
      </c>
      <c r="F20" s="2">
        <f t="shared" si="2"/>
        <v>5.9086770955683508E-2</v>
      </c>
      <c r="G20">
        <f t="shared" si="3"/>
        <v>1.2114625361833833</v>
      </c>
    </row>
    <row r="21" spans="1:7" x14ac:dyDescent="0.35">
      <c r="A21" s="1">
        <v>42755</v>
      </c>
      <c r="B21">
        <v>7.8697165697316303</v>
      </c>
      <c r="C21">
        <v>10.42375</v>
      </c>
      <c r="D21">
        <f t="shared" si="0"/>
        <v>2.5540334302683698</v>
      </c>
      <c r="E21">
        <f t="shared" si="1"/>
        <v>0.24502059530095885</v>
      </c>
      <c r="F21" s="2">
        <f t="shared" si="2"/>
        <v>0.13730568785005987</v>
      </c>
      <c r="G21">
        <f t="shared" si="3"/>
        <v>6.5230867629284157</v>
      </c>
    </row>
    <row r="22" spans="1:7" x14ac:dyDescent="0.35">
      <c r="A22" s="1">
        <v>42756</v>
      </c>
      <c r="B22">
        <v>6.6067632139722496</v>
      </c>
      <c r="C22">
        <v>9.1195833329999996</v>
      </c>
      <c r="D22">
        <f t="shared" si="0"/>
        <v>2.5128201190277499</v>
      </c>
      <c r="E22">
        <f t="shared" si="1"/>
        <v>0.27554111051706642</v>
      </c>
      <c r="F22" s="2">
        <f t="shared" si="2"/>
        <v>0.13528568752121858</v>
      </c>
      <c r="G22">
        <f t="shared" si="3"/>
        <v>6.3142649505906352</v>
      </c>
    </row>
    <row r="23" spans="1:7" x14ac:dyDescent="0.35">
      <c r="A23" s="1">
        <v>42757</v>
      </c>
      <c r="B23">
        <v>6.4297415442268004</v>
      </c>
      <c r="C23">
        <v>9.9754166669999993</v>
      </c>
      <c r="D23">
        <f t="shared" si="0"/>
        <v>3.5456751227731989</v>
      </c>
      <c r="E23">
        <f t="shared" si="1"/>
        <v>0.35544130547476399</v>
      </c>
      <c r="F23" s="2">
        <f t="shared" si="2"/>
        <v>0.19116999068353799</v>
      </c>
      <c r="G23">
        <f t="shared" si="3"/>
        <v>12.571812076252739</v>
      </c>
    </row>
    <row r="24" spans="1:7" x14ac:dyDescent="0.35">
      <c r="A24" s="1">
        <v>42758</v>
      </c>
      <c r="B24">
        <v>6.7725701750318201</v>
      </c>
      <c r="C24">
        <v>10.414583329999999</v>
      </c>
      <c r="D24">
        <f t="shared" si="0"/>
        <v>3.6420131549681791</v>
      </c>
      <c r="E24">
        <f t="shared" si="1"/>
        <v>0.34970320362957619</v>
      </c>
      <c r="F24" s="2">
        <f t="shared" si="2"/>
        <v>0.19665022611574584</v>
      </c>
      <c r="G24">
        <f t="shared" si="3"/>
        <v>13.26425982096127</v>
      </c>
    </row>
    <row r="25" spans="1:7" x14ac:dyDescent="0.35">
      <c r="A25" s="1">
        <v>42759</v>
      </c>
      <c r="B25">
        <v>7.0717048693696603</v>
      </c>
      <c r="C25">
        <v>11.042083330000001</v>
      </c>
      <c r="D25">
        <f t="shared" si="0"/>
        <v>3.9703784606303403</v>
      </c>
      <c r="E25">
        <f t="shared" si="1"/>
        <v>0.35956787700046638</v>
      </c>
      <c r="F25" s="2">
        <f t="shared" si="2"/>
        <v>0.21469347877014103</v>
      </c>
      <c r="G25">
        <f t="shared" si="3"/>
        <v>15.76390512063735</v>
      </c>
    </row>
    <row r="26" spans="1:7" x14ac:dyDescent="0.35">
      <c r="A26" s="1">
        <v>42760</v>
      </c>
      <c r="B26">
        <v>6.4143136314550997</v>
      </c>
      <c r="C26">
        <v>10.588749999999999</v>
      </c>
      <c r="D26">
        <f t="shared" si="0"/>
        <v>4.1744363685448995</v>
      </c>
      <c r="E26">
        <f t="shared" si="1"/>
        <v>0.39423315958398297</v>
      </c>
      <c r="F26" s="2">
        <f t="shared" si="2"/>
        <v>0.22605840339380656</v>
      </c>
      <c r="G26">
        <f t="shared" si="3"/>
        <v>17.425918995030329</v>
      </c>
    </row>
    <row r="27" spans="1:7" x14ac:dyDescent="0.35">
      <c r="A27" s="1">
        <v>42761</v>
      </c>
      <c r="B27">
        <v>5.0666008792320802</v>
      </c>
      <c r="C27">
        <v>8.275416667</v>
      </c>
      <c r="D27">
        <f t="shared" si="0"/>
        <v>3.2088157877679198</v>
      </c>
      <c r="E27">
        <f t="shared" si="1"/>
        <v>0.38775277631200872</v>
      </c>
      <c r="F27" s="2">
        <f t="shared" si="2"/>
        <v>0.17402246947405667</v>
      </c>
      <c r="G27">
        <f t="shared" si="3"/>
        <v>10.296498759828655</v>
      </c>
    </row>
    <row r="28" spans="1:7" x14ac:dyDescent="0.35">
      <c r="A28" s="1">
        <v>42762</v>
      </c>
      <c r="B28">
        <v>4.0627535172800204</v>
      </c>
      <c r="C28">
        <v>6.4216666670000002</v>
      </c>
      <c r="D28">
        <f t="shared" si="0"/>
        <v>2.3589131497199798</v>
      </c>
      <c r="E28">
        <f t="shared" si="1"/>
        <v>0.36733659220309384</v>
      </c>
      <c r="F28" s="2">
        <f t="shared" si="2"/>
        <v>0.12811857579171052</v>
      </c>
      <c r="G28">
        <f t="shared" si="3"/>
        <v>5.5644712479218361</v>
      </c>
    </row>
    <row r="29" spans="1:7" x14ac:dyDescent="0.35">
      <c r="A29" s="1">
        <v>42763</v>
      </c>
      <c r="B29">
        <v>3.67949965457121</v>
      </c>
      <c r="C29">
        <v>6.1508333329999996</v>
      </c>
      <c r="D29">
        <f t="shared" si="0"/>
        <v>2.4713336784287896</v>
      </c>
      <c r="E29">
        <f t="shared" si="1"/>
        <v>0.40178843168612155</v>
      </c>
      <c r="F29" s="2">
        <f t="shared" si="2"/>
        <v>0.13442283096859167</v>
      </c>
      <c r="G29">
        <f t="shared" si="3"/>
        <v>6.1074901501363721</v>
      </c>
    </row>
    <row r="30" spans="1:7" x14ac:dyDescent="0.35">
      <c r="A30" s="1">
        <v>42764</v>
      </c>
      <c r="B30">
        <v>3.7268560312191599</v>
      </c>
      <c r="C30">
        <v>8.0195833329999999</v>
      </c>
      <c r="D30">
        <f t="shared" si="0"/>
        <v>4.2927273017808396</v>
      </c>
      <c r="E30">
        <f t="shared" si="1"/>
        <v>0.53528059046616305</v>
      </c>
      <c r="F30" s="2">
        <f t="shared" si="2"/>
        <v>0.23383975648617827</v>
      </c>
      <c r="G30">
        <f t="shared" si="3"/>
        <v>18.427507687454607</v>
      </c>
    </row>
    <row r="31" spans="1:7" x14ac:dyDescent="0.35">
      <c r="A31" s="1">
        <v>42765</v>
      </c>
      <c r="B31">
        <v>4.9186615938941598</v>
      </c>
      <c r="C31">
        <v>7.6887499999999998</v>
      </c>
      <c r="D31">
        <f t="shared" si="0"/>
        <v>2.77008840610584</v>
      </c>
      <c r="E31">
        <f t="shared" si="1"/>
        <v>0.36027812142491822</v>
      </c>
      <c r="F31" s="2">
        <f t="shared" si="2"/>
        <v>0.15112071193689983</v>
      </c>
      <c r="G31">
        <f t="shared" si="3"/>
        <v>7.6733897776419928</v>
      </c>
    </row>
    <row r="32" spans="1:7" x14ac:dyDescent="0.35">
      <c r="A32" s="1">
        <v>42766</v>
      </c>
      <c r="B32">
        <v>6.38276073078314</v>
      </c>
      <c r="C32">
        <v>6.8470833329999996</v>
      </c>
      <c r="D32">
        <f t="shared" si="0"/>
        <v>0.46432260221685961</v>
      </c>
      <c r="E32">
        <f t="shared" si="1"/>
        <v>6.7813195726569325E-2</v>
      </c>
      <c r="F32" s="2">
        <f t="shared" si="2"/>
        <v>2.5368653764423765E-2</v>
      </c>
      <c r="G32">
        <f t="shared" si="3"/>
        <v>0.21559547892943604</v>
      </c>
    </row>
    <row r="33" spans="1:7" x14ac:dyDescent="0.35">
      <c r="A33" s="1">
        <v>42767</v>
      </c>
      <c r="B33">
        <v>6.2643017591039296</v>
      </c>
      <c r="C33">
        <v>6.8416666670000001</v>
      </c>
      <c r="D33">
        <f t="shared" si="0"/>
        <v>0.57736490789607053</v>
      </c>
      <c r="E33">
        <f t="shared" si="1"/>
        <v>8.4389511503231276E-2</v>
      </c>
      <c r="F33" s="2">
        <f t="shared" si="2"/>
        <v>3.1592002174707139E-2</v>
      </c>
      <c r="G33">
        <f t="shared" si="3"/>
        <v>0.333350236869838</v>
      </c>
    </row>
    <row r="34" spans="1:7" x14ac:dyDescent="0.35">
      <c r="A34" s="1">
        <v>42768</v>
      </c>
      <c r="B34">
        <v>5.9629630772272701</v>
      </c>
      <c r="C34">
        <v>7.7229166669999998</v>
      </c>
      <c r="D34">
        <f t="shared" si="0"/>
        <v>1.7599535897727296</v>
      </c>
      <c r="E34">
        <f t="shared" si="1"/>
        <v>0.22788716564727496</v>
      </c>
      <c r="F34" s="2">
        <f t="shared" si="2"/>
        <v>9.6444862621021643E-2</v>
      </c>
      <c r="G34">
        <f t="shared" si="3"/>
        <v>3.0974366381539173</v>
      </c>
    </row>
    <row r="35" spans="1:7" x14ac:dyDescent="0.35">
      <c r="A35" s="1">
        <v>42769</v>
      </c>
      <c r="B35">
        <v>7.0773080300788003</v>
      </c>
      <c r="C35">
        <v>9.3912499999999994</v>
      </c>
      <c r="D35">
        <f t="shared" si="0"/>
        <v>2.3139419699211992</v>
      </c>
      <c r="E35">
        <f t="shared" si="1"/>
        <v>0.24639339490708898</v>
      </c>
      <c r="F35" s="2">
        <f t="shared" si="2"/>
        <v>0.12699406399374338</v>
      </c>
      <c r="G35">
        <f t="shared" si="3"/>
        <v>5.3543274401628</v>
      </c>
    </row>
    <row r="36" spans="1:7" x14ac:dyDescent="0.35">
      <c r="A36" s="1">
        <v>42770</v>
      </c>
      <c r="B36">
        <v>9.8134094525376891</v>
      </c>
      <c r="C36">
        <v>8.6254166669999996</v>
      </c>
      <c r="D36">
        <f t="shared" si="0"/>
        <v>1.1879927855376895</v>
      </c>
      <c r="E36">
        <f t="shared" si="1"/>
        <v>0.13773164026763293</v>
      </c>
      <c r="F36" s="2">
        <f t="shared" si="2"/>
        <v>6.5297988996890724E-2</v>
      </c>
      <c r="G36">
        <f t="shared" si="3"/>
        <v>1.4113268584895988</v>
      </c>
    </row>
    <row r="37" spans="1:7" x14ac:dyDescent="0.35">
      <c r="A37" s="1">
        <v>42771</v>
      </c>
      <c r="B37">
        <v>10.633980572919</v>
      </c>
      <c r="C37">
        <v>6.0916666670000001</v>
      </c>
      <c r="D37">
        <f t="shared" si="0"/>
        <v>4.5423139059190003</v>
      </c>
      <c r="E37">
        <f t="shared" si="1"/>
        <v>0.74566028547257679</v>
      </c>
      <c r="F37" s="2">
        <f t="shared" si="2"/>
        <v>0.25004615101232036</v>
      </c>
      <c r="G37">
        <f t="shared" si="3"/>
        <v>20.632615619905124</v>
      </c>
    </row>
    <row r="38" spans="1:7" x14ac:dyDescent="0.35">
      <c r="A38" s="1">
        <v>42772</v>
      </c>
      <c r="B38">
        <v>11.279388269285301</v>
      </c>
      <c r="C38">
        <v>5.2595833330000001</v>
      </c>
      <c r="D38">
        <f t="shared" si="0"/>
        <v>6.0198049362853006</v>
      </c>
      <c r="E38">
        <f t="shared" si="1"/>
        <v>1.144540271567801</v>
      </c>
      <c r="F38" s="2">
        <f t="shared" si="2"/>
        <v>0.33188258933411241</v>
      </c>
      <c r="G38">
        <f t="shared" si="3"/>
        <v>36.238051470924873</v>
      </c>
    </row>
    <row r="39" spans="1:7" x14ac:dyDescent="0.35">
      <c r="A39" s="1">
        <v>42773</v>
      </c>
      <c r="B39">
        <v>11.370197215477599</v>
      </c>
      <c r="C39">
        <v>5.494166667</v>
      </c>
      <c r="D39">
        <f t="shared" si="0"/>
        <v>5.8760305484775994</v>
      </c>
      <c r="E39">
        <f t="shared" si="1"/>
        <v>1.0695035124746426</v>
      </c>
      <c r="F39" s="2">
        <f t="shared" si="2"/>
        <v>0.32444951036539943</v>
      </c>
      <c r="G39">
        <f t="shared" si="3"/>
        <v>34.527735006641954</v>
      </c>
    </row>
    <row r="40" spans="1:7" x14ac:dyDescent="0.35">
      <c r="A40" s="1">
        <v>42774</v>
      </c>
      <c r="B40">
        <v>9.4023345572749708</v>
      </c>
      <c r="C40">
        <v>7.193333333</v>
      </c>
      <c r="D40">
        <f t="shared" si="0"/>
        <v>2.2090012242749708</v>
      </c>
      <c r="E40">
        <f t="shared" si="1"/>
        <v>0.30709006826376284</v>
      </c>
      <c r="F40" s="2">
        <f t="shared" si="2"/>
        <v>0.12215804683386182</v>
      </c>
      <c r="G40">
        <f t="shared" si="3"/>
        <v>4.8796864088483201</v>
      </c>
    </row>
    <row r="41" spans="1:7" x14ac:dyDescent="0.35">
      <c r="A41" s="1">
        <v>42775</v>
      </c>
      <c r="B41">
        <v>7.9038709212342901</v>
      </c>
      <c r="C41">
        <v>7.6404166670000002</v>
      </c>
      <c r="D41">
        <f t="shared" si="0"/>
        <v>0.26345425423428992</v>
      </c>
      <c r="E41">
        <f t="shared" si="1"/>
        <v>3.4481660584321887E-2</v>
      </c>
      <c r="F41" s="2">
        <f t="shared" si="2"/>
        <v>1.4591381613999253E-2</v>
      </c>
      <c r="G41">
        <f t="shared" si="3"/>
        <v>6.9408144074145875E-2</v>
      </c>
    </row>
    <row r="42" spans="1:7" x14ac:dyDescent="0.35">
      <c r="A42" s="1">
        <v>42776</v>
      </c>
      <c r="B42">
        <v>6.1581250088910204</v>
      </c>
      <c r="C42">
        <v>6.6270833329999999</v>
      </c>
      <c r="D42">
        <f t="shared" si="0"/>
        <v>0.46895832410897942</v>
      </c>
      <c r="E42">
        <f t="shared" si="1"/>
        <v>7.0763909331541142E-2</v>
      </c>
      <c r="F42" s="2">
        <f t="shared" si="2"/>
        <v>2.6013127440470549E-2</v>
      </c>
      <c r="G42">
        <f t="shared" si="3"/>
        <v>0.2199219097511026</v>
      </c>
    </row>
    <row r="43" spans="1:7" x14ac:dyDescent="0.35">
      <c r="A43" s="1">
        <v>42777</v>
      </c>
      <c r="B43">
        <v>4.0921779158214697</v>
      </c>
      <c r="C43">
        <v>7.8254166669999998</v>
      </c>
      <c r="D43">
        <f t="shared" si="0"/>
        <v>3.7332387511785301</v>
      </c>
      <c r="E43">
        <f t="shared" si="1"/>
        <v>0.47706581132244397</v>
      </c>
      <c r="F43" s="2">
        <f t="shared" si="2"/>
        <v>0.20740215284325167</v>
      </c>
      <c r="G43">
        <f t="shared" si="3"/>
        <v>13.937071573301031</v>
      </c>
    </row>
    <row r="44" spans="1:7" x14ac:dyDescent="0.35">
      <c r="A44" s="1">
        <v>42778</v>
      </c>
      <c r="B44">
        <v>4.5337507798771002</v>
      </c>
      <c r="C44">
        <v>8.1020833329999995</v>
      </c>
      <c r="D44">
        <f t="shared" si="0"/>
        <v>3.5683325531228993</v>
      </c>
      <c r="E44">
        <f t="shared" si="1"/>
        <v>0.44042160595769075</v>
      </c>
      <c r="F44" s="2">
        <f t="shared" si="2"/>
        <v>0.19854733438857036</v>
      </c>
      <c r="G44">
        <f t="shared" si="3"/>
        <v>12.732997209676588</v>
      </c>
    </row>
    <row r="45" spans="1:7" x14ac:dyDescent="0.35">
      <c r="A45" s="1">
        <v>42779</v>
      </c>
      <c r="B45">
        <v>5.2449570564428898</v>
      </c>
      <c r="C45">
        <v>9.7433333330000007</v>
      </c>
      <c r="D45">
        <f t="shared" si="0"/>
        <v>4.4983762765571109</v>
      </c>
      <c r="E45">
        <f t="shared" si="1"/>
        <v>0.46168760965217309</v>
      </c>
      <c r="F45" s="2">
        <f t="shared" si="2"/>
        <v>0.25068470908911178</v>
      </c>
      <c r="G45">
        <f t="shared" si="3"/>
        <v>20.235389125491817</v>
      </c>
    </row>
    <row r="46" spans="1:7" x14ac:dyDescent="0.35">
      <c r="A46" s="1">
        <v>42780</v>
      </c>
      <c r="B46">
        <v>5.3082063732544498</v>
      </c>
      <c r="C46">
        <v>9.9625000000000004</v>
      </c>
      <c r="D46">
        <f t="shared" si="0"/>
        <v>4.6542936267455506</v>
      </c>
      <c r="E46">
        <f t="shared" si="1"/>
        <v>0.46718129252151069</v>
      </c>
      <c r="F46" s="2">
        <f t="shared" si="2"/>
        <v>0.25977733794213043</v>
      </c>
      <c r="G46">
        <f t="shared" si="3"/>
        <v>21.662449163964251</v>
      </c>
    </row>
    <row r="47" spans="1:7" x14ac:dyDescent="0.35">
      <c r="A47" s="1">
        <v>42781</v>
      </c>
      <c r="B47">
        <v>5.1146384883920302</v>
      </c>
      <c r="C47">
        <v>11.05583333</v>
      </c>
      <c r="D47">
        <f t="shared" si="0"/>
        <v>5.9411948416079703</v>
      </c>
      <c r="E47">
        <f t="shared" si="1"/>
        <v>0.53738100641283548</v>
      </c>
      <c r="F47" s="2">
        <f t="shared" si="2"/>
        <v>0.33212288833516296</v>
      </c>
      <c r="G47">
        <f t="shared" si="3"/>
        <v>35.297796145949157</v>
      </c>
    </row>
    <row r="48" spans="1:7" x14ac:dyDescent="0.35">
      <c r="A48" s="1">
        <v>42782</v>
      </c>
      <c r="B48">
        <v>5.6834056633214098</v>
      </c>
      <c r="C48">
        <v>10.981666669999999</v>
      </c>
      <c r="D48">
        <f t="shared" si="0"/>
        <v>5.2982610066785893</v>
      </c>
      <c r="E48">
        <f t="shared" si="1"/>
        <v>0.48246419836731302</v>
      </c>
      <c r="F48" s="2">
        <f t="shared" si="2"/>
        <v>0.29664566587287677</v>
      </c>
      <c r="G48">
        <f t="shared" si="3"/>
        <v>28.071569694890819</v>
      </c>
    </row>
    <row r="49" spans="1:7" x14ac:dyDescent="0.35">
      <c r="A49" s="1">
        <v>42783</v>
      </c>
      <c r="B49">
        <v>5.6745822578171801</v>
      </c>
      <c r="C49">
        <v>9.5962499999999995</v>
      </c>
      <c r="D49">
        <f t="shared" si="0"/>
        <v>3.9216677421828194</v>
      </c>
      <c r="E49">
        <f t="shared" si="1"/>
        <v>0.40866669190390204</v>
      </c>
      <c r="F49" s="2">
        <f t="shared" si="2"/>
        <v>0.21991620674171433</v>
      </c>
      <c r="G49">
        <f t="shared" si="3"/>
        <v>15.379477880077292</v>
      </c>
    </row>
    <row r="50" spans="1:7" x14ac:dyDescent="0.35">
      <c r="A50" s="1">
        <v>42784</v>
      </c>
      <c r="B50">
        <v>5.5839568995932698</v>
      </c>
      <c r="C50">
        <v>8.8275000000000006</v>
      </c>
      <c r="D50">
        <f t="shared" si="0"/>
        <v>3.2435431004067308</v>
      </c>
      <c r="E50">
        <f t="shared" si="1"/>
        <v>0.36743620508714026</v>
      </c>
      <c r="F50" s="2">
        <f t="shared" si="2"/>
        <v>0.18217553018648222</v>
      </c>
      <c r="G50">
        <f t="shared" si="3"/>
        <v>10.520571844196107</v>
      </c>
    </row>
    <row r="51" spans="1:7" x14ac:dyDescent="0.35">
      <c r="A51" s="1">
        <v>42785</v>
      </c>
      <c r="B51">
        <v>5.5616518933574302</v>
      </c>
      <c r="C51">
        <v>6.3245833329999996</v>
      </c>
      <c r="D51">
        <f t="shared" si="0"/>
        <v>0.76293143964256949</v>
      </c>
      <c r="E51">
        <f t="shared" si="1"/>
        <v>0.12062951809991899</v>
      </c>
      <c r="F51" s="2">
        <f t="shared" si="2"/>
        <v>4.2918246598896398E-2</v>
      </c>
      <c r="G51">
        <f t="shared" si="3"/>
        <v>0.58206438159508367</v>
      </c>
    </row>
    <row r="52" spans="1:7" x14ac:dyDescent="0.35">
      <c r="A52" s="1">
        <v>42786</v>
      </c>
      <c r="B52">
        <v>5.2399545172850202</v>
      </c>
      <c r="C52">
        <v>3.4874999999999998</v>
      </c>
      <c r="D52">
        <f t="shared" si="0"/>
        <v>1.7524545172850203</v>
      </c>
      <c r="E52">
        <f t="shared" si="1"/>
        <v>0.50249591893477286</v>
      </c>
      <c r="F52" s="2">
        <f t="shared" si="2"/>
        <v>9.873962610010957E-2</v>
      </c>
      <c r="G52">
        <f t="shared" si="3"/>
        <v>3.0710968351526735</v>
      </c>
    </row>
    <row r="53" spans="1:7" x14ac:dyDescent="0.35">
      <c r="A53" s="1">
        <v>42787</v>
      </c>
      <c r="B53">
        <v>4.7134750136236301</v>
      </c>
      <c r="C53">
        <v>2.963333333</v>
      </c>
      <c r="D53">
        <f t="shared" si="0"/>
        <v>1.7501416806236301</v>
      </c>
      <c r="E53">
        <f t="shared" si="1"/>
        <v>0.59059899240286717</v>
      </c>
      <c r="F53" s="2">
        <f t="shared" si="2"/>
        <v>9.8766208897192662E-2</v>
      </c>
      <c r="G53">
        <f t="shared" si="3"/>
        <v>3.0629959022561044</v>
      </c>
    </row>
    <row r="54" spans="1:7" x14ac:dyDescent="0.35">
      <c r="A54" s="1">
        <v>42788</v>
      </c>
      <c r="B54">
        <v>5.1626774954299099</v>
      </c>
      <c r="C54">
        <v>3.494166667</v>
      </c>
      <c r="D54">
        <f t="shared" si="0"/>
        <v>1.6685108284299099</v>
      </c>
      <c r="E54">
        <f t="shared" si="1"/>
        <v>0.47751323489742109</v>
      </c>
      <c r="F54" s="2">
        <f t="shared" si="2"/>
        <v>9.4309808009889334E-2</v>
      </c>
      <c r="G54">
        <f t="shared" si="3"/>
        <v>2.7839283845878642</v>
      </c>
    </row>
    <row r="55" spans="1:7" x14ac:dyDescent="0.35">
      <c r="A55" s="1">
        <v>42789</v>
      </c>
      <c r="B55">
        <v>5.5184444184104597</v>
      </c>
      <c r="C55">
        <v>4.6929166670000004</v>
      </c>
      <c r="D55">
        <f t="shared" si="0"/>
        <v>0.82552775141045931</v>
      </c>
      <c r="E55">
        <f t="shared" si="1"/>
        <v>0.17590931397002349</v>
      </c>
      <c r="F55" s="2">
        <f t="shared" si="2"/>
        <v>4.6736305698554595E-2</v>
      </c>
      <c r="G55">
        <f t="shared" si="3"/>
        <v>0.68149606834880905</v>
      </c>
    </row>
    <row r="56" spans="1:7" x14ac:dyDescent="0.35">
      <c r="A56" s="1">
        <v>42790</v>
      </c>
      <c r="B56">
        <v>6.6618391385177702</v>
      </c>
      <c r="C56">
        <v>5.4383333330000001</v>
      </c>
      <c r="D56">
        <f t="shared" si="0"/>
        <v>1.2235058055177701</v>
      </c>
      <c r="E56">
        <f t="shared" si="1"/>
        <v>0.22497808254847002</v>
      </c>
      <c r="F56" s="2">
        <f t="shared" si="2"/>
        <v>6.9378649201800688E-2</v>
      </c>
      <c r="G56">
        <f t="shared" si="3"/>
        <v>1.4969664561356875</v>
      </c>
    </row>
    <row r="57" spans="1:7" x14ac:dyDescent="0.35">
      <c r="A57" s="1">
        <v>42791</v>
      </c>
      <c r="B57">
        <v>5.2721676823000099</v>
      </c>
      <c r="C57">
        <v>5.4824999999999999</v>
      </c>
      <c r="D57">
        <f t="shared" si="0"/>
        <v>0.21033231769999006</v>
      </c>
      <c r="E57">
        <f t="shared" si="1"/>
        <v>3.8364307834015517E-2</v>
      </c>
      <c r="F57" s="2">
        <f t="shared" si="2"/>
        <v>1.1946072896232273E-2</v>
      </c>
      <c r="G57">
        <f t="shared" si="3"/>
        <v>4.4239683869049549E-2</v>
      </c>
    </row>
    <row r="58" spans="1:7" x14ac:dyDescent="0.35">
      <c r="A58" s="1">
        <v>42792</v>
      </c>
      <c r="B58">
        <v>5.3217834956447199</v>
      </c>
      <c r="C58">
        <v>6.3</v>
      </c>
      <c r="D58">
        <f t="shared" si="0"/>
        <v>0.97821650435527996</v>
      </c>
      <c r="E58">
        <f t="shared" si="1"/>
        <v>0.15527246100877459</v>
      </c>
      <c r="F58" s="2">
        <f t="shared" si="2"/>
        <v>5.564879262853014E-2</v>
      </c>
      <c r="G58">
        <f t="shared" si="3"/>
        <v>0.95690752939306345</v>
      </c>
    </row>
    <row r="59" spans="1:7" x14ac:dyDescent="0.35">
      <c r="A59" s="1">
        <v>42793</v>
      </c>
      <c r="B59">
        <v>5.6624677817026701</v>
      </c>
      <c r="C59">
        <v>8.3754166669999996</v>
      </c>
      <c r="D59">
        <f t="shared" si="0"/>
        <v>2.7129488852973296</v>
      </c>
      <c r="E59">
        <f t="shared" si="1"/>
        <v>0.32391807991913124</v>
      </c>
      <c r="F59" s="2">
        <f t="shared" si="2"/>
        <v>0.15458460943700794</v>
      </c>
      <c r="G59">
        <f t="shared" si="3"/>
        <v>7.3600916542360233</v>
      </c>
    </row>
    <row r="60" spans="1:7" x14ac:dyDescent="0.35">
      <c r="A60" s="1">
        <v>42794</v>
      </c>
      <c r="B60">
        <v>5.5224917409817298</v>
      </c>
      <c r="C60">
        <v>9.7304166670000001</v>
      </c>
      <c r="D60">
        <f t="shared" si="0"/>
        <v>4.2079249260182703</v>
      </c>
      <c r="E60">
        <f t="shared" si="1"/>
        <v>0.43245064112096465</v>
      </c>
      <c r="F60" s="2">
        <f t="shared" si="2"/>
        <v>0.24015896054282324</v>
      </c>
      <c r="G60">
        <f t="shared" si="3"/>
        <v>17.706632183005865</v>
      </c>
    </row>
    <row r="61" spans="1:7" x14ac:dyDescent="0.35">
      <c r="A61" s="1">
        <v>42795</v>
      </c>
      <c r="B61">
        <v>5.5742155542472904</v>
      </c>
      <c r="C61">
        <v>8.4608333330000001</v>
      </c>
      <c r="D61">
        <f t="shared" si="0"/>
        <v>2.8866177787527096</v>
      </c>
      <c r="E61">
        <f t="shared" si="1"/>
        <v>0.34117416868312039</v>
      </c>
      <c r="F61" s="2">
        <f t="shared" si="2"/>
        <v>0.16501695496776711</v>
      </c>
      <c r="G61">
        <f t="shared" si="3"/>
        <v>8.3325622006112265</v>
      </c>
    </row>
    <row r="62" spans="1:7" x14ac:dyDescent="0.35">
      <c r="A62" s="1">
        <v>42796</v>
      </c>
      <c r="B62">
        <v>6.0297355123857601</v>
      </c>
      <c r="C62">
        <v>9.0587499999999999</v>
      </c>
      <c r="D62">
        <f t="shared" si="0"/>
        <v>3.0290144876142397</v>
      </c>
      <c r="E62">
        <f t="shared" si="1"/>
        <v>0.33437444323049426</v>
      </c>
      <c r="F62" s="2">
        <f t="shared" si="2"/>
        <v>0.17344086502204889</v>
      </c>
      <c r="G62">
        <f t="shared" si="3"/>
        <v>9.1749287661769561</v>
      </c>
    </row>
    <row r="63" spans="1:7" x14ac:dyDescent="0.35">
      <c r="A63" s="1">
        <v>42797</v>
      </c>
      <c r="B63">
        <v>6.1226114540795402</v>
      </c>
      <c r="C63">
        <v>5.8266666669999996</v>
      </c>
      <c r="D63">
        <f t="shared" si="0"/>
        <v>0.29594478707954064</v>
      </c>
      <c r="E63">
        <f t="shared" si="1"/>
        <v>5.0791439427221426E-2</v>
      </c>
      <c r="F63" s="2">
        <f t="shared" si="2"/>
        <v>1.697359762825499E-2</v>
      </c>
      <c r="G63">
        <f t="shared" si="3"/>
        <v>8.7583316999554642E-2</v>
      </c>
    </row>
    <row r="64" spans="1:7" x14ac:dyDescent="0.35">
      <c r="A64" s="1">
        <v>42798</v>
      </c>
      <c r="B64">
        <v>5.5787698405484303</v>
      </c>
      <c r="C64">
        <v>3.0387499999999998</v>
      </c>
      <c r="D64">
        <f t="shared" si="0"/>
        <v>2.5400198405484304</v>
      </c>
      <c r="E64">
        <f t="shared" si="1"/>
        <v>0.83587654152149093</v>
      </c>
      <c r="F64" s="2">
        <f t="shared" si="2"/>
        <v>0.14592032717356815</v>
      </c>
      <c r="G64">
        <f t="shared" si="3"/>
        <v>6.4517007903796744</v>
      </c>
    </row>
    <row r="65" spans="1:7" x14ac:dyDescent="0.35">
      <c r="A65" s="1">
        <v>42799</v>
      </c>
      <c r="B65">
        <v>5.6527860791484503</v>
      </c>
      <c r="C65">
        <v>6.2987500000000001</v>
      </c>
      <c r="D65">
        <f t="shared" si="0"/>
        <v>0.64596392085154974</v>
      </c>
      <c r="E65">
        <f t="shared" si="1"/>
        <v>0.1025543037668664</v>
      </c>
      <c r="F65" s="2">
        <f t="shared" si="2"/>
        <v>3.717104669039191E-2</v>
      </c>
      <c r="G65">
        <f t="shared" si="3"/>
        <v>0.41726938704190725</v>
      </c>
    </row>
    <row r="66" spans="1:7" x14ac:dyDescent="0.35">
      <c r="A66" s="1">
        <v>42800</v>
      </c>
      <c r="B66">
        <v>6.27084522570172</v>
      </c>
      <c r="C66">
        <v>6.7337499999999997</v>
      </c>
      <c r="D66">
        <f t="shared" si="0"/>
        <v>0.4629047742982797</v>
      </c>
      <c r="E66">
        <f t="shared" si="1"/>
        <v>6.8743979847526226E-2</v>
      </c>
      <c r="F66" s="2">
        <f t="shared" si="2"/>
        <v>2.6681387621507006E-2</v>
      </c>
      <c r="G66">
        <f t="shared" si="3"/>
        <v>0.21428083006814128</v>
      </c>
    </row>
    <row r="67" spans="1:7" x14ac:dyDescent="0.35">
      <c r="A67" s="1">
        <v>42801</v>
      </c>
      <c r="B67">
        <v>5.6765029420952002</v>
      </c>
      <c r="C67">
        <v>5.4137500000000003</v>
      </c>
      <c r="D67">
        <f t="shared" ref="D67:D130" si="4">ABS(C67-B67)</f>
        <v>0.26275294209519995</v>
      </c>
      <c r="E67">
        <f t="shared" ref="E67:E130" si="5">D67/C67</f>
        <v>4.853436935492033E-2</v>
      </c>
      <c r="F67" s="2">
        <f t="shared" ref="F67:F130" si="6">SQRT(SUMSQ(B67:B431-C67:C431) / COUNTA(B67:B431))</f>
        <v>1.5170048184902984E-2</v>
      </c>
      <c r="G67">
        <f t="shared" ref="G67:G130" si="7">D67^2</f>
        <v>6.9039108579683497E-2</v>
      </c>
    </row>
    <row r="68" spans="1:7" x14ac:dyDescent="0.35">
      <c r="A68" s="1">
        <v>42802</v>
      </c>
      <c r="B68">
        <v>4.0382366021970899</v>
      </c>
      <c r="C68">
        <v>2.9245833330000002</v>
      </c>
      <c r="D68">
        <f t="shared" si="4"/>
        <v>1.1136532691970897</v>
      </c>
      <c r="E68">
        <f t="shared" si="5"/>
        <v>0.38079040409996401</v>
      </c>
      <c r="F68" s="2">
        <f t="shared" si="6"/>
        <v>6.4404231460969602E-2</v>
      </c>
      <c r="G68">
        <f t="shared" si="7"/>
        <v>1.2402236039933656</v>
      </c>
    </row>
    <row r="69" spans="1:7" x14ac:dyDescent="0.35">
      <c r="A69" s="1">
        <v>42803</v>
      </c>
      <c r="B69">
        <v>3.0781372279922099</v>
      </c>
      <c r="C69">
        <v>3.1058333330000001</v>
      </c>
      <c r="D69">
        <f t="shared" si="4"/>
        <v>2.7696105007790184E-2</v>
      </c>
      <c r="E69">
        <f t="shared" si="5"/>
        <v>8.9174472800953048E-3</v>
      </c>
      <c r="F69" s="2">
        <f t="shared" si="6"/>
        <v>1.6043922855862882E-3</v>
      </c>
      <c r="G69">
        <f t="shared" si="7"/>
        <v>7.6707423260254049E-4</v>
      </c>
    </row>
    <row r="70" spans="1:7" x14ac:dyDescent="0.35">
      <c r="A70" s="1">
        <v>42804</v>
      </c>
      <c r="B70">
        <v>3.0593888891736598</v>
      </c>
      <c r="C70">
        <v>5.559583333</v>
      </c>
      <c r="D70">
        <f t="shared" si="4"/>
        <v>2.5001944438263402</v>
      </c>
      <c r="E70">
        <f t="shared" si="5"/>
        <v>0.44970896091905743</v>
      </c>
      <c r="F70" s="2">
        <f t="shared" si="6"/>
        <v>0.14507599607158297</v>
      </c>
      <c r="G70">
        <f t="shared" si="7"/>
        <v>6.2509722569401021</v>
      </c>
    </row>
    <row r="71" spans="1:7" x14ac:dyDescent="0.35">
      <c r="A71" s="1">
        <v>42805</v>
      </c>
      <c r="B71">
        <v>4.06252566317717</v>
      </c>
      <c r="C71">
        <v>7.7337499999999997</v>
      </c>
      <c r="D71">
        <f t="shared" si="4"/>
        <v>3.6712243368228297</v>
      </c>
      <c r="E71">
        <f t="shared" si="5"/>
        <v>0.47470170833332209</v>
      </c>
      <c r="F71" s="2">
        <f t="shared" si="6"/>
        <v>0.21338558022724891</v>
      </c>
      <c r="G71">
        <f t="shared" si="7"/>
        <v>13.477888131280226</v>
      </c>
    </row>
    <row r="72" spans="1:7" x14ac:dyDescent="0.35">
      <c r="A72" s="1">
        <v>42806</v>
      </c>
      <c r="B72">
        <v>5.7546601610879096</v>
      </c>
      <c r="C72">
        <v>6.8462500000000004</v>
      </c>
      <c r="D72">
        <f t="shared" si="4"/>
        <v>1.0915898389120908</v>
      </c>
      <c r="E72">
        <f t="shared" si="5"/>
        <v>0.15944346743284143</v>
      </c>
      <c r="F72" s="2">
        <f t="shared" si="6"/>
        <v>6.3554817561762358E-2</v>
      </c>
      <c r="G72">
        <f t="shared" si="7"/>
        <v>1.1915683764161245</v>
      </c>
    </row>
    <row r="73" spans="1:7" x14ac:dyDescent="0.35">
      <c r="A73" s="1">
        <v>42807</v>
      </c>
      <c r="B73">
        <v>6.2977170991400797</v>
      </c>
      <c r="C73">
        <v>5.2416666669999996</v>
      </c>
      <c r="D73">
        <f t="shared" si="4"/>
        <v>1.0560504321400801</v>
      </c>
      <c r="E73">
        <f t="shared" si="5"/>
        <v>0.20147226049085967</v>
      </c>
      <c r="F73" s="2">
        <f t="shared" si="6"/>
        <v>6.1590111937830212E-2</v>
      </c>
      <c r="G73">
        <f t="shared" si="7"/>
        <v>1.1152425152232499</v>
      </c>
    </row>
    <row r="74" spans="1:7" x14ac:dyDescent="0.35">
      <c r="A74" s="1">
        <v>42808</v>
      </c>
      <c r="B74">
        <v>6.32192228744427</v>
      </c>
      <c r="C74">
        <v>4.5183333330000002</v>
      </c>
      <c r="D74">
        <f t="shared" si="4"/>
        <v>1.8035889544442698</v>
      </c>
      <c r="E74">
        <f t="shared" si="5"/>
        <v>0.39917129204957436</v>
      </c>
      <c r="F74" s="2">
        <f t="shared" si="6"/>
        <v>0.10536679176802299</v>
      </c>
      <c r="G74">
        <f t="shared" si="7"/>
        <v>3.2529331165933741</v>
      </c>
    </row>
    <row r="75" spans="1:7" x14ac:dyDescent="0.35">
      <c r="A75" s="1">
        <v>42809</v>
      </c>
      <c r="B75">
        <v>6.5402181669572901</v>
      </c>
      <c r="C75">
        <v>4.6895833329999999</v>
      </c>
      <c r="D75">
        <f t="shared" si="4"/>
        <v>1.8506348339572902</v>
      </c>
      <c r="E75">
        <f t="shared" si="5"/>
        <v>0.39462670829082169</v>
      </c>
      <c r="F75" s="2">
        <f t="shared" si="6"/>
        <v>0.10830021200374092</v>
      </c>
      <c r="G75">
        <f t="shared" si="7"/>
        <v>3.424849288656127</v>
      </c>
    </row>
    <row r="76" spans="1:7" x14ac:dyDescent="0.35">
      <c r="A76" s="1">
        <v>42810</v>
      </c>
      <c r="B76">
        <v>5.7638870873550498</v>
      </c>
      <c r="C76">
        <v>3.045416667</v>
      </c>
      <c r="D76">
        <f t="shared" si="4"/>
        <v>2.7184704203550498</v>
      </c>
      <c r="E76">
        <f t="shared" si="5"/>
        <v>0.8926431807549603</v>
      </c>
      <c r="F76" s="2">
        <f t="shared" si="6"/>
        <v>0.15935955829210943</v>
      </c>
      <c r="G76">
        <f t="shared" si="7"/>
        <v>7.3900814263453611</v>
      </c>
    </row>
    <row r="77" spans="1:7" x14ac:dyDescent="0.35">
      <c r="A77" s="1">
        <v>42811</v>
      </c>
      <c r="B77">
        <v>4.6110566912094697</v>
      </c>
      <c r="C77">
        <v>2.8570833329999998</v>
      </c>
      <c r="D77">
        <f t="shared" si="4"/>
        <v>1.7539733582094699</v>
      </c>
      <c r="E77">
        <f t="shared" si="5"/>
        <v>0.61390346510045946</v>
      </c>
      <c r="F77" s="2">
        <f t="shared" si="6"/>
        <v>0.10299686204307065</v>
      </c>
      <c r="G77">
        <f t="shared" si="7"/>
        <v>3.0764225413086055</v>
      </c>
    </row>
    <row r="78" spans="1:7" x14ac:dyDescent="0.35">
      <c r="A78" s="1">
        <v>42812</v>
      </c>
      <c r="B78">
        <v>4.0717255638043</v>
      </c>
      <c r="C78">
        <v>4.0658333329999996</v>
      </c>
      <c r="D78">
        <f t="shared" si="4"/>
        <v>5.8922308043003468E-3</v>
      </c>
      <c r="E78">
        <f t="shared" si="5"/>
        <v>1.4492061827710799E-3</v>
      </c>
      <c r="F78" s="2">
        <f t="shared" si="6"/>
        <v>3.466018120176675E-4</v>
      </c>
      <c r="G78">
        <f t="shared" si="7"/>
        <v>3.4718383851145912E-5</v>
      </c>
    </row>
    <row r="79" spans="1:7" x14ac:dyDescent="0.35">
      <c r="A79" s="1">
        <v>42813</v>
      </c>
      <c r="B79">
        <v>4.76053224439422</v>
      </c>
      <c r="C79">
        <v>5.3204166669999999</v>
      </c>
      <c r="D79">
        <f t="shared" si="4"/>
        <v>0.55988442260577997</v>
      </c>
      <c r="E79">
        <f t="shared" si="5"/>
        <v>0.1052331908661356</v>
      </c>
      <c r="F79" s="2">
        <f t="shared" si="6"/>
        <v>3.2991505992105145E-2</v>
      </c>
      <c r="G79">
        <f t="shared" si="7"/>
        <v>0.31347056667660761</v>
      </c>
    </row>
    <row r="80" spans="1:7" x14ac:dyDescent="0.35">
      <c r="A80" s="1">
        <v>42814</v>
      </c>
      <c r="B80">
        <v>6.20788293982545</v>
      </c>
      <c r="C80">
        <v>7.9466666669999997</v>
      </c>
      <c r="D80">
        <f t="shared" si="4"/>
        <v>1.7387837271745497</v>
      </c>
      <c r="E80">
        <f t="shared" si="5"/>
        <v>0.21880667706815615</v>
      </c>
      <c r="F80" s="2">
        <f t="shared" si="6"/>
        <v>0.1026371581667192</v>
      </c>
      <c r="G80">
        <f t="shared" si="7"/>
        <v>3.0233688498870186</v>
      </c>
    </row>
    <row r="81" spans="1:7" x14ac:dyDescent="0.35">
      <c r="A81" s="1">
        <v>42815</v>
      </c>
      <c r="B81">
        <v>7.3429584224025399</v>
      </c>
      <c r="C81">
        <v>4.1158333330000003</v>
      </c>
      <c r="D81">
        <f t="shared" si="4"/>
        <v>3.2271250894025396</v>
      </c>
      <c r="E81">
        <f t="shared" si="5"/>
        <v>0.78407574561584892</v>
      </c>
      <c r="F81" s="2">
        <f t="shared" si="6"/>
        <v>0.19082390687710982</v>
      </c>
      <c r="G81">
        <f t="shared" si="7"/>
        <v>10.41433634265135</v>
      </c>
    </row>
    <row r="82" spans="1:7" x14ac:dyDescent="0.35">
      <c r="A82" s="1">
        <v>42816</v>
      </c>
      <c r="B82">
        <v>6.6619094983736602</v>
      </c>
      <c r="C82">
        <v>6.1820833329999996</v>
      </c>
      <c r="D82">
        <f t="shared" si="4"/>
        <v>0.47982616537366063</v>
      </c>
      <c r="E82">
        <f t="shared" si="5"/>
        <v>7.7615609419618398E-2</v>
      </c>
      <c r="F82" s="2">
        <f t="shared" si="6"/>
        <v>2.8422449057853651E-2</v>
      </c>
      <c r="G82">
        <f t="shared" si="7"/>
        <v>0.23023314897719152</v>
      </c>
    </row>
    <row r="83" spans="1:7" x14ac:dyDescent="0.35">
      <c r="A83" s="1">
        <v>42817</v>
      </c>
      <c r="B83">
        <v>4.9128496834139002</v>
      </c>
      <c r="C83">
        <v>4.5337500000000004</v>
      </c>
      <c r="D83">
        <f t="shared" si="4"/>
        <v>0.37909968341389977</v>
      </c>
      <c r="E83">
        <f t="shared" si="5"/>
        <v>8.3617244756305428E-2</v>
      </c>
      <c r="F83" s="2">
        <f t="shared" si="6"/>
        <v>2.249542754513564E-2</v>
      </c>
      <c r="G83">
        <f t="shared" si="7"/>
        <v>0.14371656996451904</v>
      </c>
    </row>
    <row r="84" spans="1:7" x14ac:dyDescent="0.35">
      <c r="A84" s="1">
        <v>42818</v>
      </c>
      <c r="B84">
        <v>4.3157172354559101</v>
      </c>
      <c r="C84">
        <v>4.2629166669999998</v>
      </c>
      <c r="D84">
        <f t="shared" si="4"/>
        <v>5.2800568455910302E-2</v>
      </c>
      <c r="E84">
        <f t="shared" si="5"/>
        <v>1.2386019380732667E-2</v>
      </c>
      <c r="F84" s="2">
        <f t="shared" si="6"/>
        <v>3.1386680061029908E-3</v>
      </c>
      <c r="G84">
        <f t="shared" si="7"/>
        <v>2.7879000292672699E-3</v>
      </c>
    </row>
    <row r="85" spans="1:7" x14ac:dyDescent="0.35">
      <c r="A85" s="1">
        <v>42819</v>
      </c>
      <c r="B85">
        <v>4.6009113591412696</v>
      </c>
      <c r="C85">
        <v>3.338333333</v>
      </c>
      <c r="D85">
        <f t="shared" si="4"/>
        <v>1.2625780261412696</v>
      </c>
      <c r="E85">
        <f t="shared" si="5"/>
        <v>0.37820609873210331</v>
      </c>
      <c r="F85" s="2">
        <f t="shared" si="6"/>
        <v>7.5185427328742491E-2</v>
      </c>
      <c r="G85">
        <f t="shared" si="7"/>
        <v>1.5941032720947843</v>
      </c>
    </row>
    <row r="86" spans="1:7" x14ac:dyDescent="0.35">
      <c r="A86" s="1">
        <v>42820</v>
      </c>
      <c r="B86">
        <v>5.7953174407283399</v>
      </c>
      <c r="C86">
        <v>5.4633333329999996</v>
      </c>
      <c r="D86">
        <f t="shared" si="4"/>
        <v>0.33198410772834031</v>
      </c>
      <c r="E86">
        <f t="shared" si="5"/>
        <v>6.0765852547027877E-2</v>
      </c>
      <c r="F86" s="2">
        <f t="shared" si="6"/>
        <v>1.9804511490782824E-2</v>
      </c>
      <c r="G86">
        <f t="shared" si="7"/>
        <v>0.11021344778418227</v>
      </c>
    </row>
    <row r="87" spans="1:7" x14ac:dyDescent="0.35">
      <c r="A87" s="1">
        <v>42821</v>
      </c>
      <c r="B87">
        <v>5.7846642130116601</v>
      </c>
      <c r="C87">
        <v>2.8587500000000001</v>
      </c>
      <c r="D87">
        <f t="shared" si="4"/>
        <v>2.92591421301166</v>
      </c>
      <c r="E87">
        <f t="shared" si="5"/>
        <v>1.0234942590333747</v>
      </c>
      <c r="F87" s="2">
        <f t="shared" si="6"/>
        <v>0.17485681879248316</v>
      </c>
      <c r="G87">
        <f t="shared" si="7"/>
        <v>8.5609739819036417</v>
      </c>
    </row>
    <row r="88" spans="1:7" x14ac:dyDescent="0.35">
      <c r="A88" s="1">
        <v>42822</v>
      </c>
      <c r="B88">
        <v>5.5794911455611302</v>
      </c>
      <c r="C88">
        <v>2.9279166669999999</v>
      </c>
      <c r="D88">
        <f t="shared" si="4"/>
        <v>2.6515744785611304</v>
      </c>
      <c r="E88">
        <f t="shared" si="5"/>
        <v>0.90561815110605071</v>
      </c>
      <c r="F88" s="2">
        <f t="shared" si="6"/>
        <v>0.15874561168948667</v>
      </c>
      <c r="G88">
        <f t="shared" si="7"/>
        <v>7.0308472153567303</v>
      </c>
    </row>
    <row r="89" spans="1:7" x14ac:dyDescent="0.35">
      <c r="A89" s="1">
        <v>42823</v>
      </c>
      <c r="B89">
        <v>5.79158883432547</v>
      </c>
      <c r="C89">
        <v>3.3129166670000001</v>
      </c>
      <c r="D89">
        <f t="shared" si="4"/>
        <v>2.4786721673254699</v>
      </c>
      <c r="E89">
        <f t="shared" si="5"/>
        <v>0.7481842788306603</v>
      </c>
      <c r="F89" s="2">
        <f t="shared" si="6"/>
        <v>0.14866087757661298</v>
      </c>
      <c r="G89">
        <f t="shared" si="7"/>
        <v>6.1438157130739421</v>
      </c>
    </row>
    <row r="90" spans="1:7" x14ac:dyDescent="0.35">
      <c r="A90" s="1">
        <v>42824</v>
      </c>
      <c r="B90">
        <v>4.85141061852375</v>
      </c>
      <c r="C90">
        <v>4.0766666669999996</v>
      </c>
      <c r="D90">
        <f t="shared" si="4"/>
        <v>0.77474395152375042</v>
      </c>
      <c r="E90">
        <f t="shared" si="5"/>
        <v>0.19004348768448143</v>
      </c>
      <c r="F90" s="2">
        <f t="shared" si="6"/>
        <v>4.6549852567853919E-2</v>
      </c>
      <c r="G90">
        <f t="shared" si="7"/>
        <v>0.60022819042263531</v>
      </c>
    </row>
    <row r="91" spans="1:7" x14ac:dyDescent="0.35">
      <c r="A91" s="1">
        <v>42825</v>
      </c>
      <c r="B91">
        <v>4.8004407274226297</v>
      </c>
      <c r="C91">
        <v>3.3824999999999998</v>
      </c>
      <c r="D91">
        <f t="shared" si="4"/>
        <v>1.4179407274226299</v>
      </c>
      <c r="E91">
        <f t="shared" si="5"/>
        <v>0.41919903249745155</v>
      </c>
      <c r="F91" s="2">
        <f t="shared" si="6"/>
        <v>8.5350002047914722E-2</v>
      </c>
      <c r="G91">
        <f t="shared" si="7"/>
        <v>2.010555906483817</v>
      </c>
    </row>
    <row r="92" spans="1:7" x14ac:dyDescent="0.35">
      <c r="A92" s="1">
        <v>42826</v>
      </c>
      <c r="B92">
        <v>5.58281529928247</v>
      </c>
      <c r="C92">
        <v>2.9775</v>
      </c>
      <c r="D92">
        <f t="shared" si="4"/>
        <v>2.60531529928247</v>
      </c>
      <c r="E92">
        <f t="shared" si="5"/>
        <v>0.87500094014524599</v>
      </c>
      <c r="F92" s="2">
        <f t="shared" si="6"/>
        <v>0.15710642378713524</v>
      </c>
      <c r="G92">
        <f t="shared" si="7"/>
        <v>6.7876678086753062</v>
      </c>
    </row>
    <row r="93" spans="1:7" x14ac:dyDescent="0.35">
      <c r="A93" s="1">
        <v>42827</v>
      </c>
      <c r="B93">
        <v>6.4008278370896896</v>
      </c>
      <c r="C93">
        <v>5.9916666669999996</v>
      </c>
      <c r="D93">
        <f t="shared" si="4"/>
        <v>0.40916117008969</v>
      </c>
      <c r="E93">
        <f t="shared" si="5"/>
        <v>6.8288373307414843E-2</v>
      </c>
      <c r="F93" s="2">
        <f t="shared" si="6"/>
        <v>2.4718330258400811E-2</v>
      </c>
      <c r="G93">
        <f t="shared" si="7"/>
        <v>0.16741286310916423</v>
      </c>
    </row>
    <row r="94" spans="1:7" x14ac:dyDescent="0.35">
      <c r="A94" s="1">
        <v>42828</v>
      </c>
      <c r="B94">
        <v>7.2476035771767204</v>
      </c>
      <c r="C94">
        <v>7.3045833330000001</v>
      </c>
      <c r="D94">
        <f t="shared" si="4"/>
        <v>5.6979755823279632E-2</v>
      </c>
      <c r="E94">
        <f t="shared" si="5"/>
        <v>7.8005483989567938E-3</v>
      </c>
      <c r="F94" s="2">
        <f t="shared" si="6"/>
        <v>3.4485717028994358E-3</v>
      </c>
      <c r="G94">
        <f t="shared" si="7"/>
        <v>3.246692573680569E-3</v>
      </c>
    </row>
    <row r="95" spans="1:7" x14ac:dyDescent="0.35">
      <c r="A95" s="1">
        <v>42829</v>
      </c>
      <c r="B95">
        <v>7.4123672553400199</v>
      </c>
      <c r="C95">
        <v>7.4041666670000001</v>
      </c>
      <c r="D95">
        <f t="shared" si="4"/>
        <v>8.2005883400197987E-3</v>
      </c>
      <c r="E95">
        <f t="shared" si="5"/>
        <v>1.107563985096312E-3</v>
      </c>
      <c r="F95" s="2">
        <f t="shared" si="6"/>
        <v>4.9723370467809151E-4</v>
      </c>
      <c r="G95">
        <f t="shared" si="7"/>
        <v>6.7249649122468673E-5</v>
      </c>
    </row>
    <row r="96" spans="1:7" x14ac:dyDescent="0.35">
      <c r="A96" s="1">
        <v>42830</v>
      </c>
      <c r="B96">
        <v>7.0511187870303704</v>
      </c>
      <c r="C96">
        <v>6.9550000000000001</v>
      </c>
      <c r="D96">
        <f t="shared" si="4"/>
        <v>9.6118787030370356E-2</v>
      </c>
      <c r="E96">
        <f t="shared" si="5"/>
        <v>1.3820098782224351E-2</v>
      </c>
      <c r="F96" s="2">
        <f t="shared" si="6"/>
        <v>5.8388004948287239E-3</v>
      </c>
      <c r="G96">
        <f t="shared" si="7"/>
        <v>9.2388212201896924E-3</v>
      </c>
    </row>
    <row r="97" spans="1:7" x14ac:dyDescent="0.35">
      <c r="A97" s="1">
        <v>42831</v>
      </c>
      <c r="B97">
        <v>8.0346689614156794</v>
      </c>
      <c r="C97">
        <v>5.5875000000000004</v>
      </c>
      <c r="D97">
        <f t="shared" si="4"/>
        <v>2.4471689614156791</v>
      </c>
      <c r="E97">
        <f t="shared" si="5"/>
        <v>0.43797207363144142</v>
      </c>
      <c r="F97" s="2">
        <f t="shared" si="6"/>
        <v>0.14892996024376187</v>
      </c>
      <c r="G97">
        <f t="shared" si="7"/>
        <v>5.9886359257162933</v>
      </c>
    </row>
    <row r="98" spans="1:7" x14ac:dyDescent="0.35">
      <c r="A98" s="1">
        <v>42832</v>
      </c>
      <c r="B98">
        <v>7.7728142736355403</v>
      </c>
      <c r="C98">
        <v>4.4262499999999996</v>
      </c>
      <c r="D98">
        <f t="shared" si="4"/>
        <v>3.3465642736355408</v>
      </c>
      <c r="E98">
        <f t="shared" si="5"/>
        <v>0.75607213185778954</v>
      </c>
      <c r="F98" s="2">
        <f t="shared" si="6"/>
        <v>0.20404362495107237</v>
      </c>
      <c r="G98">
        <f t="shared" si="7"/>
        <v>11.199492437573774</v>
      </c>
    </row>
    <row r="99" spans="1:7" x14ac:dyDescent="0.35">
      <c r="A99" s="1">
        <v>42833</v>
      </c>
      <c r="B99">
        <v>6.2585122146705698</v>
      </c>
      <c r="C99">
        <v>4.528333333</v>
      </c>
      <c r="D99">
        <f t="shared" si="4"/>
        <v>1.7301788816705699</v>
      </c>
      <c r="E99">
        <f t="shared" si="5"/>
        <v>0.38207851640734547</v>
      </c>
      <c r="F99" s="2">
        <f t="shared" si="6"/>
        <v>0.10568749630535354</v>
      </c>
      <c r="G99">
        <f t="shared" si="7"/>
        <v>2.9935189625788237</v>
      </c>
    </row>
    <row r="100" spans="1:7" x14ac:dyDescent="0.35">
      <c r="A100" s="1">
        <v>42834</v>
      </c>
      <c r="B100">
        <v>5.5017542218665199</v>
      </c>
      <c r="C100">
        <v>5.3970833330000003</v>
      </c>
      <c r="D100">
        <f t="shared" si="4"/>
        <v>0.10467088886651954</v>
      </c>
      <c r="E100">
        <f t="shared" si="5"/>
        <v>1.9393973079221961E-2</v>
      </c>
      <c r="F100" s="2">
        <f t="shared" si="6"/>
        <v>6.4057543700247318E-3</v>
      </c>
      <c r="G100">
        <f t="shared" si="7"/>
        <v>1.0955994976107284E-2</v>
      </c>
    </row>
    <row r="101" spans="1:7" x14ac:dyDescent="0.35">
      <c r="A101" s="1">
        <v>42835</v>
      </c>
      <c r="B101">
        <v>4.3935422254602097</v>
      </c>
      <c r="C101">
        <v>7.9991666669999999</v>
      </c>
      <c r="D101">
        <f t="shared" si="4"/>
        <v>3.6056244415397902</v>
      </c>
      <c r="E101">
        <f t="shared" si="5"/>
        <v>0.45075000829955708</v>
      </c>
      <c r="F101" s="2">
        <f t="shared" si="6"/>
        <v>0.22107501885165556</v>
      </c>
      <c r="G101">
        <f t="shared" si="7"/>
        <v>13.000527613429124</v>
      </c>
    </row>
    <row r="102" spans="1:7" x14ac:dyDescent="0.35">
      <c r="A102" s="1">
        <v>42836</v>
      </c>
      <c r="B102">
        <v>3.9303539749483201</v>
      </c>
      <c r="C102">
        <v>5.869166667</v>
      </c>
      <c r="D102">
        <f t="shared" si="4"/>
        <v>1.9388126920516799</v>
      </c>
      <c r="E102">
        <f t="shared" si="5"/>
        <v>0.33033866680816137</v>
      </c>
      <c r="F102" s="2">
        <f t="shared" si="6"/>
        <v>0.11910031691830342</v>
      </c>
      <c r="G102">
        <f t="shared" si="7"/>
        <v>3.7589946548606825</v>
      </c>
    </row>
    <row r="103" spans="1:7" x14ac:dyDescent="0.35">
      <c r="A103" s="1">
        <v>42837</v>
      </c>
      <c r="B103">
        <v>4.38665488089124</v>
      </c>
      <c r="C103">
        <v>3.7708333330000001</v>
      </c>
      <c r="D103">
        <f t="shared" si="4"/>
        <v>0.61582154789123988</v>
      </c>
      <c r="E103">
        <f t="shared" si="5"/>
        <v>0.16331179172040056</v>
      </c>
      <c r="F103" s="2">
        <f t="shared" si="6"/>
        <v>3.7901196253566638E-2</v>
      </c>
      <c r="G103">
        <f t="shared" si="7"/>
        <v>0.37923617884716265</v>
      </c>
    </row>
    <row r="104" spans="1:7" x14ac:dyDescent="0.35">
      <c r="A104" s="1">
        <v>42838</v>
      </c>
      <c r="B104">
        <v>4.76239235396186</v>
      </c>
      <c r="C104">
        <v>3.6145833330000001</v>
      </c>
      <c r="D104">
        <f t="shared" si="4"/>
        <v>1.1478090209618599</v>
      </c>
      <c r="E104">
        <f t="shared" si="5"/>
        <v>0.31754946980547588</v>
      </c>
      <c r="F104" s="2">
        <f t="shared" si="6"/>
        <v>7.0776936282316683E-2</v>
      </c>
      <c r="G104">
        <f t="shared" si="7"/>
        <v>1.3174655486014233</v>
      </c>
    </row>
    <row r="105" spans="1:7" x14ac:dyDescent="0.35">
      <c r="A105" s="1">
        <v>42839</v>
      </c>
      <c r="B105">
        <v>4.7296917955080602</v>
      </c>
      <c r="C105">
        <v>4.5545833330000001</v>
      </c>
      <c r="D105">
        <f t="shared" si="4"/>
        <v>0.17510846250806011</v>
      </c>
      <c r="E105">
        <f t="shared" si="5"/>
        <v>3.8446648069719293E-2</v>
      </c>
      <c r="F105" s="2">
        <f t="shared" si="6"/>
        <v>1.0818236942392374E-2</v>
      </c>
      <c r="G105">
        <f t="shared" si="7"/>
        <v>3.0662973641936694E-2</v>
      </c>
    </row>
    <row r="106" spans="1:7" x14ac:dyDescent="0.35">
      <c r="A106" s="1">
        <v>42840</v>
      </c>
      <c r="B106">
        <v>4.0916634967426404</v>
      </c>
      <c r="C106">
        <v>5.9666666670000001</v>
      </c>
      <c r="D106">
        <f t="shared" si="4"/>
        <v>1.8750031702573597</v>
      </c>
      <c r="E106">
        <f t="shared" si="5"/>
        <v>0.31424634136635937</v>
      </c>
      <c r="F106" s="2">
        <f t="shared" si="6"/>
        <v>0.1160597825946616</v>
      </c>
      <c r="G106">
        <f t="shared" si="7"/>
        <v>3.5156368884751497</v>
      </c>
    </row>
    <row r="107" spans="1:7" x14ac:dyDescent="0.35">
      <c r="A107" s="1">
        <v>42841</v>
      </c>
      <c r="B107">
        <v>3.5877117278675201</v>
      </c>
      <c r="C107">
        <v>8.4075000000000006</v>
      </c>
      <c r="D107">
        <f t="shared" si="4"/>
        <v>4.819788272132481</v>
      </c>
      <c r="E107">
        <f t="shared" si="5"/>
        <v>0.57327246769342621</v>
      </c>
      <c r="F107" s="2">
        <f t="shared" si="6"/>
        <v>0.29891057955506595</v>
      </c>
      <c r="G107">
        <f t="shared" si="7"/>
        <v>23.230358988185806</v>
      </c>
    </row>
    <row r="108" spans="1:7" x14ac:dyDescent="0.35">
      <c r="A108" s="1">
        <v>42842</v>
      </c>
      <c r="B108">
        <v>2.4460524732122799</v>
      </c>
      <c r="C108">
        <v>7.7745833329999998</v>
      </c>
      <c r="D108">
        <f t="shared" si="4"/>
        <v>5.3285308597877199</v>
      </c>
      <c r="E108">
        <f t="shared" si="5"/>
        <v>0.68537831952617134</v>
      </c>
      <c r="F108" s="2">
        <f t="shared" si="6"/>
        <v>0.33109879734764691</v>
      </c>
      <c r="G108">
        <f t="shared" si="7"/>
        <v>28.393241123710059</v>
      </c>
    </row>
    <row r="109" spans="1:7" x14ac:dyDescent="0.35">
      <c r="A109" s="1">
        <v>42843</v>
      </c>
      <c r="B109">
        <v>3.2227104232708599</v>
      </c>
      <c r="C109">
        <v>9.0579166670000006</v>
      </c>
      <c r="D109">
        <f t="shared" si="4"/>
        <v>5.8352062437291412</v>
      </c>
      <c r="E109">
        <f t="shared" si="5"/>
        <v>0.64421063454779748</v>
      </c>
      <c r="F109" s="2">
        <f t="shared" si="6"/>
        <v>0.3632840726875215</v>
      </c>
      <c r="G109">
        <f t="shared" si="7"/>
        <v>34.049631906855552</v>
      </c>
    </row>
    <row r="110" spans="1:7" x14ac:dyDescent="0.35">
      <c r="A110" s="1">
        <v>42844</v>
      </c>
      <c r="B110">
        <v>2.7870689882586399</v>
      </c>
      <c r="C110">
        <v>10.641249999999999</v>
      </c>
      <c r="D110">
        <f t="shared" si="4"/>
        <v>7.8541810117413595</v>
      </c>
      <c r="E110">
        <f t="shared" si="5"/>
        <v>0.73808819562940065</v>
      </c>
      <c r="F110" s="2">
        <f t="shared" si="6"/>
        <v>0.48993035066498791</v>
      </c>
      <c r="G110">
        <f t="shared" si="7"/>
        <v>61.688159365198523</v>
      </c>
    </row>
    <row r="111" spans="1:7" x14ac:dyDescent="0.35">
      <c r="A111" s="1">
        <v>42845</v>
      </c>
      <c r="B111">
        <v>2.9668325955668999</v>
      </c>
      <c r="C111">
        <v>11.688333330000001</v>
      </c>
      <c r="D111">
        <f t="shared" si="4"/>
        <v>8.7215007344330999</v>
      </c>
      <c r="E111">
        <f t="shared" si="5"/>
        <v>0.74617145902640847</v>
      </c>
      <c r="F111" s="2">
        <f t="shared" si="6"/>
        <v>0.54509379590206875</v>
      </c>
      <c r="G111">
        <f t="shared" si="7"/>
        <v>76.064575060717104</v>
      </c>
    </row>
    <row r="112" spans="1:7" x14ac:dyDescent="0.35">
      <c r="A112" s="1">
        <v>42846</v>
      </c>
      <c r="B112">
        <v>2.8695859555403298</v>
      </c>
      <c r="C112">
        <v>11.08708333</v>
      </c>
      <c r="D112">
        <f t="shared" si="4"/>
        <v>8.2174973744596702</v>
      </c>
      <c r="E112">
        <f t="shared" si="5"/>
        <v>0.74117756039808447</v>
      </c>
      <c r="F112" s="2">
        <f t="shared" si="6"/>
        <v>0.51459964678150838</v>
      </c>
      <c r="G112">
        <f t="shared" si="7"/>
        <v>67.52726309925157</v>
      </c>
    </row>
    <row r="113" spans="1:7" x14ac:dyDescent="0.35">
      <c r="A113" s="1">
        <v>42847</v>
      </c>
      <c r="B113">
        <v>4.0526873982945997</v>
      </c>
      <c r="C113">
        <v>9.2041666670000009</v>
      </c>
      <c r="D113">
        <f t="shared" si="4"/>
        <v>5.1514792687054012</v>
      </c>
      <c r="E113">
        <f t="shared" si="5"/>
        <v>0.55968991600023588</v>
      </c>
      <c r="F113" s="2">
        <f t="shared" si="6"/>
        <v>0.32323255721980798</v>
      </c>
      <c r="G113">
        <f t="shared" si="7"/>
        <v>26.537738655901535</v>
      </c>
    </row>
    <row r="114" spans="1:7" x14ac:dyDescent="0.35">
      <c r="A114" s="1">
        <v>42848</v>
      </c>
      <c r="B114">
        <v>5.1447389938930597</v>
      </c>
      <c r="C114">
        <v>8.7045833330000004</v>
      </c>
      <c r="D114">
        <f t="shared" si="4"/>
        <v>3.5598443391069408</v>
      </c>
      <c r="E114">
        <f t="shared" si="5"/>
        <v>0.40896206089626286</v>
      </c>
      <c r="F114" s="2">
        <f t="shared" si="6"/>
        <v>0.2238054960759483</v>
      </c>
      <c r="G114">
        <f t="shared" si="7"/>
        <v>12.672491718671731</v>
      </c>
    </row>
    <row r="115" spans="1:7" x14ac:dyDescent="0.35">
      <c r="A115" s="1">
        <v>42849</v>
      </c>
      <c r="B115">
        <v>5.5889370727042298</v>
      </c>
      <c r="C115">
        <v>9.3249999999999993</v>
      </c>
      <c r="D115">
        <f t="shared" si="4"/>
        <v>3.7360629272957695</v>
      </c>
      <c r="E115">
        <f t="shared" si="5"/>
        <v>0.40065017987086005</v>
      </c>
      <c r="F115" s="2">
        <f t="shared" si="6"/>
        <v>0.2353498425741094</v>
      </c>
      <c r="G115">
        <f t="shared" si="7"/>
        <v>13.958166196713835</v>
      </c>
    </row>
    <row r="116" spans="1:7" x14ac:dyDescent="0.35">
      <c r="A116" s="1">
        <v>42850</v>
      </c>
      <c r="B116">
        <v>5.5567779589692696</v>
      </c>
      <c r="C116">
        <v>9.0091666670000006</v>
      </c>
      <c r="D116">
        <f t="shared" si="4"/>
        <v>3.4523887080307309</v>
      </c>
      <c r="E116">
        <f t="shared" si="5"/>
        <v>0.3832084404295249</v>
      </c>
      <c r="F116" s="2">
        <f t="shared" si="6"/>
        <v>0.21791284298270533</v>
      </c>
      <c r="G116">
        <f t="shared" si="7"/>
        <v>11.9189877913381</v>
      </c>
    </row>
    <row r="117" spans="1:7" x14ac:dyDescent="0.35">
      <c r="A117" s="1">
        <v>42851</v>
      </c>
      <c r="B117">
        <v>5.6824728127817297</v>
      </c>
      <c r="C117">
        <v>9.0504166670000004</v>
      </c>
      <c r="D117">
        <f t="shared" si="4"/>
        <v>3.3679438542182707</v>
      </c>
      <c r="E117">
        <f t="shared" si="5"/>
        <v>0.37213135904544653</v>
      </c>
      <c r="F117" s="2">
        <f t="shared" si="6"/>
        <v>0.21300747221791652</v>
      </c>
      <c r="G117">
        <f t="shared" si="7"/>
        <v>11.34304580516662</v>
      </c>
    </row>
    <row r="118" spans="1:7" x14ac:dyDescent="0.35">
      <c r="A118" s="1">
        <v>42852</v>
      </c>
      <c r="B118">
        <v>5.5760304657618196</v>
      </c>
      <c r="C118">
        <v>8.8254166670000007</v>
      </c>
      <c r="D118">
        <f t="shared" si="4"/>
        <v>3.2493862012381811</v>
      </c>
      <c r="E118">
        <f t="shared" si="5"/>
        <v>0.36818501877517995</v>
      </c>
      <c r="F118" s="2">
        <f t="shared" si="6"/>
        <v>0.20592148350442468</v>
      </c>
      <c r="G118">
        <f t="shared" si="7"/>
        <v>10.558510684797097</v>
      </c>
    </row>
    <row r="119" spans="1:7" x14ac:dyDescent="0.35">
      <c r="A119" s="1">
        <v>42853</v>
      </c>
      <c r="B119">
        <v>5.3354799036184897</v>
      </c>
      <c r="C119">
        <v>6.7675000000000001</v>
      </c>
      <c r="D119">
        <f t="shared" si="4"/>
        <v>1.4320200963815104</v>
      </c>
      <c r="E119">
        <f t="shared" si="5"/>
        <v>0.21160252624772966</v>
      </c>
      <c r="F119" s="2">
        <f t="shared" si="6"/>
        <v>9.0933367053638428E-2</v>
      </c>
      <c r="G119">
        <f t="shared" si="7"/>
        <v>2.0506815564405105</v>
      </c>
    </row>
    <row r="120" spans="1:7" x14ac:dyDescent="0.35">
      <c r="A120" s="1">
        <v>42854</v>
      </c>
      <c r="B120">
        <v>5.1517344410220698</v>
      </c>
      <c r="C120">
        <v>5.7179166669999999</v>
      </c>
      <c r="D120">
        <f t="shared" si="4"/>
        <v>0.56618222597793011</v>
      </c>
      <c r="E120">
        <f t="shared" si="5"/>
        <v>9.90189712357223E-2</v>
      </c>
      <c r="F120" s="2">
        <f t="shared" si="6"/>
        <v>3.6025312345746553E-2</v>
      </c>
      <c r="G120">
        <f t="shared" si="7"/>
        <v>0.32056231301332394</v>
      </c>
    </row>
    <row r="121" spans="1:7" x14ac:dyDescent="0.35">
      <c r="A121" s="1">
        <v>42855</v>
      </c>
      <c r="B121">
        <v>5.1539109369615703</v>
      </c>
      <c r="C121">
        <v>4.3145833329999999</v>
      </c>
      <c r="D121">
        <f t="shared" si="4"/>
        <v>0.83932760396157047</v>
      </c>
      <c r="E121">
        <f t="shared" si="5"/>
        <v>0.19453271363238969</v>
      </c>
      <c r="F121" s="2">
        <f t="shared" si="6"/>
        <v>5.3513573491714546E-2</v>
      </c>
      <c r="G121">
        <f t="shared" si="7"/>
        <v>0.70447082677187089</v>
      </c>
    </row>
    <row r="122" spans="1:7" x14ac:dyDescent="0.35">
      <c r="A122" s="1">
        <v>42856</v>
      </c>
      <c r="B122">
        <v>5.15415836135546</v>
      </c>
      <c r="C122">
        <v>6.39</v>
      </c>
      <c r="D122">
        <f t="shared" si="4"/>
        <v>1.2358416386445397</v>
      </c>
      <c r="E122">
        <f t="shared" si="5"/>
        <v>0.19340244736221279</v>
      </c>
      <c r="F122" s="2">
        <f t="shared" si="6"/>
        <v>7.8955026098112058E-2</v>
      </c>
      <c r="G122">
        <f t="shared" si="7"/>
        <v>1.527304555807621</v>
      </c>
    </row>
    <row r="123" spans="1:7" x14ac:dyDescent="0.35">
      <c r="A123" s="1">
        <v>42857</v>
      </c>
      <c r="B123">
        <v>6.2677060578266701</v>
      </c>
      <c r="C123">
        <v>5.0929166669999999</v>
      </c>
      <c r="D123">
        <f t="shared" si="4"/>
        <v>1.1747893908266702</v>
      </c>
      <c r="E123">
        <f t="shared" si="5"/>
        <v>0.2306712376502881</v>
      </c>
      <c r="F123" s="2">
        <f t="shared" si="6"/>
        <v>7.5208184089857189E-2</v>
      </c>
      <c r="G123">
        <f t="shared" si="7"/>
        <v>1.380130112798899</v>
      </c>
    </row>
    <row r="124" spans="1:7" x14ac:dyDescent="0.35">
      <c r="A124" s="1">
        <v>42858</v>
      </c>
      <c r="B124">
        <v>7.0655518766740899</v>
      </c>
      <c r="C124">
        <v>4.6712499999999997</v>
      </c>
      <c r="D124">
        <f t="shared" si="4"/>
        <v>2.3943018766740902</v>
      </c>
      <c r="E124">
        <f t="shared" si="5"/>
        <v>0.51256127945926477</v>
      </c>
      <c r="F124" s="2">
        <f t="shared" si="6"/>
        <v>0.15359453700211245</v>
      </c>
      <c r="G124">
        <f t="shared" si="7"/>
        <v>5.7326814766450704</v>
      </c>
    </row>
    <row r="125" spans="1:7" x14ac:dyDescent="0.35">
      <c r="A125" s="1">
        <v>42859</v>
      </c>
      <c r="B125">
        <v>7.35818597267071</v>
      </c>
      <c r="C125">
        <v>4.9812500000000002</v>
      </c>
      <c r="D125">
        <f t="shared" si="4"/>
        <v>2.3769359726707098</v>
      </c>
      <c r="E125">
        <f t="shared" si="5"/>
        <v>0.47717660680967822</v>
      </c>
      <c r="F125" s="2">
        <f t="shared" si="6"/>
        <v>0.15279523133833645</v>
      </c>
      <c r="G125">
        <f t="shared" si="7"/>
        <v>5.6498246181760532</v>
      </c>
    </row>
    <row r="126" spans="1:7" x14ac:dyDescent="0.35">
      <c r="A126" s="1">
        <v>42860</v>
      </c>
      <c r="B126">
        <v>8.6624396319190602</v>
      </c>
      <c r="C126">
        <v>6.19625</v>
      </c>
      <c r="D126">
        <f t="shared" si="4"/>
        <v>2.4661896319190602</v>
      </c>
      <c r="E126">
        <f t="shared" si="5"/>
        <v>0.39801325510091751</v>
      </c>
      <c r="F126" s="2">
        <f t="shared" si="6"/>
        <v>0.15886123933616886</v>
      </c>
      <c r="G126">
        <f t="shared" si="7"/>
        <v>6.082091300585069</v>
      </c>
    </row>
    <row r="127" spans="1:7" x14ac:dyDescent="0.35">
      <c r="A127" s="1">
        <v>42861</v>
      </c>
      <c r="B127">
        <v>10.001739022831099</v>
      </c>
      <c r="C127">
        <v>7.71</v>
      </c>
      <c r="D127">
        <f t="shared" si="4"/>
        <v>2.2917390228310994</v>
      </c>
      <c r="E127">
        <f t="shared" si="5"/>
        <v>0.29724241541259394</v>
      </c>
      <c r="F127" s="2">
        <f t="shared" si="6"/>
        <v>0.14793111782130847</v>
      </c>
      <c r="G127">
        <f t="shared" si="7"/>
        <v>5.2520677487668426</v>
      </c>
    </row>
    <row r="128" spans="1:7" x14ac:dyDescent="0.35">
      <c r="A128" s="1">
        <v>42862</v>
      </c>
      <c r="B128">
        <v>10.493908544580099</v>
      </c>
      <c r="C128">
        <v>6.9991666669999999</v>
      </c>
      <c r="D128">
        <f t="shared" si="4"/>
        <v>3.4947418775800996</v>
      </c>
      <c r="E128">
        <f t="shared" si="5"/>
        <v>0.4993082810925582</v>
      </c>
      <c r="F128" s="2">
        <f t="shared" si="6"/>
        <v>0.22605605990857547</v>
      </c>
      <c r="G128">
        <f t="shared" si="7"/>
        <v>12.21322079091208</v>
      </c>
    </row>
    <row r="129" spans="1:7" x14ac:dyDescent="0.35">
      <c r="A129" s="1">
        <v>42863</v>
      </c>
      <c r="B129">
        <v>10.915048160950301</v>
      </c>
      <c r="C129">
        <v>7.3879166669999998</v>
      </c>
      <c r="D129">
        <f t="shared" si="4"/>
        <v>3.5271314939503009</v>
      </c>
      <c r="E129">
        <f t="shared" si="5"/>
        <v>0.47741896030109904</v>
      </c>
      <c r="F129" s="2">
        <f t="shared" si="6"/>
        <v>0.22862997678366934</v>
      </c>
      <c r="G129">
        <f t="shared" si="7"/>
        <v>12.440656575616082</v>
      </c>
    </row>
    <row r="130" spans="1:7" x14ac:dyDescent="0.35">
      <c r="A130" s="1">
        <v>42864</v>
      </c>
      <c r="B130">
        <v>11.4831895525256</v>
      </c>
      <c r="C130">
        <v>8.1987500000000004</v>
      </c>
      <c r="D130">
        <f t="shared" si="4"/>
        <v>3.2844395525255994</v>
      </c>
      <c r="E130">
        <f t="shared" si="5"/>
        <v>0.40060247629524004</v>
      </c>
      <c r="F130" s="2">
        <f t="shared" si="6"/>
        <v>0.21334727513312207</v>
      </c>
      <c r="G130">
        <f t="shared" si="7"/>
        <v>10.787543174194559</v>
      </c>
    </row>
    <row r="131" spans="1:7" x14ac:dyDescent="0.35">
      <c r="A131" s="1">
        <v>42865</v>
      </c>
      <c r="B131">
        <v>11.6349655468265</v>
      </c>
      <c r="C131">
        <v>5.3345833330000003</v>
      </c>
      <c r="D131">
        <f t="shared" ref="D131:D194" si="8">ABS(C131-B131)</f>
        <v>6.3003822138264995</v>
      </c>
      <c r="E131">
        <f t="shared" ref="E131:E194" si="9">D131/C131</f>
        <v>1.1810448577777422</v>
      </c>
      <c r="F131" s="2">
        <f t="shared" ref="F131:F194" si="10">SQRT(SUMSQ(B131:B495-C131:C495) / COUNTA(B131:B495))</f>
        <v>0.41011994959051207</v>
      </c>
      <c r="G131">
        <f t="shared" ref="G131:G194" si="11">D131^2</f>
        <v>39.694816040301305</v>
      </c>
    </row>
    <row r="132" spans="1:7" x14ac:dyDescent="0.35">
      <c r="A132" s="1">
        <v>42866</v>
      </c>
      <c r="B132">
        <v>10.9130436039964</v>
      </c>
      <c r="C132">
        <v>5.0841666669999999</v>
      </c>
      <c r="D132">
        <f t="shared" si="8"/>
        <v>5.8288769369963997</v>
      </c>
      <c r="E132">
        <f t="shared" si="9"/>
        <v>1.1464763684538746</v>
      </c>
      <c r="F132" s="2">
        <f t="shared" si="10"/>
        <v>0.38023400603765117</v>
      </c>
      <c r="G132">
        <f t="shared" si="11"/>
        <v>33.975806346648532</v>
      </c>
    </row>
    <row r="133" spans="1:7" x14ac:dyDescent="0.35">
      <c r="A133" s="1">
        <v>42867</v>
      </c>
      <c r="B133">
        <v>9.3174600688616405</v>
      </c>
      <c r="C133">
        <v>6.159166667</v>
      </c>
      <c r="D133">
        <f t="shared" si="8"/>
        <v>3.1582934018616404</v>
      </c>
      <c r="E133">
        <f t="shared" si="9"/>
        <v>0.51277933730602854</v>
      </c>
      <c r="F133" s="2">
        <f t="shared" si="10"/>
        <v>0.20646409853517747</v>
      </c>
      <c r="G133">
        <f t="shared" si="11"/>
        <v>9.9748172122427725</v>
      </c>
    </row>
    <row r="134" spans="1:7" x14ac:dyDescent="0.35">
      <c r="A134" s="1">
        <v>42868</v>
      </c>
      <c r="B134">
        <v>8.9992471365133895</v>
      </c>
      <c r="C134">
        <v>6.8004166670000004</v>
      </c>
      <c r="D134">
        <f t="shared" si="8"/>
        <v>2.1988304695133891</v>
      </c>
      <c r="E134">
        <f t="shared" si="9"/>
        <v>0.32333760961788272</v>
      </c>
      <c r="F134" s="2">
        <f t="shared" si="10"/>
        <v>0.14405017356803346</v>
      </c>
      <c r="G134">
        <f t="shared" si="11"/>
        <v>4.8348554336604712</v>
      </c>
    </row>
    <row r="135" spans="1:7" x14ac:dyDescent="0.35">
      <c r="A135" s="1">
        <v>42869</v>
      </c>
      <c r="B135">
        <v>10.2228749243418</v>
      </c>
      <c r="C135">
        <v>10.501250000000001</v>
      </c>
      <c r="D135">
        <f t="shared" si="8"/>
        <v>0.27837507565820019</v>
      </c>
      <c r="E135">
        <f t="shared" si="9"/>
        <v>2.6508756163142501E-2</v>
      </c>
      <c r="F135" s="2">
        <f t="shared" si="10"/>
        <v>1.8276219090866824E-2</v>
      </c>
      <c r="G135">
        <f t="shared" si="11"/>
        <v>7.749268274770868E-2</v>
      </c>
    </row>
    <row r="136" spans="1:7" x14ac:dyDescent="0.35">
      <c r="A136" s="1">
        <v>42870</v>
      </c>
      <c r="B136">
        <v>10.799521937171599</v>
      </c>
      <c r="C136">
        <v>9.8366666669999994</v>
      </c>
      <c r="D136">
        <f t="shared" si="8"/>
        <v>0.9628552701716</v>
      </c>
      <c r="E136">
        <f t="shared" si="9"/>
        <v>9.7884303978885659E-2</v>
      </c>
      <c r="F136" s="2">
        <f t="shared" si="10"/>
        <v>6.335122570103506E-2</v>
      </c>
      <c r="G136">
        <f t="shared" si="11"/>
        <v>0.92709027129722488</v>
      </c>
    </row>
    <row r="137" spans="1:7" x14ac:dyDescent="0.35">
      <c r="A137" s="1">
        <v>42871</v>
      </c>
      <c r="B137">
        <v>9.7074242116014098</v>
      </c>
      <c r="C137">
        <v>10.889583330000001</v>
      </c>
      <c r="D137">
        <f t="shared" si="8"/>
        <v>1.1821591183985909</v>
      </c>
      <c r="E137">
        <f t="shared" si="9"/>
        <v>0.10855870996843649</v>
      </c>
      <c r="F137" s="2">
        <f t="shared" si="10"/>
        <v>7.7949263911880909E-2</v>
      </c>
      <c r="G137">
        <f t="shared" si="11"/>
        <v>1.3975001812129337</v>
      </c>
    </row>
    <row r="138" spans="1:7" x14ac:dyDescent="0.35">
      <c r="A138" s="1">
        <v>42872</v>
      </c>
      <c r="B138">
        <v>9.6403540284434897</v>
      </c>
      <c r="C138">
        <v>10.15666667</v>
      </c>
      <c r="D138">
        <f t="shared" si="8"/>
        <v>0.51631264155651024</v>
      </c>
      <c r="E138">
        <f t="shared" si="9"/>
        <v>5.0834851465742771E-2</v>
      </c>
      <c r="F138" s="2">
        <f t="shared" si="10"/>
        <v>3.4118899719064351E-2</v>
      </c>
      <c r="G138">
        <f t="shared" si="11"/>
        <v>0.26657874383106145</v>
      </c>
    </row>
    <row r="139" spans="1:7" x14ac:dyDescent="0.35">
      <c r="A139" s="1">
        <v>42873</v>
      </c>
      <c r="B139">
        <v>10.761976799766201</v>
      </c>
      <c r="C139">
        <v>11.178750000000001</v>
      </c>
      <c r="D139">
        <f t="shared" si="8"/>
        <v>0.41677320023380027</v>
      </c>
      <c r="E139">
        <f t="shared" si="9"/>
        <v>3.7282630010850963E-2</v>
      </c>
      <c r="F139" s="2">
        <f t="shared" si="10"/>
        <v>2.7601479463360844E-2</v>
      </c>
      <c r="G139">
        <f t="shared" si="11"/>
        <v>0.17369990043312336</v>
      </c>
    </row>
    <row r="140" spans="1:7" x14ac:dyDescent="0.35">
      <c r="A140" s="1">
        <v>42874</v>
      </c>
      <c r="B140">
        <v>10.902279012004501</v>
      </c>
      <c r="C140">
        <v>9.7083333330000006</v>
      </c>
      <c r="D140">
        <f t="shared" si="8"/>
        <v>1.1939456790045</v>
      </c>
      <c r="E140">
        <f t="shared" si="9"/>
        <v>0.12298152917206803</v>
      </c>
      <c r="F140" s="2">
        <f t="shared" si="10"/>
        <v>7.9244957993934384E-2</v>
      </c>
      <c r="G140">
        <f t="shared" si="11"/>
        <v>1.4255062844135165</v>
      </c>
    </row>
    <row r="141" spans="1:7" x14ac:dyDescent="0.35">
      <c r="A141" s="1">
        <v>42875</v>
      </c>
      <c r="B141">
        <v>10.700384434262901</v>
      </c>
      <c r="C141">
        <v>10.32958333</v>
      </c>
      <c r="D141">
        <f t="shared" si="8"/>
        <v>0.37080110426290069</v>
      </c>
      <c r="E141">
        <f t="shared" si="9"/>
        <v>3.5897004982378189E-2</v>
      </c>
      <c r="F141" s="2">
        <f t="shared" si="10"/>
        <v>2.4665322556690884E-2</v>
      </c>
      <c r="G141">
        <f t="shared" si="11"/>
        <v>0.13749345892258655</v>
      </c>
    </row>
    <row r="142" spans="1:7" x14ac:dyDescent="0.35">
      <c r="A142" s="1">
        <v>42876</v>
      </c>
      <c r="B142">
        <v>11.013722500304301</v>
      </c>
      <c r="C142">
        <v>9.0762499999999999</v>
      </c>
      <c r="D142">
        <f t="shared" si="8"/>
        <v>1.9374725003043007</v>
      </c>
      <c r="E142">
        <f t="shared" si="9"/>
        <v>0.21346618926366073</v>
      </c>
      <c r="F142" s="2">
        <f t="shared" si="10"/>
        <v>0.12916483335362006</v>
      </c>
      <c r="G142">
        <f t="shared" si="11"/>
        <v>3.7537996894353984</v>
      </c>
    </row>
    <row r="143" spans="1:7" x14ac:dyDescent="0.35">
      <c r="A143" s="1">
        <v>42877</v>
      </c>
      <c r="B143">
        <v>10.519703120092499</v>
      </c>
      <c r="C143">
        <v>5.9916666669999996</v>
      </c>
      <c r="D143">
        <f t="shared" si="8"/>
        <v>4.5280364530924997</v>
      </c>
      <c r="E143">
        <f t="shared" si="9"/>
        <v>0.75572235652416009</v>
      </c>
      <c r="F143" s="2">
        <f t="shared" si="10"/>
        <v>0.30254216146955765</v>
      </c>
      <c r="G143">
        <f t="shared" si="11"/>
        <v>20.503114120534505</v>
      </c>
    </row>
    <row r="144" spans="1:7" x14ac:dyDescent="0.35">
      <c r="A144" s="1">
        <v>42878</v>
      </c>
      <c r="B144">
        <v>9.7008681641022303</v>
      </c>
      <c r="C144">
        <v>8.7462499999999999</v>
      </c>
      <c r="D144">
        <f t="shared" si="8"/>
        <v>0.95461816410223044</v>
      </c>
      <c r="E144">
        <f t="shared" si="9"/>
        <v>0.10914599560980197</v>
      </c>
      <c r="F144" s="2">
        <f t="shared" si="10"/>
        <v>6.3925960509466778E-2</v>
      </c>
      <c r="G144">
        <f t="shared" si="11"/>
        <v>0.911295839233913</v>
      </c>
    </row>
    <row r="145" spans="1:7" x14ac:dyDescent="0.35">
      <c r="A145" s="1">
        <v>42879</v>
      </c>
      <c r="B145">
        <v>9.5047123412291192</v>
      </c>
      <c r="C145">
        <v>9.5458333329999991</v>
      </c>
      <c r="D145">
        <f t="shared" si="8"/>
        <v>4.1120991770879911E-2</v>
      </c>
      <c r="E145">
        <f t="shared" si="9"/>
        <v>4.3077424816044515E-3</v>
      </c>
      <c r="F145" s="2">
        <f t="shared" si="10"/>
        <v>2.7598602623432117E-3</v>
      </c>
      <c r="G145">
        <f t="shared" si="11"/>
        <v>1.6909359642207733E-3</v>
      </c>
    </row>
    <row r="146" spans="1:7" x14ac:dyDescent="0.35">
      <c r="A146" s="1">
        <v>42880</v>
      </c>
      <c r="B146">
        <v>9.6898752520481697</v>
      </c>
      <c r="C146">
        <v>10.37875</v>
      </c>
      <c r="D146">
        <f t="shared" si="8"/>
        <v>0.68887474795183046</v>
      </c>
      <c r="E146">
        <f t="shared" si="9"/>
        <v>6.6373575618627528E-2</v>
      </c>
      <c r="F146" s="2">
        <f t="shared" si="10"/>
        <v>4.6338730141826337E-2</v>
      </c>
      <c r="G146">
        <f t="shared" si="11"/>
        <v>0.47454841836569794</v>
      </c>
    </row>
    <row r="147" spans="1:7" x14ac:dyDescent="0.35">
      <c r="A147" s="1">
        <v>42881</v>
      </c>
      <c r="B147">
        <v>10.220115513304799</v>
      </c>
      <c r="C147">
        <v>10.39291667</v>
      </c>
      <c r="D147">
        <f t="shared" si="8"/>
        <v>0.17280115669520058</v>
      </c>
      <c r="E147">
        <f t="shared" si="9"/>
        <v>1.6626820187446049E-2</v>
      </c>
      <c r="F147" s="2">
        <f t="shared" si="10"/>
        <v>1.1650251607739337E-2</v>
      </c>
      <c r="G147">
        <f t="shared" si="11"/>
        <v>2.9860239755199261E-2</v>
      </c>
    </row>
    <row r="148" spans="1:7" x14ac:dyDescent="0.35">
      <c r="A148" s="1">
        <v>42882</v>
      </c>
      <c r="B148">
        <v>10.906460530857199</v>
      </c>
      <c r="C148">
        <v>10.58416667</v>
      </c>
      <c r="D148">
        <f t="shared" si="8"/>
        <v>0.32229386085719902</v>
      </c>
      <c r="E148">
        <f t="shared" si="9"/>
        <v>3.0450565538684873E-2</v>
      </c>
      <c r="F148" s="2">
        <f t="shared" si="10"/>
        <v>2.1778600860989237E-2</v>
      </c>
      <c r="G148">
        <f t="shared" si="11"/>
        <v>0.10387333274623957</v>
      </c>
    </row>
    <row r="149" spans="1:7" x14ac:dyDescent="0.35">
      <c r="A149" s="1">
        <v>42883</v>
      </c>
      <c r="B149">
        <v>11.050452208916299</v>
      </c>
      <c r="C149">
        <v>10.86541667</v>
      </c>
      <c r="D149">
        <f t="shared" si="8"/>
        <v>0.1850355389162992</v>
      </c>
      <c r="E149">
        <f t="shared" si="9"/>
        <v>1.702976927034858E-2</v>
      </c>
      <c r="F149" s="2">
        <f t="shared" si="10"/>
        <v>1.2532188036486647E-2</v>
      </c>
      <c r="G149">
        <f t="shared" si="11"/>
        <v>3.4238150662045275E-2</v>
      </c>
    </row>
    <row r="150" spans="1:7" x14ac:dyDescent="0.35">
      <c r="A150" s="1">
        <v>42884</v>
      </c>
      <c r="B150">
        <v>10.693758492867101</v>
      </c>
      <c r="C150">
        <v>10.39833333</v>
      </c>
      <c r="D150">
        <f t="shared" si="8"/>
        <v>0.29542516286710097</v>
      </c>
      <c r="E150">
        <f t="shared" si="9"/>
        <v>2.8410818685219139E-2</v>
      </c>
      <c r="F150" s="2">
        <f t="shared" si="10"/>
        <v>2.0054766818467424E-2</v>
      </c>
      <c r="G150">
        <f t="shared" si="11"/>
        <v>8.7276026855053132E-2</v>
      </c>
    </row>
    <row r="151" spans="1:7" x14ac:dyDescent="0.35">
      <c r="A151" s="1">
        <v>42885</v>
      </c>
      <c r="B151">
        <v>10.405899081925501</v>
      </c>
      <c r="C151">
        <v>10.86791667</v>
      </c>
      <c r="D151">
        <f t="shared" si="8"/>
        <v>0.46201758807449878</v>
      </c>
      <c r="E151">
        <f t="shared" si="9"/>
        <v>4.2512065753122746E-2</v>
      </c>
      <c r="F151" s="2">
        <f t="shared" si="10"/>
        <v>3.1436315082608565E-2</v>
      </c>
      <c r="G151">
        <f t="shared" si="11"/>
        <v>0.21346025169017724</v>
      </c>
    </row>
    <row r="152" spans="1:7" x14ac:dyDescent="0.35">
      <c r="A152" s="1">
        <v>42886</v>
      </c>
      <c r="B152">
        <v>10.150468575159699</v>
      </c>
      <c r="C152">
        <v>9.6570833329999992</v>
      </c>
      <c r="D152">
        <f t="shared" si="8"/>
        <v>0.49338524215970025</v>
      </c>
      <c r="E152">
        <f t="shared" si="9"/>
        <v>5.109050270631027E-2</v>
      </c>
      <c r="F152" s="2">
        <f t="shared" si="10"/>
        <v>3.3648594233118438E-2</v>
      </c>
      <c r="G152">
        <f t="shared" si="11"/>
        <v>0.24342899718098607</v>
      </c>
    </row>
    <row r="153" spans="1:7" x14ac:dyDescent="0.35">
      <c r="A153" s="1">
        <v>42887</v>
      </c>
      <c r="B153">
        <v>9.9213088543216301</v>
      </c>
      <c r="C153">
        <v>10.19541667</v>
      </c>
      <c r="D153">
        <f t="shared" si="8"/>
        <v>0.27410781567837006</v>
      </c>
      <c r="E153">
        <f t="shared" si="9"/>
        <v>2.6885396109894353E-2</v>
      </c>
      <c r="F153" s="2">
        <f t="shared" si="10"/>
        <v>1.8737624528520409E-2</v>
      </c>
      <c r="G153">
        <f t="shared" si="11"/>
        <v>7.5135094615967291E-2</v>
      </c>
    </row>
    <row r="154" spans="1:7" x14ac:dyDescent="0.35">
      <c r="A154" s="1">
        <v>42888</v>
      </c>
      <c r="B154">
        <v>9.9610933921734492</v>
      </c>
      <c r="C154">
        <v>12.924583330000001</v>
      </c>
      <c r="D154">
        <f t="shared" si="8"/>
        <v>2.9634899378265516</v>
      </c>
      <c r="E154">
        <f t="shared" si="9"/>
        <v>0.22929094595628649</v>
      </c>
      <c r="F154" s="2">
        <f t="shared" si="10"/>
        <v>0.20305498470862468</v>
      </c>
      <c r="G154">
        <f t="shared" si="11"/>
        <v>8.7822726115992182</v>
      </c>
    </row>
    <row r="155" spans="1:7" x14ac:dyDescent="0.35">
      <c r="A155" s="1">
        <v>42889</v>
      </c>
      <c r="B155">
        <v>10.30266393284</v>
      </c>
      <c r="C155">
        <v>11.11458333</v>
      </c>
      <c r="D155">
        <f t="shared" si="8"/>
        <v>0.8119193971600005</v>
      </c>
      <c r="E155">
        <f t="shared" si="9"/>
        <v>7.3049917667044065E-2</v>
      </c>
      <c r="F155" s="2">
        <f t="shared" si="10"/>
        <v>5.5762853137388643E-2</v>
      </c>
      <c r="G155">
        <f t="shared" si="11"/>
        <v>0.65921310748465867</v>
      </c>
    </row>
    <row r="156" spans="1:7" x14ac:dyDescent="0.35">
      <c r="A156" s="1">
        <v>42890</v>
      </c>
      <c r="B156">
        <v>10.8469743014375</v>
      </c>
      <c r="C156">
        <v>9.8375000000000004</v>
      </c>
      <c r="D156">
        <f t="shared" si="8"/>
        <v>1.0094743014374998</v>
      </c>
      <c r="E156">
        <f t="shared" si="9"/>
        <v>0.10261492263659465</v>
      </c>
      <c r="F156" s="2">
        <f t="shared" si="10"/>
        <v>6.9495076891429017E-2</v>
      </c>
      <c r="G156">
        <f t="shared" si="11"/>
        <v>1.0190383652627282</v>
      </c>
    </row>
    <row r="157" spans="1:7" x14ac:dyDescent="0.35">
      <c r="A157" s="1">
        <v>42891</v>
      </c>
      <c r="B157">
        <v>11.433047671119301</v>
      </c>
      <c r="C157">
        <v>8.9683333330000004</v>
      </c>
      <c r="D157">
        <f t="shared" si="8"/>
        <v>2.4647143381193004</v>
      </c>
      <c r="E157">
        <f t="shared" si="9"/>
        <v>0.27482412245429194</v>
      </c>
      <c r="F157" s="2">
        <f t="shared" si="10"/>
        <v>0.17008144783534154</v>
      </c>
      <c r="G157">
        <f t="shared" si="11"/>
        <v>6.0748167685308614</v>
      </c>
    </row>
    <row r="158" spans="1:7" x14ac:dyDescent="0.35">
      <c r="A158" s="1">
        <v>42892</v>
      </c>
      <c r="B158">
        <v>11.6277105603615</v>
      </c>
      <c r="C158">
        <v>10.202083330000001</v>
      </c>
      <c r="D158">
        <f t="shared" si="8"/>
        <v>1.4256272303614992</v>
      </c>
      <c r="E158">
        <f t="shared" si="9"/>
        <v>0.13973883414276123</v>
      </c>
      <c r="F158" s="2">
        <f t="shared" si="10"/>
        <v>9.8612697532238142E-2</v>
      </c>
      <c r="G158">
        <f t="shared" si="11"/>
        <v>2.0324129999481992</v>
      </c>
    </row>
    <row r="159" spans="1:7" x14ac:dyDescent="0.35">
      <c r="A159" s="1">
        <v>42893</v>
      </c>
      <c r="B159">
        <v>11.2544473312298</v>
      </c>
      <c r="C159">
        <v>5.9966666670000004</v>
      </c>
      <c r="D159">
        <f t="shared" si="8"/>
        <v>5.2577806642297995</v>
      </c>
      <c r="E159">
        <f t="shared" si="9"/>
        <v>0.87678387947818859</v>
      </c>
      <c r="F159" s="2">
        <f t="shared" si="10"/>
        <v>0.36456149576968566</v>
      </c>
      <c r="G159">
        <f t="shared" si="11"/>
        <v>27.644257513148752</v>
      </c>
    </row>
    <row r="160" spans="1:7" x14ac:dyDescent="0.35">
      <c r="A160" s="1">
        <v>42894</v>
      </c>
      <c r="B160">
        <v>10.4957537434498</v>
      </c>
      <c r="C160">
        <v>7.1445833329999999</v>
      </c>
      <c r="D160">
        <f t="shared" si="8"/>
        <v>3.3511704104498001</v>
      </c>
      <c r="E160">
        <f t="shared" si="9"/>
        <v>0.46905050361315453</v>
      </c>
      <c r="F160" s="2">
        <f t="shared" si="10"/>
        <v>0.23292244484678226</v>
      </c>
      <c r="G160">
        <f t="shared" si="11"/>
        <v>11.230343119874282</v>
      </c>
    </row>
    <row r="161" spans="1:7" x14ac:dyDescent="0.35">
      <c r="A161" s="1">
        <v>42895</v>
      </c>
      <c r="B161">
        <v>10.0248217151562</v>
      </c>
      <c r="C161">
        <v>9.4820833330000003</v>
      </c>
      <c r="D161">
        <f t="shared" si="8"/>
        <v>0.54273838215619996</v>
      </c>
      <c r="E161">
        <f t="shared" si="9"/>
        <v>5.7238305454175444E-2</v>
      </c>
      <c r="F161" s="2">
        <f t="shared" si="10"/>
        <v>3.7814374897144509E-2</v>
      </c>
      <c r="G161">
        <f t="shared" si="11"/>
        <v>0.29456495146552936</v>
      </c>
    </row>
    <row r="162" spans="1:7" x14ac:dyDescent="0.35">
      <c r="A162" s="1">
        <v>42896</v>
      </c>
      <c r="B162">
        <v>9.9426153097550003</v>
      </c>
      <c r="C162">
        <v>11.43416667</v>
      </c>
      <c r="D162">
        <f t="shared" si="8"/>
        <v>1.4915513602449995</v>
      </c>
      <c r="E162">
        <f t="shared" si="9"/>
        <v>0.13044687936536781</v>
      </c>
      <c r="F162" s="2">
        <f t="shared" si="10"/>
        <v>0.10417446576914317</v>
      </c>
      <c r="G162">
        <f t="shared" si="11"/>
        <v>2.2247254602487083</v>
      </c>
    </row>
    <row r="163" spans="1:7" x14ac:dyDescent="0.35">
      <c r="A163" s="1">
        <v>42897</v>
      </c>
      <c r="B163">
        <v>9.9622955671946194</v>
      </c>
      <c r="C163">
        <v>12.04458333</v>
      </c>
      <c r="D163">
        <f t="shared" si="8"/>
        <v>2.0822877628053806</v>
      </c>
      <c r="E163">
        <f t="shared" si="9"/>
        <v>0.17288167682969408</v>
      </c>
      <c r="F163" s="2">
        <f t="shared" si="10"/>
        <v>0.14578930417358074</v>
      </c>
      <c r="G163">
        <f t="shared" si="11"/>
        <v>4.3359223271290368</v>
      </c>
    </row>
    <row r="164" spans="1:7" x14ac:dyDescent="0.35">
      <c r="A164" s="1">
        <v>42898</v>
      </c>
      <c r="B164">
        <v>10.422635408441201</v>
      </c>
      <c r="C164">
        <v>9.6387499999999999</v>
      </c>
      <c r="D164">
        <f t="shared" si="8"/>
        <v>0.78388540844120058</v>
      </c>
      <c r="E164">
        <f t="shared" si="9"/>
        <v>8.132645918207243E-2</v>
      </c>
      <c r="F164" s="2">
        <f t="shared" si="10"/>
        <v>5.5017969906617399E-2</v>
      </c>
      <c r="G164">
        <f t="shared" si="11"/>
        <v>0.61447633356702791</v>
      </c>
    </row>
    <row r="165" spans="1:7" x14ac:dyDescent="0.35">
      <c r="A165" s="1">
        <v>42899</v>
      </c>
      <c r="B165">
        <v>11.4203148669997</v>
      </c>
      <c r="C165">
        <v>10.54666667</v>
      </c>
      <c r="D165">
        <f t="shared" si="8"/>
        <v>0.87364819699969942</v>
      </c>
      <c r="E165">
        <f t="shared" si="9"/>
        <v>8.283642826076909E-2</v>
      </c>
      <c r="F165" s="2">
        <f t="shared" si="10"/>
        <v>6.1469672636703478E-2</v>
      </c>
      <c r="G165">
        <f t="shared" si="11"/>
        <v>0.76326117212082556</v>
      </c>
    </row>
    <row r="166" spans="1:7" x14ac:dyDescent="0.35">
      <c r="A166" s="1">
        <v>42900</v>
      </c>
      <c r="B166">
        <v>11.6511417902509</v>
      </c>
      <c r="C166">
        <v>11.029583329999999</v>
      </c>
      <c r="D166">
        <f t="shared" si="8"/>
        <v>0.62155846025090078</v>
      </c>
      <c r="E166">
        <f t="shared" si="9"/>
        <v>5.6353757132446523E-2</v>
      </c>
      <c r="F166" s="2">
        <f t="shared" si="10"/>
        <v>4.3841353493779371E-2</v>
      </c>
      <c r="G166">
        <f t="shared" si="11"/>
        <v>0.38633491950947063</v>
      </c>
    </row>
    <row r="167" spans="1:7" x14ac:dyDescent="0.35">
      <c r="A167" s="1">
        <v>42901</v>
      </c>
      <c r="B167">
        <v>11.602048317293301</v>
      </c>
      <c r="C167">
        <v>10.489166669999999</v>
      </c>
      <c r="D167">
        <f t="shared" si="8"/>
        <v>1.1128816472933014</v>
      </c>
      <c r="E167">
        <f t="shared" si="9"/>
        <v>0.10609819467129332</v>
      </c>
      <c r="F167" s="2">
        <f t="shared" si="10"/>
        <v>7.8692615945914909E-2</v>
      </c>
      <c r="G167">
        <f t="shared" si="11"/>
        <v>1.2385055608822522</v>
      </c>
    </row>
    <row r="168" spans="1:7" x14ac:dyDescent="0.35">
      <c r="A168" s="1">
        <v>42902</v>
      </c>
      <c r="B168">
        <v>10.703049721519101</v>
      </c>
      <c r="C168">
        <v>9.7125000000000004</v>
      </c>
      <c r="D168">
        <f t="shared" si="8"/>
        <v>0.99054972151910015</v>
      </c>
      <c r="E168">
        <f t="shared" si="9"/>
        <v>0.10198710131470787</v>
      </c>
      <c r="F168" s="2">
        <f t="shared" si="10"/>
        <v>7.0218208021113129E-2</v>
      </c>
      <c r="G168">
        <f t="shared" si="11"/>
        <v>0.98118875080156687</v>
      </c>
    </row>
    <row r="169" spans="1:7" x14ac:dyDescent="0.35">
      <c r="A169" s="1">
        <v>42903</v>
      </c>
      <c r="B169">
        <v>8.8248301793138193</v>
      </c>
      <c r="C169">
        <v>8.4641666670000006</v>
      </c>
      <c r="D169">
        <f t="shared" si="8"/>
        <v>0.36066351231381866</v>
      </c>
      <c r="E169">
        <f t="shared" si="9"/>
        <v>4.2610634514082708E-2</v>
      </c>
      <c r="F169" s="2">
        <f t="shared" si="10"/>
        <v>2.5631239729545553E-2</v>
      </c>
      <c r="G169">
        <f t="shared" si="11"/>
        <v>0.13007816911454001</v>
      </c>
    </row>
    <row r="170" spans="1:7" x14ac:dyDescent="0.35">
      <c r="A170" s="1">
        <v>42904</v>
      </c>
      <c r="B170">
        <v>8.3454293405512896</v>
      </c>
      <c r="C170">
        <v>8.4729166669999998</v>
      </c>
      <c r="D170">
        <f t="shared" si="8"/>
        <v>0.12748732644871019</v>
      </c>
      <c r="E170">
        <f t="shared" si="9"/>
        <v>1.5046451117033061E-2</v>
      </c>
      <c r="F170" s="2">
        <f t="shared" si="10"/>
        <v>9.0830959203162098E-3</v>
      </c>
      <c r="G170">
        <f t="shared" si="11"/>
        <v>1.6253018405040003E-2</v>
      </c>
    </row>
    <row r="171" spans="1:7" x14ac:dyDescent="0.35">
      <c r="A171" s="1">
        <v>42905</v>
      </c>
      <c r="B171">
        <v>8.62108714098731</v>
      </c>
      <c r="C171">
        <v>9.4945833329999996</v>
      </c>
      <c r="D171">
        <f t="shared" si="8"/>
        <v>0.87349619201268958</v>
      </c>
      <c r="E171">
        <f t="shared" si="9"/>
        <v>9.1999423395096092E-2</v>
      </c>
      <c r="F171" s="2">
        <f t="shared" si="10"/>
        <v>6.2392585143763543E-2</v>
      </c>
      <c r="G171">
        <f t="shared" si="11"/>
        <v>0.76299559746066947</v>
      </c>
    </row>
    <row r="172" spans="1:7" x14ac:dyDescent="0.35">
      <c r="A172" s="1">
        <v>42906</v>
      </c>
      <c r="B172">
        <v>8.9588037321964897</v>
      </c>
      <c r="C172">
        <v>9.0833333330000006</v>
      </c>
      <c r="D172">
        <f t="shared" si="8"/>
        <v>0.12452960080351083</v>
      </c>
      <c r="E172">
        <f t="shared" si="9"/>
        <v>1.3709680822907969E-2</v>
      </c>
      <c r="F172" s="2">
        <f t="shared" si="10"/>
        <v>8.9177499393587011E-3</v>
      </c>
      <c r="G172">
        <f t="shared" si="11"/>
        <v>1.5507621476281765E-2</v>
      </c>
    </row>
    <row r="173" spans="1:7" x14ac:dyDescent="0.35">
      <c r="A173" s="1">
        <v>42907</v>
      </c>
      <c r="B173">
        <v>9.7592034740249307</v>
      </c>
      <c r="C173">
        <v>9.4591666669999999</v>
      </c>
      <c r="D173">
        <f t="shared" si="8"/>
        <v>0.30003680702493085</v>
      </c>
      <c r="E173">
        <f t="shared" si="9"/>
        <v>3.1719158524995981E-2</v>
      </c>
      <c r="F173" s="2">
        <f t="shared" si="10"/>
        <v>2.1541387348916499E-2</v>
      </c>
      <c r="G173">
        <f t="shared" si="11"/>
        <v>9.0022085569715596E-2</v>
      </c>
    </row>
    <row r="174" spans="1:7" x14ac:dyDescent="0.35">
      <c r="A174" s="1">
        <v>42908</v>
      </c>
      <c r="B174">
        <v>10.2300944978992</v>
      </c>
      <c r="C174">
        <v>10.125833330000001</v>
      </c>
      <c r="D174">
        <f t="shared" si="8"/>
        <v>0.10426116789919959</v>
      </c>
      <c r="E174">
        <f t="shared" si="9"/>
        <v>1.029655184924909E-2</v>
      </c>
      <c r="F174" s="2">
        <f t="shared" si="10"/>
        <v>7.5048830845298046E-3</v>
      </c>
      <c r="G174">
        <f t="shared" si="11"/>
        <v>1.0870391131705088E-2</v>
      </c>
    </row>
    <row r="175" spans="1:7" x14ac:dyDescent="0.35">
      <c r="A175" s="1">
        <v>42909</v>
      </c>
      <c r="B175">
        <v>10.8205357701579</v>
      </c>
      <c r="C175">
        <v>11.057916669999999</v>
      </c>
      <c r="D175">
        <f t="shared" si="8"/>
        <v>0.23738089984209942</v>
      </c>
      <c r="E175">
        <f t="shared" si="9"/>
        <v>2.1467054502780896E-2</v>
      </c>
      <c r="F175" s="2">
        <f t="shared" si="10"/>
        <v>1.7131490803038964E-2</v>
      </c>
      <c r="G175">
        <f t="shared" si="11"/>
        <v>5.6349691609844842E-2</v>
      </c>
    </row>
    <row r="176" spans="1:7" x14ac:dyDescent="0.35">
      <c r="A176" s="1">
        <v>42910</v>
      </c>
      <c r="B176">
        <v>11.133585873345501</v>
      </c>
      <c r="C176">
        <v>11.577083330000001</v>
      </c>
      <c r="D176">
        <f t="shared" si="8"/>
        <v>0.4434974566544998</v>
      </c>
      <c r="E176">
        <f t="shared" si="9"/>
        <v>3.8308220128748072E-2</v>
      </c>
      <c r="F176" s="2">
        <f t="shared" si="10"/>
        <v>3.2090349714697257E-2</v>
      </c>
      <c r="G176">
        <f t="shared" si="11"/>
        <v>0.19668999405900991</v>
      </c>
    </row>
    <row r="177" spans="1:7" x14ac:dyDescent="0.35">
      <c r="A177" s="1">
        <v>42911</v>
      </c>
      <c r="B177">
        <v>10.527630019883301</v>
      </c>
      <c r="C177">
        <v>13.668749999999999</v>
      </c>
      <c r="D177">
        <f t="shared" si="8"/>
        <v>3.1411199801166987</v>
      </c>
      <c r="E177">
        <f t="shared" si="9"/>
        <v>0.22980301637799352</v>
      </c>
      <c r="F177" s="2">
        <f t="shared" si="10"/>
        <v>0.22788079443206968</v>
      </c>
      <c r="G177">
        <f t="shared" si="11"/>
        <v>9.8666347294883288</v>
      </c>
    </row>
    <row r="178" spans="1:7" x14ac:dyDescent="0.35">
      <c r="A178" s="1">
        <v>42912</v>
      </c>
      <c r="B178">
        <v>9.7152663067976608</v>
      </c>
      <c r="C178">
        <v>13.58958333</v>
      </c>
      <c r="D178">
        <f t="shared" si="8"/>
        <v>3.8743170232023392</v>
      </c>
      <c r="E178">
        <f t="shared" si="9"/>
        <v>0.28509461468546288</v>
      </c>
      <c r="F178" s="2">
        <f t="shared" si="10"/>
        <v>0.28181509563620161</v>
      </c>
      <c r="G178">
        <f t="shared" si="11"/>
        <v>15.010332396275436</v>
      </c>
    </row>
    <row r="179" spans="1:7" x14ac:dyDescent="0.35">
      <c r="A179" s="1">
        <v>42913</v>
      </c>
      <c r="B179">
        <v>9.7708785505096092</v>
      </c>
      <c r="C179">
        <v>12.464166669999999</v>
      </c>
      <c r="D179">
        <f t="shared" si="8"/>
        <v>2.6932881194903899</v>
      </c>
      <c r="E179">
        <f t="shared" si="9"/>
        <v>0.21608248596136512</v>
      </c>
      <c r="F179" s="2">
        <f t="shared" si="10"/>
        <v>0.19642822432542309</v>
      </c>
      <c r="G179">
        <f t="shared" si="11"/>
        <v>7.253800894588081</v>
      </c>
    </row>
    <row r="180" spans="1:7" x14ac:dyDescent="0.35">
      <c r="A180" s="1">
        <v>42914</v>
      </c>
      <c r="B180">
        <v>10.1285312108198</v>
      </c>
      <c r="C180">
        <v>10.3125</v>
      </c>
      <c r="D180">
        <f t="shared" si="8"/>
        <v>0.18396878918020043</v>
      </c>
      <c r="E180">
        <f t="shared" si="9"/>
        <v>1.7839397738686102E-2</v>
      </c>
      <c r="F180" s="2">
        <f t="shared" si="10"/>
        <v>1.3453130242753823E-2</v>
      </c>
      <c r="G180">
        <f t="shared" si="11"/>
        <v>3.3844515392429032E-2</v>
      </c>
    </row>
    <row r="181" spans="1:7" x14ac:dyDescent="0.35">
      <c r="A181" s="1">
        <v>42915</v>
      </c>
      <c r="B181">
        <v>10.9954643506805</v>
      </c>
      <c r="C181">
        <v>9.1783333329999994</v>
      </c>
      <c r="D181">
        <f t="shared" si="8"/>
        <v>1.8171310176805004</v>
      </c>
      <c r="E181">
        <f t="shared" si="9"/>
        <v>0.19798049948209487</v>
      </c>
      <c r="F181" s="2">
        <f t="shared" si="10"/>
        <v>0.13323851067933057</v>
      </c>
      <c r="G181">
        <f t="shared" si="11"/>
        <v>3.3019651354165713</v>
      </c>
    </row>
    <row r="182" spans="1:7" x14ac:dyDescent="0.35">
      <c r="A182" s="1">
        <v>42916</v>
      </c>
      <c r="B182">
        <v>12.1594894192616</v>
      </c>
      <c r="C182">
        <v>6.9779166669999997</v>
      </c>
      <c r="D182">
        <f t="shared" si="8"/>
        <v>5.1815727522616006</v>
      </c>
      <c r="E182">
        <f t="shared" si="9"/>
        <v>0.74256730189489395</v>
      </c>
      <c r="F182" s="2">
        <f t="shared" si="10"/>
        <v>0.38095680529055836</v>
      </c>
      <c r="G182">
        <f t="shared" si="11"/>
        <v>26.848696186979858</v>
      </c>
    </row>
    <row r="183" spans="1:7" x14ac:dyDescent="0.35">
      <c r="A183" s="1">
        <v>42917</v>
      </c>
      <c r="B183">
        <v>12.4929000804821</v>
      </c>
      <c r="C183">
        <v>6.9445833329999997</v>
      </c>
      <c r="D183">
        <f t="shared" si="8"/>
        <v>5.5483167474821</v>
      </c>
      <c r="E183">
        <f t="shared" si="9"/>
        <v>0.79894163284311481</v>
      </c>
      <c r="F183" s="2">
        <f t="shared" si="10"/>
        <v>0.40902733730786867</v>
      </c>
      <c r="G183">
        <f t="shared" si="11"/>
        <v>30.783818730390351</v>
      </c>
    </row>
    <row r="184" spans="1:7" x14ac:dyDescent="0.35">
      <c r="A184" s="1">
        <v>42918</v>
      </c>
      <c r="B184">
        <v>13.0389242474238</v>
      </c>
      <c r="C184">
        <v>6.0637499999999998</v>
      </c>
      <c r="D184">
        <f t="shared" si="8"/>
        <v>6.9751742474238005</v>
      </c>
      <c r="E184">
        <f t="shared" si="9"/>
        <v>1.1503070290536055</v>
      </c>
      <c r="F184" s="2">
        <f t="shared" si="10"/>
        <v>0.51561971723102284</v>
      </c>
      <c r="G184">
        <f t="shared" si="11"/>
        <v>48.653055781924181</v>
      </c>
    </row>
    <row r="185" spans="1:7" x14ac:dyDescent="0.35">
      <c r="A185" s="1">
        <v>42919</v>
      </c>
      <c r="B185">
        <v>13.064043181935901</v>
      </c>
      <c r="C185">
        <v>5.4979166670000001</v>
      </c>
      <c r="D185">
        <f t="shared" si="8"/>
        <v>7.5661265149359007</v>
      </c>
      <c r="E185">
        <f t="shared" si="9"/>
        <v>1.3761806468166136</v>
      </c>
      <c r="F185" s="2">
        <f t="shared" si="10"/>
        <v>0.56083861089676756</v>
      </c>
      <c r="G185">
        <f t="shared" si="11"/>
        <v>57.246270440016076</v>
      </c>
    </row>
    <row r="186" spans="1:7" x14ac:dyDescent="0.35">
      <c r="A186" s="1">
        <v>42920</v>
      </c>
      <c r="B186">
        <v>12.7355586425463</v>
      </c>
      <c r="C186">
        <v>5.4862500000000001</v>
      </c>
      <c r="D186">
        <f t="shared" si="8"/>
        <v>7.2493086425462998</v>
      </c>
      <c r="E186">
        <f t="shared" si="9"/>
        <v>1.321359515615639</v>
      </c>
      <c r="F186" s="2">
        <f t="shared" si="10"/>
        <v>0.53883686783436557</v>
      </c>
      <c r="G186">
        <f t="shared" si="11"/>
        <v>52.552475794896473</v>
      </c>
    </row>
    <row r="187" spans="1:7" x14ac:dyDescent="0.35">
      <c r="A187" s="1">
        <v>42921</v>
      </c>
      <c r="B187">
        <v>10.2711371258894</v>
      </c>
      <c r="C187">
        <v>6.1233333329999997</v>
      </c>
      <c r="D187">
        <f t="shared" si="8"/>
        <v>4.1478037928894</v>
      </c>
      <c r="E187">
        <f t="shared" si="9"/>
        <v>0.67737677623002601</v>
      </c>
      <c r="F187" s="2">
        <f t="shared" si="10"/>
        <v>0.30915904127440524</v>
      </c>
      <c r="G187">
        <f t="shared" si="11"/>
        <v>17.204276304307694</v>
      </c>
    </row>
    <row r="188" spans="1:7" x14ac:dyDescent="0.35">
      <c r="A188" s="1">
        <v>42922</v>
      </c>
      <c r="B188">
        <v>7.5209096809724896</v>
      </c>
      <c r="C188">
        <v>6.7945833330000003</v>
      </c>
      <c r="D188">
        <f t="shared" si="8"/>
        <v>0.72632634797248929</v>
      </c>
      <c r="E188">
        <f t="shared" si="9"/>
        <v>0.1068978497099094</v>
      </c>
      <c r="F188" s="2">
        <f t="shared" si="10"/>
        <v>5.428818012649924E-2</v>
      </c>
      <c r="G188">
        <f t="shared" si="11"/>
        <v>0.52754996375905361</v>
      </c>
    </row>
    <row r="189" spans="1:7" x14ac:dyDescent="0.35">
      <c r="A189" s="1">
        <v>42923</v>
      </c>
      <c r="B189">
        <v>7.4407917052010601</v>
      </c>
      <c r="C189">
        <v>5.0266666669999998</v>
      </c>
      <c r="D189">
        <f t="shared" si="8"/>
        <v>2.4141250382010604</v>
      </c>
      <c r="E189">
        <f t="shared" si="9"/>
        <v>0.48026360173228899</v>
      </c>
      <c r="F189" s="2">
        <f t="shared" si="10"/>
        <v>0.18094632173300393</v>
      </c>
      <c r="G189">
        <f t="shared" si="11"/>
        <v>5.8279997000692711</v>
      </c>
    </row>
    <row r="190" spans="1:7" x14ac:dyDescent="0.35">
      <c r="A190" s="1">
        <v>42924</v>
      </c>
      <c r="B190">
        <v>9.0357280228535295</v>
      </c>
      <c r="C190">
        <v>6.8220833330000001</v>
      </c>
      <c r="D190">
        <f t="shared" si="8"/>
        <v>2.2136446898535294</v>
      </c>
      <c r="E190">
        <f t="shared" si="9"/>
        <v>0.3244822119286665</v>
      </c>
      <c r="F190" s="2">
        <f t="shared" si="10"/>
        <v>0.16638772385379594</v>
      </c>
      <c r="G190">
        <f t="shared" si="11"/>
        <v>4.900222812916728</v>
      </c>
    </row>
    <row r="191" spans="1:7" x14ac:dyDescent="0.35">
      <c r="A191" s="1">
        <v>42925</v>
      </c>
      <c r="B191">
        <v>8.5358967321614401</v>
      </c>
      <c r="C191">
        <v>8.4304166669999994</v>
      </c>
      <c r="D191">
        <f t="shared" si="8"/>
        <v>0.10548006516144071</v>
      </c>
      <c r="E191">
        <f t="shared" si="9"/>
        <v>1.2511844826642032E-2</v>
      </c>
      <c r="F191" s="2">
        <f t="shared" si="10"/>
        <v>7.9508590682440278E-3</v>
      </c>
      <c r="G191">
        <f t="shared" si="11"/>
        <v>1.1126044146461777E-2</v>
      </c>
    </row>
    <row r="192" spans="1:7" x14ac:dyDescent="0.35">
      <c r="A192" s="1">
        <v>42926</v>
      </c>
      <c r="B192">
        <v>7.2503583286205897</v>
      </c>
      <c r="C192">
        <v>8.5433333329999996</v>
      </c>
      <c r="D192">
        <f t="shared" si="8"/>
        <v>1.2929750043794099</v>
      </c>
      <c r="E192">
        <f t="shared" si="9"/>
        <v>0.15134315307411522</v>
      </c>
      <c r="F192" s="2">
        <f t="shared" si="10"/>
        <v>9.7739723228873379E-2</v>
      </c>
      <c r="G192">
        <f t="shared" si="11"/>
        <v>1.6717843619499351</v>
      </c>
    </row>
    <row r="193" spans="1:7" x14ac:dyDescent="0.35">
      <c r="A193" s="1">
        <v>42927</v>
      </c>
      <c r="B193">
        <v>7.43839807222286</v>
      </c>
      <c r="C193">
        <v>6.684583333</v>
      </c>
      <c r="D193">
        <f t="shared" si="8"/>
        <v>0.75381473922286002</v>
      </c>
      <c r="E193">
        <f t="shared" si="9"/>
        <v>0.11276914381506448</v>
      </c>
      <c r="F193" s="2">
        <f t="shared" si="10"/>
        <v>5.7146547902579142E-2</v>
      </c>
      <c r="G193">
        <f t="shared" si="11"/>
        <v>0.56823666106962845</v>
      </c>
    </row>
    <row r="194" spans="1:7" x14ac:dyDescent="0.35">
      <c r="A194" s="1">
        <v>42928</v>
      </c>
      <c r="B194">
        <v>8.6603964003423801</v>
      </c>
      <c r="C194">
        <v>4.6158333330000003</v>
      </c>
      <c r="D194">
        <f t="shared" si="8"/>
        <v>4.0445630673423798</v>
      </c>
      <c r="E194">
        <f t="shared" si="9"/>
        <v>0.8762368082977704</v>
      </c>
      <c r="F194" s="2">
        <f t="shared" si="10"/>
        <v>0.30750243577878272</v>
      </c>
      <c r="G194">
        <f t="shared" si="11"/>
        <v>16.35849040571</v>
      </c>
    </row>
    <row r="195" spans="1:7" x14ac:dyDescent="0.35">
      <c r="A195" s="1">
        <v>42929</v>
      </c>
      <c r="B195">
        <v>10.4842547995845</v>
      </c>
      <c r="C195">
        <v>7.28125</v>
      </c>
      <c r="D195">
        <f t="shared" ref="D195:D258" si="12">ABS(C195-B195)</f>
        <v>3.2030047995844999</v>
      </c>
      <c r="E195">
        <f t="shared" ref="E195:E258" si="13">D195/C195</f>
        <v>0.43989765487855792</v>
      </c>
      <c r="F195" s="2">
        <f t="shared" ref="F195:F258" si="14">SQRT(SUMSQ(B195:B559-C195:C559) / COUNTA(B195:B559))</f>
        <v>0.24422682635255358</v>
      </c>
      <c r="G195">
        <f t="shared" ref="G195:G258" si="15">D195^2</f>
        <v>10.259239746161342</v>
      </c>
    </row>
    <row r="196" spans="1:7" x14ac:dyDescent="0.35">
      <c r="A196" s="1">
        <v>42930</v>
      </c>
      <c r="B196">
        <v>10.9279431189099</v>
      </c>
      <c r="C196">
        <v>8.6624999999999996</v>
      </c>
      <c r="D196">
        <f t="shared" si="12"/>
        <v>2.2654431189099</v>
      </c>
      <c r="E196">
        <f t="shared" si="13"/>
        <v>0.26152301516997406</v>
      </c>
      <c r="F196" s="2">
        <f t="shared" si="14"/>
        <v>0.17324276522224302</v>
      </c>
      <c r="G196">
        <f t="shared" si="15"/>
        <v>5.1322325250162155</v>
      </c>
    </row>
    <row r="197" spans="1:7" x14ac:dyDescent="0.35">
      <c r="A197" s="1">
        <v>42931</v>
      </c>
      <c r="B197">
        <v>10.530915033022501</v>
      </c>
      <c r="C197">
        <v>9.4912500000000009</v>
      </c>
      <c r="D197">
        <f t="shared" si="12"/>
        <v>1.0396650330224997</v>
      </c>
      <c r="E197">
        <f t="shared" si="13"/>
        <v>0.10953931600395096</v>
      </c>
      <c r="F197" s="2">
        <f t="shared" si="14"/>
        <v>7.973866804571024E-2</v>
      </c>
      <c r="G197">
        <f t="shared" si="15"/>
        <v>1.0809033808896753</v>
      </c>
    </row>
    <row r="198" spans="1:7" x14ac:dyDescent="0.35">
      <c r="A198" s="1">
        <v>42932</v>
      </c>
      <c r="B198">
        <v>9.8275969816247599</v>
      </c>
      <c r="C198">
        <v>9.8233333330000008</v>
      </c>
      <c r="D198">
        <f t="shared" si="12"/>
        <v>4.2636486247591421E-3</v>
      </c>
      <c r="E198">
        <f t="shared" si="13"/>
        <v>4.3403277484599449E-4</v>
      </c>
      <c r="F198" s="2">
        <f t="shared" si="14"/>
        <v>3.2797297113531864E-4</v>
      </c>
      <c r="G198">
        <f t="shared" si="15"/>
        <v>1.8178699595410524E-5</v>
      </c>
    </row>
    <row r="199" spans="1:7" x14ac:dyDescent="0.35">
      <c r="A199" s="1">
        <v>42933</v>
      </c>
      <c r="B199">
        <v>9.4631795240441896</v>
      </c>
      <c r="C199">
        <v>12.207916669999999</v>
      </c>
      <c r="D199">
        <f t="shared" si="12"/>
        <v>2.7447371459558099</v>
      </c>
      <c r="E199">
        <f t="shared" si="13"/>
        <v>0.22483255908035371</v>
      </c>
      <c r="F199" s="2">
        <f t="shared" si="14"/>
        <v>0.21176106819318632</v>
      </c>
      <c r="G199">
        <f t="shared" si="15"/>
        <v>7.5335820003896448</v>
      </c>
    </row>
    <row r="200" spans="1:7" x14ac:dyDescent="0.35">
      <c r="A200" s="1">
        <v>42934</v>
      </c>
      <c r="B200">
        <v>9.0445626113812096</v>
      </c>
      <c r="C200">
        <v>13.119583329999999</v>
      </c>
      <c r="D200">
        <f t="shared" si="12"/>
        <v>4.0750207186187897</v>
      </c>
      <c r="E200">
        <f t="shared" si="13"/>
        <v>0.31060595570139876</v>
      </c>
      <c r="F200" s="2">
        <f t="shared" si="14"/>
        <v>0.31533457051251729</v>
      </c>
      <c r="G200">
        <f t="shared" si="15"/>
        <v>16.605793857172397</v>
      </c>
    </row>
    <row r="201" spans="1:7" x14ac:dyDescent="0.35">
      <c r="A201" s="1">
        <v>42935</v>
      </c>
      <c r="B201">
        <v>8.1570517764488795</v>
      </c>
      <c r="C201">
        <v>12.93416667</v>
      </c>
      <c r="D201">
        <f t="shared" si="12"/>
        <v>4.7771148935511203</v>
      </c>
      <c r="E201">
        <f t="shared" si="13"/>
        <v>0.36934075580078485</v>
      </c>
      <c r="F201" s="2">
        <f t="shared" si="14"/>
        <v>0.37077602359892542</v>
      </c>
      <c r="G201">
        <f t="shared" si="15"/>
        <v>22.82082670618793</v>
      </c>
    </row>
    <row r="202" spans="1:7" x14ac:dyDescent="0.35">
      <c r="A202" s="1">
        <v>42936</v>
      </c>
      <c r="B202">
        <v>8.0317199049393295</v>
      </c>
      <c r="C202">
        <v>12.74583333</v>
      </c>
      <c r="D202">
        <f t="shared" si="12"/>
        <v>4.7141134250606704</v>
      </c>
      <c r="E202">
        <f t="shared" si="13"/>
        <v>0.36985525410606246</v>
      </c>
      <c r="F202" s="2">
        <f t="shared" si="14"/>
        <v>0.36699323240673931</v>
      </c>
      <c r="G202">
        <f t="shared" si="15"/>
        <v>22.222865384337247</v>
      </c>
    </row>
    <row r="203" spans="1:7" x14ac:dyDescent="0.35">
      <c r="A203" s="1">
        <v>42937</v>
      </c>
      <c r="B203">
        <v>9.9001412547628096</v>
      </c>
      <c r="C203">
        <v>10.20125</v>
      </c>
      <c r="D203">
        <f t="shared" si="12"/>
        <v>0.30110874523719033</v>
      </c>
      <c r="E203">
        <f t="shared" si="13"/>
        <v>2.9516847958553152E-2</v>
      </c>
      <c r="F203" s="2">
        <f t="shared" si="14"/>
        <v>2.3512642740624954E-2</v>
      </c>
      <c r="G203">
        <f t="shared" si="15"/>
        <v>9.0666476458315187E-2</v>
      </c>
    </row>
    <row r="204" spans="1:7" x14ac:dyDescent="0.35">
      <c r="A204" s="1">
        <v>42938</v>
      </c>
      <c r="B204">
        <v>10.7597271482149</v>
      </c>
      <c r="C204">
        <v>7.0808333330000002</v>
      </c>
      <c r="D204">
        <f t="shared" si="12"/>
        <v>3.6788938152148996</v>
      </c>
      <c r="E204">
        <f t="shared" si="13"/>
        <v>0.51955661744918225</v>
      </c>
      <c r="F204" s="2">
        <f t="shared" si="14"/>
        <v>0.28815320251631354</v>
      </c>
      <c r="G204">
        <f t="shared" si="15"/>
        <v>13.534259703626439</v>
      </c>
    </row>
    <row r="205" spans="1:7" x14ac:dyDescent="0.35">
      <c r="A205" s="1">
        <v>42939</v>
      </c>
      <c r="B205">
        <v>8.1406420874098906</v>
      </c>
      <c r="C205">
        <v>6.0404166669999997</v>
      </c>
      <c r="D205">
        <f t="shared" si="12"/>
        <v>2.1002254204098909</v>
      </c>
      <c r="E205">
        <f t="shared" si="13"/>
        <v>0.34769545483241926</v>
      </c>
      <c r="F205" s="2">
        <f t="shared" si="14"/>
        <v>0.16500929297691128</v>
      </c>
      <c r="G205">
        <f t="shared" si="15"/>
        <v>4.4109468165359029</v>
      </c>
    </row>
    <row r="206" spans="1:7" x14ac:dyDescent="0.35">
      <c r="A206" s="1">
        <v>42940</v>
      </c>
      <c r="B206">
        <v>6.5608573686579801</v>
      </c>
      <c r="C206">
        <v>4.5420833329999999</v>
      </c>
      <c r="D206">
        <f t="shared" si="12"/>
        <v>2.0187740356579802</v>
      </c>
      <c r="E206">
        <f t="shared" si="13"/>
        <v>0.44445992899135128</v>
      </c>
      <c r="F206" s="2">
        <f t="shared" si="14"/>
        <v>0.15910168253473594</v>
      </c>
      <c r="G206">
        <f t="shared" si="15"/>
        <v>4.0754486070468081</v>
      </c>
    </row>
    <row r="207" spans="1:7" x14ac:dyDescent="0.35">
      <c r="A207" s="1">
        <v>42941</v>
      </c>
      <c r="B207">
        <v>5.8861785743633899</v>
      </c>
      <c r="C207">
        <v>4.9720833329999996</v>
      </c>
      <c r="D207">
        <f t="shared" si="12"/>
        <v>0.91409524136339027</v>
      </c>
      <c r="E207">
        <f t="shared" si="13"/>
        <v>0.18384551909990893</v>
      </c>
      <c r="F207" s="2">
        <f t="shared" si="14"/>
        <v>7.2265574025741797E-2</v>
      </c>
      <c r="G207">
        <f t="shared" si="15"/>
        <v>0.83557011028319472</v>
      </c>
    </row>
    <row r="208" spans="1:7" x14ac:dyDescent="0.35">
      <c r="A208" s="1">
        <v>42942</v>
      </c>
      <c r="B208">
        <v>3.8314098451534901</v>
      </c>
      <c r="C208">
        <v>5.028333333</v>
      </c>
      <c r="D208">
        <f t="shared" si="12"/>
        <v>1.1969234878465098</v>
      </c>
      <c r="E208">
        <f t="shared" si="13"/>
        <v>0.23803582789377298</v>
      </c>
      <c r="F208" s="2">
        <f t="shared" si="14"/>
        <v>9.4922207001996647E-2</v>
      </c>
      <c r="G208">
        <f t="shared" si="15"/>
        <v>1.4326258357586541</v>
      </c>
    </row>
    <row r="209" spans="1:7" x14ac:dyDescent="0.35">
      <c r="A209" s="1">
        <v>42943</v>
      </c>
      <c r="B209">
        <v>2.5989296458537301</v>
      </c>
      <c r="C209">
        <v>7.0020833329999999</v>
      </c>
      <c r="D209">
        <f t="shared" si="12"/>
        <v>4.4031536871462702</v>
      </c>
      <c r="E209">
        <f t="shared" si="13"/>
        <v>0.62883480212163745</v>
      </c>
      <c r="F209" s="2">
        <f t="shared" si="14"/>
        <v>0.35029609891544389</v>
      </c>
      <c r="G209">
        <f t="shared" si="15"/>
        <v>19.387762392629796</v>
      </c>
    </row>
    <row r="210" spans="1:7" x14ac:dyDescent="0.35">
      <c r="A210" s="1">
        <v>42944</v>
      </c>
      <c r="B210">
        <v>2.2519932342568998</v>
      </c>
      <c r="C210">
        <v>6.9558333330000002</v>
      </c>
      <c r="D210">
        <f t="shared" si="12"/>
        <v>4.7038400987431004</v>
      </c>
      <c r="E210">
        <f t="shared" si="13"/>
        <v>0.67624393419937912</v>
      </c>
      <c r="F210" s="2">
        <f t="shared" si="14"/>
        <v>0.37540730894397534</v>
      </c>
      <c r="G210">
        <f t="shared" si="15"/>
        <v>22.126111674543502</v>
      </c>
    </row>
    <row r="211" spans="1:7" x14ac:dyDescent="0.35">
      <c r="A211" s="1">
        <v>42945</v>
      </c>
      <c r="B211">
        <v>4.11325744907061</v>
      </c>
      <c r="C211">
        <v>5.025416667</v>
      </c>
      <c r="D211">
        <f t="shared" si="12"/>
        <v>0.91215921792939003</v>
      </c>
      <c r="E211">
        <f t="shared" si="13"/>
        <v>0.18150917194969976</v>
      </c>
      <c r="F211" s="2">
        <f t="shared" si="14"/>
        <v>7.3031185771662677E-2</v>
      </c>
      <c r="G211">
        <f t="shared" si="15"/>
        <v>0.83203443885355644</v>
      </c>
    </row>
    <row r="212" spans="1:7" x14ac:dyDescent="0.35">
      <c r="A212" s="1">
        <v>42946</v>
      </c>
      <c r="B212">
        <v>8.6019077898065195</v>
      </c>
      <c r="C212">
        <v>3.8370833329999998</v>
      </c>
      <c r="D212">
        <f t="shared" si="12"/>
        <v>4.7648244568065197</v>
      </c>
      <c r="E212">
        <f t="shared" si="13"/>
        <v>1.2417828968757818</v>
      </c>
      <c r="F212" s="2">
        <f t="shared" si="14"/>
        <v>0.38271991025343466</v>
      </c>
      <c r="G212">
        <f t="shared" si="15"/>
        <v>22.703552104181544</v>
      </c>
    </row>
    <row r="213" spans="1:7" x14ac:dyDescent="0.35">
      <c r="A213" s="1">
        <v>42947</v>
      </c>
      <c r="B213">
        <v>9.5356007839242594</v>
      </c>
      <c r="C213">
        <v>3.8733333330000002</v>
      </c>
      <c r="D213">
        <f t="shared" si="12"/>
        <v>5.6622674509242596</v>
      </c>
      <c r="E213">
        <f t="shared" si="13"/>
        <v>1.4618590666294868</v>
      </c>
      <c r="F213" s="2">
        <f t="shared" si="14"/>
        <v>0.45627851404082215</v>
      </c>
      <c r="G213">
        <f t="shared" si="15"/>
        <v>32.061272685796311</v>
      </c>
    </row>
    <row r="214" spans="1:7" x14ac:dyDescent="0.35">
      <c r="A214" s="1">
        <v>42948</v>
      </c>
      <c r="B214">
        <v>10.1036871923009</v>
      </c>
      <c r="C214">
        <v>5.44625</v>
      </c>
      <c r="D214">
        <f t="shared" si="12"/>
        <v>4.6574371923008995</v>
      </c>
      <c r="E214">
        <f t="shared" si="13"/>
        <v>0.85516404724368134</v>
      </c>
      <c r="F214" s="2">
        <f t="shared" si="14"/>
        <v>0.37653148016738747</v>
      </c>
      <c r="G214">
        <f t="shared" si="15"/>
        <v>21.691721200227686</v>
      </c>
    </row>
    <row r="215" spans="1:7" x14ac:dyDescent="0.35">
      <c r="A215" s="1">
        <v>42949</v>
      </c>
      <c r="B215">
        <v>11.7324898986021</v>
      </c>
      <c r="C215">
        <v>6.9508333330000003</v>
      </c>
      <c r="D215">
        <f t="shared" si="12"/>
        <v>4.7816565656021002</v>
      </c>
      <c r="E215">
        <f t="shared" si="13"/>
        <v>0.68792565387815496</v>
      </c>
      <c r="F215" s="2">
        <f t="shared" si="14"/>
        <v>0.38784356171560697</v>
      </c>
      <c r="G215">
        <f t="shared" si="15"/>
        <v>22.864239511365671</v>
      </c>
    </row>
    <row r="216" spans="1:7" x14ac:dyDescent="0.35">
      <c r="A216" s="1">
        <v>42950</v>
      </c>
      <c r="B216">
        <v>13.284568676749799</v>
      </c>
      <c r="C216">
        <v>8.3316666670000004</v>
      </c>
      <c r="D216">
        <f t="shared" si="12"/>
        <v>4.9529020097497991</v>
      </c>
      <c r="E216">
        <f t="shared" si="13"/>
        <v>0.59446713457311184</v>
      </c>
      <c r="F216" s="2">
        <f t="shared" si="14"/>
        <v>0.40306144929588672</v>
      </c>
      <c r="G216">
        <f t="shared" si="15"/>
        <v>24.5312383181836</v>
      </c>
    </row>
    <row r="217" spans="1:7" x14ac:dyDescent="0.35">
      <c r="A217" s="1">
        <v>42951</v>
      </c>
      <c r="B217">
        <v>13.3942452473441</v>
      </c>
      <c r="C217">
        <v>7.6462500000000002</v>
      </c>
      <c r="D217">
        <f t="shared" si="12"/>
        <v>5.7479952473441003</v>
      </c>
      <c r="E217">
        <f t="shared" si="13"/>
        <v>0.75174042796718654</v>
      </c>
      <c r="F217" s="2">
        <f t="shared" si="14"/>
        <v>0.46932184666452764</v>
      </c>
      <c r="G217">
        <f t="shared" si="15"/>
        <v>33.039449363490363</v>
      </c>
    </row>
    <row r="218" spans="1:7" x14ac:dyDescent="0.35">
      <c r="A218" s="1">
        <v>42952</v>
      </c>
      <c r="B218">
        <v>11.9151990676919</v>
      </c>
      <c r="C218">
        <v>7.7383333329999999</v>
      </c>
      <c r="D218">
        <f t="shared" si="12"/>
        <v>4.1768657346918996</v>
      </c>
      <c r="E218">
        <f t="shared" si="13"/>
        <v>0.53976296379993371</v>
      </c>
      <c r="F218" s="2">
        <f t="shared" si="14"/>
        <v>0.34218217375818177</v>
      </c>
      <c r="G218">
        <f t="shared" si="15"/>
        <v>17.446207365643303</v>
      </c>
    </row>
    <row r="219" spans="1:7" x14ac:dyDescent="0.35">
      <c r="A219" s="1">
        <v>42953</v>
      </c>
      <c r="B219">
        <v>10.9207244772712</v>
      </c>
      <c r="C219">
        <v>6.3287500000000003</v>
      </c>
      <c r="D219">
        <f t="shared" si="12"/>
        <v>4.5919744772711999</v>
      </c>
      <c r="E219">
        <f t="shared" si="13"/>
        <v>0.7255736878959036</v>
      </c>
      <c r="F219" s="2">
        <f t="shared" si="14"/>
        <v>0.37745797689771632</v>
      </c>
      <c r="G219">
        <f t="shared" si="15"/>
        <v>21.086229599910109</v>
      </c>
    </row>
    <row r="220" spans="1:7" x14ac:dyDescent="0.35">
      <c r="A220" s="1">
        <v>42954</v>
      </c>
      <c r="B220">
        <v>9.0185863117376908</v>
      </c>
      <c r="C220">
        <v>4.8949999999999996</v>
      </c>
      <c r="D220">
        <f t="shared" si="12"/>
        <v>4.1235863117376912</v>
      </c>
      <c r="E220">
        <f t="shared" si="13"/>
        <v>0.84240782670841508</v>
      </c>
      <c r="F220" s="2">
        <f t="shared" si="14"/>
        <v>0.34010766672977316</v>
      </c>
      <c r="G220">
        <f t="shared" si="15"/>
        <v>17.003964070350456</v>
      </c>
    </row>
    <row r="221" spans="1:7" x14ac:dyDescent="0.35">
      <c r="A221" s="1">
        <v>42955</v>
      </c>
      <c r="B221">
        <v>7.02829330424467</v>
      </c>
      <c r="C221">
        <v>4.622083333</v>
      </c>
      <c r="D221">
        <f t="shared" si="12"/>
        <v>2.4062099712446701</v>
      </c>
      <c r="E221">
        <f t="shared" si="13"/>
        <v>0.52058991538841437</v>
      </c>
      <c r="F221" s="2">
        <f t="shared" si="14"/>
        <v>0.19913935414158235</v>
      </c>
      <c r="G221">
        <f t="shared" si="15"/>
        <v>5.7898464257172764</v>
      </c>
    </row>
    <row r="222" spans="1:7" x14ac:dyDescent="0.35">
      <c r="A222" s="1">
        <v>42956</v>
      </c>
      <c r="B222">
        <v>4.6281033466259602</v>
      </c>
      <c r="C222">
        <v>3.04</v>
      </c>
      <c r="D222">
        <f t="shared" si="12"/>
        <v>1.5881033466259602</v>
      </c>
      <c r="E222">
        <f t="shared" si="13"/>
        <v>0.52240241665327636</v>
      </c>
      <c r="F222" s="2">
        <f t="shared" si="14"/>
        <v>0.1318848044778832</v>
      </c>
      <c r="G222">
        <f t="shared" si="15"/>
        <v>2.5220722395645745</v>
      </c>
    </row>
    <row r="223" spans="1:7" x14ac:dyDescent="0.35">
      <c r="A223" s="1">
        <v>42957</v>
      </c>
      <c r="B223">
        <v>3.74277133742968</v>
      </c>
      <c r="C223">
        <v>4.9987500000000002</v>
      </c>
      <c r="D223">
        <f t="shared" si="12"/>
        <v>1.2559786625703202</v>
      </c>
      <c r="E223">
        <f t="shared" si="13"/>
        <v>0.25125854715085172</v>
      </c>
      <c r="F223" s="2">
        <f t="shared" si="14"/>
        <v>0.10466488854752669</v>
      </c>
      <c r="G223">
        <f t="shared" si="15"/>
        <v>1.5774824008319304</v>
      </c>
    </row>
    <row r="224" spans="1:7" x14ac:dyDescent="0.35">
      <c r="A224" s="1">
        <v>42958</v>
      </c>
      <c r="B224">
        <v>4.94404892096916</v>
      </c>
      <c r="C224">
        <v>5.3137499999999998</v>
      </c>
      <c r="D224">
        <f t="shared" si="12"/>
        <v>0.36970107903083971</v>
      </c>
      <c r="E224">
        <f t="shared" si="13"/>
        <v>6.9574420895006303E-2</v>
      </c>
      <c r="F224" s="2">
        <f t="shared" si="14"/>
        <v>3.0915957343053972E-2</v>
      </c>
      <c r="G224">
        <f t="shared" si="15"/>
        <v>0.13667888783656718</v>
      </c>
    </row>
    <row r="225" spans="1:7" x14ac:dyDescent="0.35">
      <c r="A225" s="1">
        <v>42959</v>
      </c>
      <c r="B225">
        <v>6.5924978696803196</v>
      </c>
      <c r="C225">
        <v>3.8287499999999999</v>
      </c>
      <c r="D225">
        <f t="shared" si="12"/>
        <v>2.7637478696803197</v>
      </c>
      <c r="E225">
        <f t="shared" si="13"/>
        <v>0.72184077562659343</v>
      </c>
      <c r="F225" s="2">
        <f t="shared" si="14"/>
        <v>0.23192856912679116</v>
      </c>
      <c r="G225">
        <f t="shared" si="15"/>
        <v>7.6383022871625057</v>
      </c>
    </row>
    <row r="226" spans="1:7" x14ac:dyDescent="0.35">
      <c r="A226" s="1">
        <v>42960</v>
      </c>
      <c r="B226">
        <v>7.7713944956163497</v>
      </c>
      <c r="C226">
        <v>3.3445833330000001</v>
      </c>
      <c r="D226">
        <f t="shared" si="12"/>
        <v>4.4268111626163495</v>
      </c>
      <c r="E226">
        <f t="shared" si="13"/>
        <v>1.3235762789757195</v>
      </c>
      <c r="F226" s="2">
        <f t="shared" si="14"/>
        <v>0.37280475247960687</v>
      </c>
      <c r="G226">
        <f t="shared" si="15"/>
        <v>19.596657069464715</v>
      </c>
    </row>
    <row r="227" spans="1:7" x14ac:dyDescent="0.35">
      <c r="A227" s="1">
        <v>42961</v>
      </c>
      <c r="B227">
        <v>8.76969461197654</v>
      </c>
      <c r="C227">
        <v>3.36375</v>
      </c>
      <c r="D227">
        <f t="shared" si="12"/>
        <v>5.4059446119765404</v>
      </c>
      <c r="E227">
        <f t="shared" si="13"/>
        <v>1.6071184279380275</v>
      </c>
      <c r="F227" s="2">
        <f t="shared" si="14"/>
        <v>0.45688570896386727</v>
      </c>
      <c r="G227">
        <f t="shared" si="15"/>
        <v>29.224237147758188</v>
      </c>
    </row>
    <row r="228" spans="1:7" x14ac:dyDescent="0.35">
      <c r="A228" s="1">
        <v>42962</v>
      </c>
      <c r="B228">
        <v>10.9899678946534</v>
      </c>
      <c r="C228">
        <v>6.6258333330000001</v>
      </c>
      <c r="D228">
        <f t="shared" si="12"/>
        <v>4.3641345616534002</v>
      </c>
      <c r="E228">
        <f t="shared" si="13"/>
        <v>0.65865444274274199</v>
      </c>
      <c r="F228" s="2">
        <f t="shared" si="14"/>
        <v>0.3701610622828167</v>
      </c>
      <c r="G228">
        <f t="shared" si="15"/>
        <v>19.045670472217715</v>
      </c>
    </row>
    <row r="229" spans="1:7" x14ac:dyDescent="0.35">
      <c r="A229" s="1">
        <v>42963</v>
      </c>
      <c r="B229">
        <v>12.124802476267</v>
      </c>
      <c r="C229">
        <v>9.9416666669999998</v>
      </c>
      <c r="D229">
        <f t="shared" si="12"/>
        <v>2.1831358092670001</v>
      </c>
      <c r="E229">
        <f t="shared" si="13"/>
        <v>0.21959454912259535</v>
      </c>
      <c r="F229" s="2">
        <f t="shared" si="14"/>
        <v>0.18584086151718196</v>
      </c>
      <c r="G229">
        <f t="shared" si="15"/>
        <v>4.7660819617038799</v>
      </c>
    </row>
    <row r="230" spans="1:7" x14ac:dyDescent="0.35">
      <c r="A230" s="1">
        <v>42964</v>
      </c>
      <c r="B230">
        <v>12.820465748111401</v>
      </c>
      <c r="C230">
        <v>11.96833333</v>
      </c>
      <c r="D230">
        <f t="shared" si="12"/>
        <v>0.85213241811140072</v>
      </c>
      <c r="E230">
        <f t="shared" si="13"/>
        <v>7.1198920903667778E-2</v>
      </c>
      <c r="F230" s="2">
        <f t="shared" si="14"/>
        <v>7.2802585680217594E-2</v>
      </c>
      <c r="G230">
        <f t="shared" si="15"/>
        <v>0.72612965799638307</v>
      </c>
    </row>
    <row r="231" spans="1:7" x14ac:dyDescent="0.35">
      <c r="A231" s="1">
        <v>42965</v>
      </c>
      <c r="B231">
        <v>14.1706452889243</v>
      </c>
      <c r="C231">
        <v>10.59333333</v>
      </c>
      <c r="D231">
        <f t="shared" si="12"/>
        <v>3.5773119589242999</v>
      </c>
      <c r="E231">
        <f t="shared" si="13"/>
        <v>0.33769464695248097</v>
      </c>
      <c r="F231" s="2">
        <f t="shared" si="14"/>
        <v>0.30675196978444708</v>
      </c>
      <c r="G231">
        <f t="shared" si="15"/>
        <v>12.797160851462811</v>
      </c>
    </row>
    <row r="232" spans="1:7" x14ac:dyDescent="0.35">
      <c r="A232" s="1">
        <v>42966</v>
      </c>
      <c r="B232">
        <v>14.316972355047801</v>
      </c>
      <c r="C232">
        <v>10.519166670000001</v>
      </c>
      <c r="D232">
        <f t="shared" si="12"/>
        <v>3.7978056850478001</v>
      </c>
      <c r="E232">
        <f t="shared" si="13"/>
        <v>0.36103674408723863</v>
      </c>
      <c r="F232" s="2">
        <f t="shared" si="14"/>
        <v>0.32686307045159957</v>
      </c>
      <c r="G232">
        <f t="shared" si="15"/>
        <v>14.423328021381391</v>
      </c>
    </row>
    <row r="233" spans="1:7" x14ac:dyDescent="0.35">
      <c r="A233" s="1">
        <v>42967</v>
      </c>
      <c r="B233">
        <v>12.378627287248699</v>
      </c>
      <c r="C233">
        <v>10.707916669999999</v>
      </c>
      <c r="D233">
        <f t="shared" si="12"/>
        <v>1.6707106172486998</v>
      </c>
      <c r="E233">
        <f t="shared" si="13"/>
        <v>0.15602573952872384</v>
      </c>
      <c r="F233" s="2">
        <f t="shared" si="14"/>
        <v>0.14432741505246965</v>
      </c>
      <c r="G233">
        <f t="shared" si="15"/>
        <v>2.7912739665875317</v>
      </c>
    </row>
    <row r="234" spans="1:7" x14ac:dyDescent="0.35">
      <c r="A234" s="1">
        <v>42968</v>
      </c>
      <c r="B234">
        <v>8.0573397457102907</v>
      </c>
      <c r="C234">
        <v>9.5579166670000006</v>
      </c>
      <c r="D234">
        <f t="shared" si="12"/>
        <v>1.50057692128971</v>
      </c>
      <c r="E234">
        <f t="shared" si="13"/>
        <v>0.1569983264732423</v>
      </c>
      <c r="F234" s="2">
        <f t="shared" si="14"/>
        <v>0.13011652084881181</v>
      </c>
      <c r="G234">
        <f t="shared" si="15"/>
        <v>2.2517310967073043</v>
      </c>
    </row>
    <row r="235" spans="1:7" x14ac:dyDescent="0.35">
      <c r="A235" s="1">
        <v>42969</v>
      </c>
      <c r="B235">
        <v>6.4647961291174001</v>
      </c>
      <c r="C235">
        <v>6.5650000000000004</v>
      </c>
      <c r="D235">
        <f t="shared" si="12"/>
        <v>0.1002038708826003</v>
      </c>
      <c r="E235">
        <f t="shared" si="13"/>
        <v>1.5263346669093724E-2</v>
      </c>
      <c r="F235" s="2">
        <f t="shared" si="14"/>
        <v>8.721627480465231E-3</v>
      </c>
      <c r="G235">
        <f t="shared" si="15"/>
        <v>1.0040815739856832E-2</v>
      </c>
    </row>
    <row r="236" spans="1:7" x14ac:dyDescent="0.35">
      <c r="A236" s="1">
        <v>42970</v>
      </c>
      <c r="B236">
        <v>6.4777204425136201</v>
      </c>
      <c r="C236">
        <v>4.1558333330000004</v>
      </c>
      <c r="D236">
        <f t="shared" si="12"/>
        <v>2.3218871095136198</v>
      </c>
      <c r="E236">
        <f t="shared" si="13"/>
        <v>0.55870554073387324</v>
      </c>
      <c r="F236" s="2">
        <f t="shared" si="14"/>
        <v>0.20286421866910212</v>
      </c>
      <c r="G236">
        <f t="shared" si="15"/>
        <v>5.3911597493255119</v>
      </c>
    </row>
    <row r="237" spans="1:7" x14ac:dyDescent="0.35">
      <c r="A237" s="1">
        <v>42971</v>
      </c>
      <c r="B237">
        <v>4.9850724446276802</v>
      </c>
      <c r="C237">
        <v>3.6779166669999999</v>
      </c>
      <c r="D237">
        <f t="shared" si="12"/>
        <v>1.3071557776276803</v>
      </c>
      <c r="E237">
        <f t="shared" si="13"/>
        <v>0.35540657822840238</v>
      </c>
      <c r="F237" s="2">
        <f t="shared" si="14"/>
        <v>0.11464514572518728</v>
      </c>
      <c r="G237">
        <f t="shared" si="15"/>
        <v>1.7086562269854255</v>
      </c>
    </row>
    <row r="238" spans="1:7" x14ac:dyDescent="0.35">
      <c r="A238" s="1">
        <v>42972</v>
      </c>
      <c r="B238">
        <v>5.3712492700914503</v>
      </c>
      <c r="C238">
        <v>4.3904166670000002</v>
      </c>
      <c r="D238">
        <f t="shared" si="12"/>
        <v>0.98083260309145004</v>
      </c>
      <c r="E238">
        <f t="shared" si="13"/>
        <v>0.22340307936231921</v>
      </c>
      <c r="F238" s="2">
        <f t="shared" si="14"/>
        <v>8.6357495434558812E-2</v>
      </c>
      <c r="G238">
        <f t="shared" si="15"/>
        <v>0.96203259528715002</v>
      </c>
    </row>
    <row r="239" spans="1:7" x14ac:dyDescent="0.35">
      <c r="A239" s="1">
        <v>42973</v>
      </c>
      <c r="B239">
        <v>7.6832089003423798</v>
      </c>
      <c r="C239">
        <v>8.6508333329999996</v>
      </c>
      <c r="D239">
        <f t="shared" si="12"/>
        <v>0.96762443265761977</v>
      </c>
      <c r="E239">
        <f t="shared" si="13"/>
        <v>0.11185332041555583</v>
      </c>
      <c r="F239" s="2">
        <f t="shared" si="14"/>
        <v>8.5526724746748592E-2</v>
      </c>
      <c r="G239">
        <f t="shared" si="15"/>
        <v>0.93629704267598057</v>
      </c>
    </row>
    <row r="240" spans="1:7" x14ac:dyDescent="0.35">
      <c r="A240" s="1">
        <v>42974</v>
      </c>
      <c r="B240">
        <v>8.9002438298861097</v>
      </c>
      <c r="C240">
        <v>12.055</v>
      </c>
      <c r="D240">
        <f t="shared" si="12"/>
        <v>3.15475617011389</v>
      </c>
      <c r="E240">
        <f t="shared" si="13"/>
        <v>0.26169690336904938</v>
      </c>
      <c r="F240" s="2">
        <f t="shared" si="14"/>
        <v>0.27993934231712087</v>
      </c>
      <c r="G240">
        <f t="shared" si="15"/>
        <v>9.9524864928716585</v>
      </c>
    </row>
    <row r="241" spans="1:7" x14ac:dyDescent="0.35">
      <c r="A241" s="1">
        <v>42975</v>
      </c>
      <c r="B241">
        <v>7.0766258656481797</v>
      </c>
      <c r="C241">
        <v>12.45833333</v>
      </c>
      <c r="D241">
        <f t="shared" si="12"/>
        <v>5.3817074643518206</v>
      </c>
      <c r="E241">
        <f t="shared" si="13"/>
        <v>0.43197651899331707</v>
      </c>
      <c r="F241" s="2">
        <f t="shared" si="14"/>
        <v>0.47944060684401063</v>
      </c>
      <c r="G241">
        <f t="shared" si="15"/>
        <v>28.962775231860103</v>
      </c>
    </row>
    <row r="242" spans="1:7" x14ac:dyDescent="0.35">
      <c r="A242" s="1">
        <v>42976</v>
      </c>
      <c r="B242">
        <v>5.7978093911210697</v>
      </c>
      <c r="C242">
        <v>10.602499999999999</v>
      </c>
      <c r="D242">
        <f t="shared" si="12"/>
        <v>4.8046906088789294</v>
      </c>
      <c r="E242">
        <f t="shared" si="13"/>
        <v>0.45316582021965857</v>
      </c>
      <c r="F242" s="2">
        <f t="shared" si="14"/>
        <v>0.42974459249232561</v>
      </c>
      <c r="G242">
        <f t="shared" si="15"/>
        <v>23.085051847049378</v>
      </c>
    </row>
    <row r="243" spans="1:7" x14ac:dyDescent="0.35">
      <c r="A243" s="1">
        <v>42977</v>
      </c>
      <c r="B243">
        <v>5.3403524401287203</v>
      </c>
      <c r="C243">
        <v>5.36625</v>
      </c>
      <c r="D243">
        <f t="shared" si="12"/>
        <v>2.5897559871279618E-2</v>
      </c>
      <c r="E243">
        <f t="shared" si="13"/>
        <v>4.826006964133169E-3</v>
      </c>
      <c r="F243" s="2">
        <f t="shared" si="14"/>
        <v>2.3256695312188309E-3</v>
      </c>
      <c r="G243">
        <f t="shared" si="15"/>
        <v>6.7068360728651246E-4</v>
      </c>
    </row>
    <row r="244" spans="1:7" x14ac:dyDescent="0.35">
      <c r="A244" s="1">
        <v>42978</v>
      </c>
      <c r="B244">
        <v>5.4571143879989696</v>
      </c>
      <c r="C244">
        <v>3.4133333330000002</v>
      </c>
      <c r="D244">
        <f t="shared" si="12"/>
        <v>2.0437810549989694</v>
      </c>
      <c r="E244">
        <f t="shared" si="13"/>
        <v>0.59876398101520234</v>
      </c>
      <c r="F244" s="2">
        <f t="shared" si="14"/>
        <v>0.18428153172011402</v>
      </c>
      <c r="G244">
        <f t="shared" si="15"/>
        <v>4.177041000772701</v>
      </c>
    </row>
    <row r="245" spans="1:7" x14ac:dyDescent="0.35">
      <c r="A245" s="1">
        <v>42979</v>
      </c>
      <c r="B245">
        <v>5.6212504189709804</v>
      </c>
      <c r="C245">
        <v>3.607916667</v>
      </c>
      <c r="D245">
        <f t="shared" si="12"/>
        <v>2.0133337519709804</v>
      </c>
      <c r="E245">
        <f t="shared" si="13"/>
        <v>0.55803222130545416</v>
      </c>
      <c r="F245" s="2">
        <f t="shared" si="14"/>
        <v>0.18227867326727568</v>
      </c>
      <c r="G245">
        <f t="shared" si="15"/>
        <v>4.0535127968255455</v>
      </c>
    </row>
    <row r="246" spans="1:7" x14ac:dyDescent="0.35">
      <c r="A246" s="1">
        <v>42980</v>
      </c>
      <c r="B246">
        <v>6.1888172827164301</v>
      </c>
      <c r="C246">
        <v>2.9987499999999998</v>
      </c>
      <c r="D246">
        <f t="shared" si="12"/>
        <v>3.1900672827164303</v>
      </c>
      <c r="E246">
        <f t="shared" si="13"/>
        <v>1.0637990104931823</v>
      </c>
      <c r="F246" s="2">
        <f t="shared" si="14"/>
        <v>0.29000611661058456</v>
      </c>
      <c r="G246">
        <f t="shared" si="15"/>
        <v>10.17652926825779</v>
      </c>
    </row>
    <row r="247" spans="1:7" x14ac:dyDescent="0.35">
      <c r="A247" s="1">
        <v>42981</v>
      </c>
      <c r="B247">
        <v>7.9161130701998799</v>
      </c>
      <c r="C247">
        <v>3.6074999999999999</v>
      </c>
      <c r="D247">
        <f t="shared" si="12"/>
        <v>4.3086130701998799</v>
      </c>
      <c r="E247">
        <f t="shared" si="13"/>
        <v>1.1943487374081441</v>
      </c>
      <c r="F247" s="2">
        <f t="shared" si="14"/>
        <v>0.39332076168501068</v>
      </c>
      <c r="G247">
        <f t="shared" si="15"/>
        <v>18.564146588697234</v>
      </c>
    </row>
    <row r="248" spans="1:7" x14ac:dyDescent="0.35">
      <c r="A248" s="1">
        <v>42982</v>
      </c>
      <c r="B248">
        <v>8.3360817308227197</v>
      </c>
      <c r="C248">
        <v>4.4095833329999996</v>
      </c>
      <c r="D248">
        <f t="shared" si="12"/>
        <v>3.9264983978227201</v>
      </c>
      <c r="E248">
        <f t="shared" si="13"/>
        <v>0.89044657993828658</v>
      </c>
      <c r="F248" s="2">
        <f t="shared" si="14"/>
        <v>0.35994151798677676</v>
      </c>
      <c r="G248">
        <f t="shared" si="15"/>
        <v>15.417389668104388</v>
      </c>
    </row>
    <row r="249" spans="1:7" x14ac:dyDescent="0.35">
      <c r="A249" s="1">
        <v>42983</v>
      </c>
      <c r="B249">
        <v>8.5751635892192493</v>
      </c>
      <c r="C249">
        <v>5.537083333</v>
      </c>
      <c r="D249">
        <f t="shared" si="12"/>
        <v>3.0380802562192493</v>
      </c>
      <c r="E249">
        <f t="shared" si="13"/>
        <v>0.5486788031729356</v>
      </c>
      <c r="F249" s="2">
        <f t="shared" si="14"/>
        <v>0.27967795710134757</v>
      </c>
      <c r="G249">
        <f t="shared" si="15"/>
        <v>9.2299316432292198</v>
      </c>
    </row>
    <row r="250" spans="1:7" x14ac:dyDescent="0.35">
      <c r="A250" s="1">
        <v>42984</v>
      </c>
      <c r="B250">
        <v>8.9173929963509195</v>
      </c>
      <c r="C250">
        <v>6.4408333329999996</v>
      </c>
      <c r="D250">
        <f t="shared" si="12"/>
        <v>2.4765596633509199</v>
      </c>
      <c r="E250">
        <f t="shared" si="13"/>
        <v>0.38450919862529537</v>
      </c>
      <c r="F250" s="2">
        <f t="shared" si="14"/>
        <v>0.2289580218707071</v>
      </c>
      <c r="G250">
        <f t="shared" si="15"/>
        <v>6.1333477661368221</v>
      </c>
    </row>
    <row r="251" spans="1:7" x14ac:dyDescent="0.35">
      <c r="A251" s="1">
        <v>42985</v>
      </c>
      <c r="B251">
        <v>8.6653826309243804</v>
      </c>
      <c r="C251">
        <v>8.6691666670000007</v>
      </c>
      <c r="D251">
        <f t="shared" si="12"/>
        <v>3.7840360756202784E-3</v>
      </c>
      <c r="E251">
        <f t="shared" si="13"/>
        <v>4.364936355445291E-4</v>
      </c>
      <c r="F251" s="2">
        <f t="shared" si="14"/>
        <v>3.5133892936823588E-4</v>
      </c>
      <c r="G251">
        <f t="shared" si="15"/>
        <v>1.4318929021595717E-5</v>
      </c>
    </row>
    <row r="252" spans="1:7" x14ac:dyDescent="0.35">
      <c r="A252" s="1">
        <v>42986</v>
      </c>
      <c r="B252">
        <v>9.5732120875517506</v>
      </c>
      <c r="C252">
        <v>7.1679166670000001</v>
      </c>
      <c r="D252">
        <f t="shared" si="12"/>
        <v>2.4052954205517505</v>
      </c>
      <c r="E252">
        <f t="shared" si="13"/>
        <v>0.33556408818553451</v>
      </c>
      <c r="F252" s="2">
        <f t="shared" si="14"/>
        <v>0.22429495449029149</v>
      </c>
      <c r="G252">
        <f t="shared" si="15"/>
        <v>5.7854460601272226</v>
      </c>
    </row>
    <row r="253" spans="1:7" x14ac:dyDescent="0.35">
      <c r="A253" s="1">
        <v>42987</v>
      </c>
      <c r="B253">
        <v>10.2323152599732</v>
      </c>
      <c r="C253">
        <v>5.1675000000000004</v>
      </c>
      <c r="D253">
        <f t="shared" si="12"/>
        <v>5.0648152599731997</v>
      </c>
      <c r="E253">
        <f t="shared" si="13"/>
        <v>0.98012873923042076</v>
      </c>
      <c r="F253" s="2">
        <f t="shared" si="14"/>
        <v>0.47436341107733476</v>
      </c>
      <c r="G253">
        <f t="shared" si="15"/>
        <v>25.65235361765739</v>
      </c>
    </row>
    <row r="254" spans="1:7" x14ac:dyDescent="0.35">
      <c r="A254" s="1">
        <v>42988</v>
      </c>
      <c r="B254">
        <v>10.627419865826701</v>
      </c>
      <c r="C254">
        <v>6.7295833329999999</v>
      </c>
      <c r="D254">
        <f t="shared" si="12"/>
        <v>3.8978365328267008</v>
      </c>
      <c r="E254">
        <f t="shared" si="13"/>
        <v>0.57920919319221409</v>
      </c>
      <c r="F254" s="2">
        <f t="shared" si="14"/>
        <v>0.36667761679780442</v>
      </c>
      <c r="G254">
        <f t="shared" si="15"/>
        <v>15.193129636638476</v>
      </c>
    </row>
    <row r="255" spans="1:7" x14ac:dyDescent="0.35">
      <c r="A255" s="1">
        <v>42989</v>
      </c>
      <c r="B255">
        <v>11.6712591175238</v>
      </c>
      <c r="C255">
        <v>7.5391666669999999</v>
      </c>
      <c r="D255">
        <f t="shared" si="12"/>
        <v>4.1320924505237997</v>
      </c>
      <c r="E255">
        <f t="shared" si="13"/>
        <v>0.54808344649158025</v>
      </c>
      <c r="F255" s="2">
        <f t="shared" si="14"/>
        <v>0.39044603637190856</v>
      </c>
      <c r="G255">
        <f t="shared" si="15"/>
        <v>17.07418801967578</v>
      </c>
    </row>
    <row r="256" spans="1:7" x14ac:dyDescent="0.35">
      <c r="A256" s="1">
        <v>42990</v>
      </c>
      <c r="B256">
        <v>13.021646476189201</v>
      </c>
      <c r="C256">
        <v>6.4987500000000002</v>
      </c>
      <c r="D256">
        <f t="shared" si="12"/>
        <v>6.5228964761892003</v>
      </c>
      <c r="E256">
        <f t="shared" si="13"/>
        <v>1.0037155570208425</v>
      </c>
      <c r="F256" s="2">
        <f t="shared" si="14"/>
        <v>0.61912593458407794</v>
      </c>
      <c r="G256">
        <f t="shared" si="15"/>
        <v>42.548178439081489</v>
      </c>
    </row>
    <row r="257" spans="1:7" x14ac:dyDescent="0.35">
      <c r="A257" s="1">
        <v>42991</v>
      </c>
      <c r="B257">
        <v>14.3017047322789</v>
      </c>
      <c r="C257">
        <v>9.8774999999999995</v>
      </c>
      <c r="D257">
        <f t="shared" si="12"/>
        <v>4.4242047322789002</v>
      </c>
      <c r="E257">
        <f t="shared" si="13"/>
        <v>0.44790733811985833</v>
      </c>
      <c r="F257" s="2">
        <f t="shared" si="14"/>
        <v>0.42183136993912429</v>
      </c>
      <c r="G257">
        <f t="shared" si="15"/>
        <v>19.573587513119016</v>
      </c>
    </row>
    <row r="258" spans="1:7" x14ac:dyDescent="0.35">
      <c r="A258" s="1">
        <v>42992</v>
      </c>
      <c r="B258">
        <v>15.3190644482771</v>
      </c>
      <c r="C258">
        <v>10.07208333</v>
      </c>
      <c r="D258">
        <f t="shared" si="12"/>
        <v>5.2469811182771</v>
      </c>
      <c r="E258">
        <f t="shared" si="13"/>
        <v>0.5209429813441685</v>
      </c>
      <c r="F258" s="2">
        <f t="shared" si="14"/>
        <v>0.50256964331448772</v>
      </c>
      <c r="G258">
        <f t="shared" si="15"/>
        <v>27.530810855556407</v>
      </c>
    </row>
    <row r="259" spans="1:7" x14ac:dyDescent="0.35">
      <c r="A259" s="1">
        <v>42993</v>
      </c>
      <c r="B259">
        <v>15.363272803823101</v>
      </c>
      <c r="C259">
        <v>10.231249999999999</v>
      </c>
      <c r="D259">
        <f t="shared" ref="D259:D322" si="16">ABS(C259-B259)</f>
        <v>5.1320228038231015</v>
      </c>
      <c r="E259">
        <f t="shared" ref="E259:E322" si="17">D259/C259</f>
        <v>0.50160271753921581</v>
      </c>
      <c r="F259" s="2">
        <f t="shared" ref="F259:F322" si="18">SQRT(SUMSQ(B259:B623-C259:C623) / COUNTA(B259:B623))</f>
        <v>0.49382912454576094</v>
      </c>
      <c r="G259">
        <f t="shared" ref="G259:G322" si="19">D259^2</f>
        <v>26.337658058960329</v>
      </c>
    </row>
    <row r="260" spans="1:7" x14ac:dyDescent="0.35">
      <c r="A260" s="1">
        <v>42994</v>
      </c>
      <c r="B260">
        <v>14.4587889350454</v>
      </c>
      <c r="C260">
        <v>12.751666670000001</v>
      </c>
      <c r="D260">
        <f t="shared" si="16"/>
        <v>1.707122265045399</v>
      </c>
      <c r="E260">
        <f t="shared" si="17"/>
        <v>0.13387444239439164</v>
      </c>
      <c r="F260" s="2">
        <f t="shared" si="18"/>
        <v>0.16503373848816696</v>
      </c>
      <c r="G260">
        <f t="shared" si="19"/>
        <v>2.9142664278137334</v>
      </c>
    </row>
    <row r="261" spans="1:7" x14ac:dyDescent="0.35">
      <c r="A261" s="1">
        <v>42995</v>
      </c>
      <c r="B261">
        <v>13.850001912812299</v>
      </c>
      <c r="C261">
        <v>12.102916670000001</v>
      </c>
      <c r="D261">
        <f t="shared" si="16"/>
        <v>1.7470852428122985</v>
      </c>
      <c r="E261">
        <f t="shared" si="17"/>
        <v>0.14435241441782962</v>
      </c>
      <c r="F261" s="2">
        <f t="shared" si="18"/>
        <v>0.16969191966765937</v>
      </c>
      <c r="G261">
        <f t="shared" si="19"/>
        <v>3.0523068456525078</v>
      </c>
    </row>
    <row r="262" spans="1:7" x14ac:dyDescent="0.35">
      <c r="A262" s="1">
        <v>42996</v>
      </c>
      <c r="B262">
        <v>12.3070913500587</v>
      </c>
      <c r="C262">
        <v>10.86083333</v>
      </c>
      <c r="D262">
        <f t="shared" si="16"/>
        <v>1.4462580200586999</v>
      </c>
      <c r="E262">
        <f t="shared" si="17"/>
        <v>0.13316271193148857</v>
      </c>
      <c r="F262" s="2">
        <f t="shared" si="18"/>
        <v>0.14114033072776863</v>
      </c>
      <c r="G262">
        <f t="shared" si="19"/>
        <v>2.0916622605841106</v>
      </c>
    </row>
    <row r="263" spans="1:7" x14ac:dyDescent="0.35">
      <c r="A263" s="1">
        <v>42997</v>
      </c>
      <c r="B263">
        <v>9.5760963756839406</v>
      </c>
      <c r="C263">
        <v>10.79166667</v>
      </c>
      <c r="D263">
        <f t="shared" si="16"/>
        <v>1.2155702943160591</v>
      </c>
      <c r="E263">
        <f t="shared" si="17"/>
        <v>0.1126397183574295</v>
      </c>
      <c r="F263" s="2">
        <f t="shared" si="18"/>
        <v>0.11919647405502519</v>
      </c>
      <c r="G263">
        <f t="shared" si="19"/>
        <v>1.4776111404236305</v>
      </c>
    </row>
    <row r="264" spans="1:7" x14ac:dyDescent="0.35">
      <c r="A264" s="1">
        <v>42998</v>
      </c>
      <c r="B264">
        <v>7.4033966066936596</v>
      </c>
      <c r="C264">
        <v>10.579166669999999</v>
      </c>
      <c r="D264">
        <f t="shared" si="16"/>
        <v>3.1757700633063397</v>
      </c>
      <c r="E264">
        <f t="shared" si="17"/>
        <v>0.30019094720495032</v>
      </c>
      <c r="F264" s="2">
        <f t="shared" si="18"/>
        <v>0.31291792240934074</v>
      </c>
      <c r="G264">
        <f t="shared" si="19"/>
        <v>10.085515494992753</v>
      </c>
    </row>
    <row r="265" spans="1:7" x14ac:dyDescent="0.35">
      <c r="A265" s="1">
        <v>42999</v>
      </c>
      <c r="B265">
        <v>7.4730044042567396</v>
      </c>
      <c r="C265">
        <v>9.0804166669999997</v>
      </c>
      <c r="D265">
        <f t="shared" si="16"/>
        <v>1.6074122627432601</v>
      </c>
      <c r="E265">
        <f t="shared" si="17"/>
        <v>0.17701965908512865</v>
      </c>
      <c r="F265" s="2">
        <f t="shared" si="18"/>
        <v>0.15915753025058155</v>
      </c>
      <c r="G265">
        <f t="shared" si="19"/>
        <v>2.5837741824174074</v>
      </c>
    </row>
    <row r="266" spans="1:7" x14ac:dyDescent="0.35">
      <c r="A266" s="1">
        <v>43000</v>
      </c>
      <c r="B266">
        <v>10.0572058872381</v>
      </c>
      <c r="C266">
        <v>5.5491666669999997</v>
      </c>
      <c r="D266">
        <f t="shared" si="16"/>
        <v>4.5080392202380999</v>
      </c>
      <c r="E266">
        <f t="shared" si="17"/>
        <v>0.81238129808691506</v>
      </c>
      <c r="F266" s="2">
        <f t="shared" si="18"/>
        <v>0.44856666790621497</v>
      </c>
      <c r="G266">
        <f t="shared" si="19"/>
        <v>20.322417611204937</v>
      </c>
    </row>
    <row r="267" spans="1:7" x14ac:dyDescent="0.35">
      <c r="A267" s="1">
        <v>43001</v>
      </c>
      <c r="B267">
        <v>11.4202365858356</v>
      </c>
      <c r="C267">
        <v>5.7641666669999996</v>
      </c>
      <c r="D267">
        <f t="shared" si="16"/>
        <v>5.6560699188356001</v>
      </c>
      <c r="E267">
        <f t="shared" si="17"/>
        <v>0.98124676914995257</v>
      </c>
      <c r="F267" s="2">
        <f t="shared" si="18"/>
        <v>0.56560699188356001</v>
      </c>
      <c r="G267">
        <f t="shared" si="19"/>
        <v>31.991126926756952</v>
      </c>
    </row>
    <row r="268" spans="1:7" x14ac:dyDescent="0.35">
      <c r="A268" s="1">
        <v>43002</v>
      </c>
      <c r="B268">
        <v>9.8128577567140205</v>
      </c>
      <c r="C268">
        <v>8.9283333329999994</v>
      </c>
      <c r="D268">
        <f t="shared" si="16"/>
        <v>0.88452442371402107</v>
      </c>
      <c r="E268">
        <f t="shared" si="17"/>
        <v>9.9069377309730547E-2</v>
      </c>
      <c r="F268" s="2">
        <f t="shared" si="18"/>
        <v>8.8898049435295334E-2</v>
      </c>
      <c r="G268">
        <f t="shared" si="19"/>
        <v>0.78238345614662108</v>
      </c>
    </row>
    <row r="269" spans="1:7" x14ac:dyDescent="0.35">
      <c r="A269" s="1">
        <v>43003</v>
      </c>
      <c r="B269">
        <v>7.7885404003659797</v>
      </c>
      <c r="C269">
        <v>7.415</v>
      </c>
      <c r="D269">
        <f t="shared" si="16"/>
        <v>0.37354040036597969</v>
      </c>
      <c r="E269">
        <f t="shared" si="17"/>
        <v>5.037631832312605E-2</v>
      </c>
      <c r="F269" s="2">
        <f t="shared" si="18"/>
        <v>3.7733278592274593E-2</v>
      </c>
      <c r="G269">
        <f t="shared" si="19"/>
        <v>0.13953243070557639</v>
      </c>
    </row>
    <row r="270" spans="1:7" x14ac:dyDescent="0.35">
      <c r="A270" s="1">
        <v>43004</v>
      </c>
      <c r="B270">
        <v>7.11616950253645</v>
      </c>
      <c r="C270">
        <v>7.9375</v>
      </c>
      <c r="D270">
        <f t="shared" si="16"/>
        <v>0.82133049746355002</v>
      </c>
      <c r="E270">
        <f t="shared" si="17"/>
        <v>0.10347470834186458</v>
      </c>
      <c r="F270" s="2">
        <f t="shared" si="18"/>
        <v>8.339347709069031E-2</v>
      </c>
      <c r="G270">
        <f t="shared" si="19"/>
        <v>0.6745837860637226</v>
      </c>
    </row>
    <row r="271" spans="1:7" x14ac:dyDescent="0.35">
      <c r="A271" s="1">
        <v>43005</v>
      </c>
      <c r="B271">
        <v>6.5027131020526001</v>
      </c>
      <c r="C271">
        <v>10.38291667</v>
      </c>
      <c r="D271">
        <f t="shared" si="16"/>
        <v>3.8802035679474001</v>
      </c>
      <c r="E271">
        <f t="shared" si="17"/>
        <v>0.37371036398266694</v>
      </c>
      <c r="F271" s="2">
        <f t="shared" si="18"/>
        <v>0.39602161831657695</v>
      </c>
      <c r="G271">
        <f t="shared" si="19"/>
        <v>15.055979728711733</v>
      </c>
    </row>
    <row r="272" spans="1:7" x14ac:dyDescent="0.35">
      <c r="A272" s="1">
        <v>43006</v>
      </c>
      <c r="B272">
        <v>5.7528503751258002</v>
      </c>
      <c r="C272">
        <v>12.13208333</v>
      </c>
      <c r="D272">
        <f t="shared" si="16"/>
        <v>6.3792329548742002</v>
      </c>
      <c r="E272">
        <f t="shared" si="17"/>
        <v>0.52581512847836664</v>
      </c>
      <c r="F272" s="2">
        <f t="shared" si="18"/>
        <v>0.65449549146091401</v>
      </c>
      <c r="G272">
        <f t="shared" si="19"/>
        <v>40.69461309255302</v>
      </c>
    </row>
    <row r="273" spans="1:7" x14ac:dyDescent="0.35">
      <c r="A273" s="1">
        <v>43007</v>
      </c>
      <c r="B273">
        <v>5.7413146204749701</v>
      </c>
      <c r="C273">
        <v>11.049583330000001</v>
      </c>
      <c r="D273">
        <f t="shared" si="16"/>
        <v>5.3082687095250307</v>
      </c>
      <c r="E273">
        <f t="shared" si="17"/>
        <v>0.48040442349648582</v>
      </c>
      <c r="F273" s="2">
        <f t="shared" si="18"/>
        <v>0.54750611278548633</v>
      </c>
      <c r="G273">
        <f t="shared" si="19"/>
        <v>28.177716692522534</v>
      </c>
    </row>
    <row r="274" spans="1:7" x14ac:dyDescent="0.35">
      <c r="A274" s="1">
        <v>43008</v>
      </c>
      <c r="B274">
        <v>6.7740556533137903</v>
      </c>
      <c r="C274">
        <v>9.8591666670000002</v>
      </c>
      <c r="D274">
        <f t="shared" si="16"/>
        <v>3.0851110136862099</v>
      </c>
      <c r="E274">
        <f t="shared" si="17"/>
        <v>0.31291803028469989</v>
      </c>
      <c r="F274" s="2">
        <f t="shared" si="18"/>
        <v>0.31991110940734158</v>
      </c>
      <c r="G274">
        <f t="shared" si="19"/>
        <v>9.5179099667679541</v>
      </c>
    </row>
    <row r="275" spans="1:7" x14ac:dyDescent="0.35">
      <c r="A275" s="1">
        <v>43009</v>
      </c>
      <c r="B275">
        <v>7.0276568038264902</v>
      </c>
      <c r="C275">
        <v>9.4866666669999997</v>
      </c>
      <c r="D275">
        <f t="shared" si="16"/>
        <v>2.4590098631735096</v>
      </c>
      <c r="E275">
        <f t="shared" si="17"/>
        <v>0.2592069427006789</v>
      </c>
      <c r="F275" s="2">
        <f t="shared" si="18"/>
        <v>0.25636950039009593</v>
      </c>
      <c r="G275">
        <f t="shared" si="19"/>
        <v>6.0467295071846019</v>
      </c>
    </row>
    <row r="276" spans="1:7" x14ac:dyDescent="0.35">
      <c r="A276" s="1">
        <v>43010</v>
      </c>
      <c r="B276">
        <v>6.8048914426068396</v>
      </c>
      <c r="C276">
        <v>8.5687499999999996</v>
      </c>
      <c r="D276">
        <f t="shared" si="16"/>
        <v>1.76385855739316</v>
      </c>
      <c r="E276">
        <f t="shared" si="17"/>
        <v>0.20584782580810038</v>
      </c>
      <c r="F276" s="2">
        <f t="shared" si="18"/>
        <v>0.18490261798374472</v>
      </c>
      <c r="G276">
        <f t="shared" si="19"/>
        <v>3.1111970104890796</v>
      </c>
    </row>
    <row r="277" spans="1:7" x14ac:dyDescent="0.35">
      <c r="A277" s="1">
        <v>43011</v>
      </c>
      <c r="B277">
        <v>6.4338433840374103</v>
      </c>
      <c r="C277">
        <v>9.0033333330000005</v>
      </c>
      <c r="D277">
        <f t="shared" si="16"/>
        <v>2.5694899489625902</v>
      </c>
      <c r="E277">
        <f t="shared" si="17"/>
        <v>0.28539318205009861</v>
      </c>
      <c r="F277" s="2">
        <f t="shared" si="18"/>
        <v>0.27084802212105297</v>
      </c>
      <c r="G277">
        <f t="shared" si="19"/>
        <v>6.6022785978197742</v>
      </c>
    </row>
    <row r="278" spans="1:7" x14ac:dyDescent="0.35">
      <c r="A278" s="1">
        <v>43012</v>
      </c>
      <c r="B278">
        <v>5.7875811182955896</v>
      </c>
      <c r="C278">
        <v>6.4137500000000003</v>
      </c>
      <c r="D278">
        <f t="shared" si="16"/>
        <v>0.62616888170441065</v>
      </c>
      <c r="E278">
        <f t="shared" si="17"/>
        <v>9.7629137665860163E-2</v>
      </c>
      <c r="F278" s="2">
        <f t="shared" si="18"/>
        <v>6.6373768713262851E-2</v>
      </c>
      <c r="G278">
        <f t="shared" si="19"/>
        <v>0.39208746841495223</v>
      </c>
    </row>
    <row r="279" spans="1:7" x14ac:dyDescent="0.35">
      <c r="A279" s="1">
        <v>43013</v>
      </c>
      <c r="B279">
        <v>5.4546611122290196</v>
      </c>
      <c r="C279">
        <v>6.0708333330000004</v>
      </c>
      <c r="D279">
        <f t="shared" si="16"/>
        <v>0.61617222077098077</v>
      </c>
      <c r="E279">
        <f t="shared" si="17"/>
        <v>0.10149714000902893</v>
      </c>
      <c r="F279" s="2">
        <f t="shared" si="18"/>
        <v>6.5684179433400214E-2</v>
      </c>
      <c r="G279">
        <f t="shared" si="19"/>
        <v>0.37966820564984227</v>
      </c>
    </row>
    <row r="280" spans="1:7" x14ac:dyDescent="0.35">
      <c r="A280" s="1">
        <v>43014</v>
      </c>
      <c r="B280">
        <v>6.3424137800435201</v>
      </c>
      <c r="C280">
        <v>7.5262500000000001</v>
      </c>
      <c r="D280">
        <f t="shared" si="16"/>
        <v>1.18383621995648</v>
      </c>
      <c r="E280">
        <f t="shared" si="17"/>
        <v>0.15729429928005048</v>
      </c>
      <c r="F280" s="2">
        <f t="shared" si="18"/>
        <v>0.1269205650610335</v>
      </c>
      <c r="G280">
        <f t="shared" si="19"/>
        <v>1.4014681956808475</v>
      </c>
    </row>
    <row r="281" spans="1:7" x14ac:dyDescent="0.35">
      <c r="A281" s="1">
        <v>43015</v>
      </c>
      <c r="B281">
        <v>7.3603880963722803</v>
      </c>
      <c r="C281">
        <v>7.3745833330000004</v>
      </c>
      <c r="D281">
        <f t="shared" si="16"/>
        <v>1.4195236627720043E-2</v>
      </c>
      <c r="E281">
        <f t="shared" si="17"/>
        <v>1.9248865985687332E-3</v>
      </c>
      <c r="F281" s="2">
        <f t="shared" si="18"/>
        <v>1.5307117318460772E-3</v>
      </c>
      <c r="G281">
        <f t="shared" si="19"/>
        <v>2.0150474291696468E-4</v>
      </c>
    </row>
    <row r="282" spans="1:7" x14ac:dyDescent="0.35">
      <c r="A282" s="1">
        <v>43016</v>
      </c>
      <c r="B282">
        <v>7.7916441553334304</v>
      </c>
      <c r="C282">
        <v>6.1429166669999997</v>
      </c>
      <c r="D282">
        <f t="shared" si="16"/>
        <v>1.6487274883334306</v>
      </c>
      <c r="E282">
        <f t="shared" si="17"/>
        <v>0.26839489736047739</v>
      </c>
      <c r="F282" s="2">
        <f t="shared" si="18"/>
        <v>0.17882960443118712</v>
      </c>
      <c r="G282">
        <f t="shared" si="19"/>
        <v>2.7183023307862628</v>
      </c>
    </row>
    <row r="283" spans="1:7" x14ac:dyDescent="0.35">
      <c r="A283" s="1">
        <v>43017</v>
      </c>
      <c r="B283">
        <v>8.1019865689675008</v>
      </c>
      <c r="C283">
        <v>5.8587499999999997</v>
      </c>
      <c r="D283">
        <f t="shared" si="16"/>
        <v>2.2432365689675011</v>
      </c>
      <c r="E283">
        <f t="shared" si="17"/>
        <v>0.38288654900234714</v>
      </c>
      <c r="F283" s="2">
        <f t="shared" si="18"/>
        <v>0.24475717569015715</v>
      </c>
      <c r="G283">
        <f t="shared" si="19"/>
        <v>5.0321103043530861</v>
      </c>
    </row>
    <row r="284" spans="1:7" x14ac:dyDescent="0.35">
      <c r="A284" s="1">
        <v>43018</v>
      </c>
      <c r="B284">
        <v>8.4272075293461395</v>
      </c>
      <c r="C284">
        <v>5.4479166670000003</v>
      </c>
      <c r="D284">
        <f t="shared" si="16"/>
        <v>2.9792908623461392</v>
      </c>
      <c r="E284">
        <f t="shared" si="17"/>
        <v>0.54686792116200678</v>
      </c>
      <c r="F284" s="2">
        <f t="shared" si="18"/>
        <v>0.32701965679947037</v>
      </c>
      <c r="G284">
        <f t="shared" si="19"/>
        <v>8.8761740424592013</v>
      </c>
    </row>
    <row r="285" spans="1:7" x14ac:dyDescent="0.35">
      <c r="A285" s="1">
        <v>43019</v>
      </c>
      <c r="B285">
        <v>8.6707057500878904</v>
      </c>
      <c r="C285">
        <v>7.3558333329999996</v>
      </c>
      <c r="D285">
        <f t="shared" si="16"/>
        <v>1.3148724170878907</v>
      </c>
      <c r="E285">
        <f t="shared" si="17"/>
        <v>0.17875233947852837</v>
      </c>
      <c r="F285" s="2">
        <f t="shared" si="18"/>
        <v>0.14520336761273792</v>
      </c>
      <c r="G285">
        <f t="shared" si="19"/>
        <v>1.728889473218552</v>
      </c>
    </row>
    <row r="286" spans="1:7" x14ac:dyDescent="0.35">
      <c r="A286" s="1">
        <v>43020</v>
      </c>
      <c r="B286">
        <v>8.3166325892011308</v>
      </c>
      <c r="C286">
        <v>5.1745833330000002</v>
      </c>
      <c r="D286">
        <f t="shared" si="16"/>
        <v>3.1420492562011306</v>
      </c>
      <c r="E286">
        <f t="shared" si="17"/>
        <v>0.60720816614610518</v>
      </c>
      <c r="F286" s="2">
        <f t="shared" si="18"/>
        <v>0.34911658402234785</v>
      </c>
      <c r="G286">
        <f t="shared" si="19"/>
        <v>9.8724735283940781</v>
      </c>
    </row>
    <row r="287" spans="1:7" x14ac:dyDescent="0.35">
      <c r="A287" s="1">
        <v>43021</v>
      </c>
      <c r="B287">
        <v>7.4347109361986297</v>
      </c>
      <c r="C287">
        <v>7.2570833329999997</v>
      </c>
      <c r="D287">
        <f t="shared" si="16"/>
        <v>0.17762760319862991</v>
      </c>
      <c r="E287">
        <f t="shared" si="17"/>
        <v>2.4476445294614051E-2</v>
      </c>
      <c r="F287" s="2">
        <f t="shared" si="18"/>
        <v>1.9859369771624776E-2</v>
      </c>
      <c r="G287">
        <f t="shared" si="19"/>
        <v>3.155156541808992E-2</v>
      </c>
    </row>
    <row r="288" spans="1:7" x14ac:dyDescent="0.35">
      <c r="A288" s="1">
        <v>43022</v>
      </c>
      <c r="B288">
        <v>6.4494800465802298</v>
      </c>
      <c r="C288">
        <v>8.7862500000000008</v>
      </c>
      <c r="D288">
        <f t="shared" si="16"/>
        <v>2.336769953419771</v>
      </c>
      <c r="E288">
        <f t="shared" si="17"/>
        <v>0.26595759890963389</v>
      </c>
      <c r="F288" s="2">
        <f t="shared" si="18"/>
        <v>0.26290716018400528</v>
      </c>
      <c r="G288">
        <f t="shared" si="19"/>
        <v>5.4604938152054388</v>
      </c>
    </row>
    <row r="289" spans="1:7" x14ac:dyDescent="0.35">
      <c r="A289" s="1">
        <v>43023</v>
      </c>
      <c r="B289">
        <v>5.4178316883246103</v>
      </c>
      <c r="C289">
        <v>8.5</v>
      </c>
      <c r="D289">
        <f t="shared" si="16"/>
        <v>3.0821683116753897</v>
      </c>
      <c r="E289">
        <f t="shared" si="17"/>
        <v>0.36260803666769292</v>
      </c>
      <c r="F289" s="2">
        <f t="shared" si="18"/>
        <v>0.3489868394678266</v>
      </c>
      <c r="G289">
        <f t="shared" si="19"/>
        <v>9.4997615014959216</v>
      </c>
    </row>
    <row r="290" spans="1:7" x14ac:dyDescent="0.35">
      <c r="A290" s="1">
        <v>43024</v>
      </c>
      <c r="B290">
        <v>4.5934280526141302</v>
      </c>
      <c r="C290">
        <v>4.1695833330000003</v>
      </c>
      <c r="D290">
        <f t="shared" si="16"/>
        <v>0.42384471961412995</v>
      </c>
      <c r="E290">
        <f t="shared" si="17"/>
        <v>0.10165157661189499</v>
      </c>
      <c r="F290" s="2">
        <f t="shared" si="18"/>
        <v>4.8301588576599865E-2</v>
      </c>
      <c r="G290">
        <f t="shared" si="19"/>
        <v>0.17964434634478044</v>
      </c>
    </row>
    <row r="291" spans="1:7" x14ac:dyDescent="0.35">
      <c r="A291" s="1">
        <v>43025</v>
      </c>
      <c r="B291">
        <v>4.32077475781242</v>
      </c>
      <c r="C291">
        <v>5.4308333329999998</v>
      </c>
      <c r="D291">
        <f t="shared" si="16"/>
        <v>1.1100585751875798</v>
      </c>
      <c r="E291">
        <f t="shared" si="17"/>
        <v>0.20439930801087242</v>
      </c>
      <c r="F291" s="2">
        <f t="shared" si="18"/>
        <v>0.12733245133298438</v>
      </c>
      <c r="G291">
        <f t="shared" si="19"/>
        <v>1.2322300403474797</v>
      </c>
    </row>
    <row r="292" spans="1:7" x14ac:dyDescent="0.35">
      <c r="A292" s="1">
        <v>43026</v>
      </c>
      <c r="B292">
        <v>4.8588482610384602</v>
      </c>
      <c r="C292">
        <v>6.1212499999999999</v>
      </c>
      <c r="D292">
        <f t="shared" si="16"/>
        <v>1.2624017389615396</v>
      </c>
      <c r="E292">
        <f t="shared" si="17"/>
        <v>0.20623267126184025</v>
      </c>
      <c r="F292" s="2">
        <f t="shared" si="18"/>
        <v>0.14576959676297932</v>
      </c>
      <c r="G292">
        <f t="shared" si="19"/>
        <v>1.5936581505331193</v>
      </c>
    </row>
    <row r="293" spans="1:7" x14ac:dyDescent="0.35">
      <c r="A293" s="1">
        <v>43027</v>
      </c>
      <c r="B293">
        <v>6.1742826139430198</v>
      </c>
      <c r="C293">
        <v>8.6170833330000001</v>
      </c>
      <c r="D293">
        <f t="shared" si="16"/>
        <v>2.4428007190569803</v>
      </c>
      <c r="E293">
        <f t="shared" si="17"/>
        <v>0.28348347400819784</v>
      </c>
      <c r="F293" s="2">
        <f t="shared" si="18"/>
        <v>0.28396981551207778</v>
      </c>
      <c r="G293">
        <f t="shared" si="19"/>
        <v>5.9672753530252995</v>
      </c>
    </row>
    <row r="294" spans="1:7" x14ac:dyDescent="0.35">
      <c r="A294" s="1">
        <v>43028</v>
      </c>
      <c r="B294">
        <v>6.9658421757320497</v>
      </c>
      <c r="C294">
        <v>11.210416670000001</v>
      </c>
      <c r="D294">
        <f t="shared" si="16"/>
        <v>4.2445744942679511</v>
      </c>
      <c r="E294">
        <f t="shared" si="17"/>
        <v>0.37862771913079579</v>
      </c>
      <c r="F294" s="2">
        <f t="shared" si="18"/>
        <v>0.49678986816855669</v>
      </c>
      <c r="G294">
        <f t="shared" si="19"/>
        <v>18.016412637390033</v>
      </c>
    </row>
    <row r="295" spans="1:7" x14ac:dyDescent="0.35">
      <c r="A295" s="1">
        <v>43029</v>
      </c>
      <c r="B295">
        <v>8.1822895305852104</v>
      </c>
      <c r="C295">
        <v>11.477499999999999</v>
      </c>
      <c r="D295">
        <f t="shared" si="16"/>
        <v>3.2952104694147888</v>
      </c>
      <c r="E295">
        <f t="shared" si="17"/>
        <v>0.28710176165670132</v>
      </c>
      <c r="F295" s="2">
        <f t="shared" si="18"/>
        <v>0.38834427806001726</v>
      </c>
      <c r="G295">
        <f t="shared" si="19"/>
        <v>10.858412037740832</v>
      </c>
    </row>
    <row r="296" spans="1:7" x14ac:dyDescent="0.35">
      <c r="A296" s="1">
        <v>43030</v>
      </c>
      <c r="B296">
        <v>9.0016244609157194</v>
      </c>
      <c r="C296">
        <v>8.7483333329999997</v>
      </c>
      <c r="D296">
        <f t="shared" si="16"/>
        <v>0.25329112791571973</v>
      </c>
      <c r="E296">
        <f t="shared" si="17"/>
        <v>2.8953072348108681E-2</v>
      </c>
      <c r="F296" s="2">
        <f t="shared" si="18"/>
        <v>3.0060126479360925E-2</v>
      </c>
      <c r="G296">
        <f t="shared" si="19"/>
        <v>6.4156395480817488E-2</v>
      </c>
    </row>
    <row r="297" spans="1:7" x14ac:dyDescent="0.35">
      <c r="A297" s="1">
        <v>43031</v>
      </c>
      <c r="B297">
        <v>7.5070404020945203</v>
      </c>
      <c r="C297">
        <v>4.8624999999999998</v>
      </c>
      <c r="D297">
        <f t="shared" si="16"/>
        <v>2.6445404020945205</v>
      </c>
      <c r="E297">
        <f t="shared" si="17"/>
        <v>0.54386435004514566</v>
      </c>
      <c r="F297" s="2">
        <f t="shared" si="18"/>
        <v>0.31608303471240518</v>
      </c>
      <c r="G297">
        <f t="shared" si="19"/>
        <v>6.9935939383102479</v>
      </c>
    </row>
    <row r="298" spans="1:7" x14ac:dyDescent="0.35">
      <c r="A298" s="1">
        <v>43032</v>
      </c>
      <c r="B298">
        <v>5.7245559279123901</v>
      </c>
      <c r="C298">
        <v>3.5783333329999998</v>
      </c>
      <c r="D298">
        <f t="shared" si="16"/>
        <v>2.1462225949123903</v>
      </c>
      <c r="E298">
        <f t="shared" si="17"/>
        <v>0.59978274665458353</v>
      </c>
      <c r="F298" s="2">
        <f t="shared" si="18"/>
        <v>0.25837483800048133</v>
      </c>
      <c r="G298">
        <f t="shared" si="19"/>
        <v>4.6062714269124738</v>
      </c>
    </row>
    <row r="299" spans="1:7" x14ac:dyDescent="0.35">
      <c r="A299" s="1">
        <v>43033</v>
      </c>
      <c r="B299">
        <v>6.9791481098035897</v>
      </c>
      <c r="C299">
        <v>2.5704166669999999</v>
      </c>
      <c r="D299">
        <f t="shared" si="16"/>
        <v>4.4087314428035898</v>
      </c>
      <c r="E299">
        <f t="shared" si="17"/>
        <v>1.7151816277121852</v>
      </c>
      <c r="F299" s="2">
        <f t="shared" si="18"/>
        <v>0.53463721804885134</v>
      </c>
      <c r="G299">
        <f t="shared" si="19"/>
        <v>19.436912934765022</v>
      </c>
    </row>
    <row r="300" spans="1:7" x14ac:dyDescent="0.35">
      <c r="A300" s="1">
        <v>43034</v>
      </c>
      <c r="B300">
        <v>7.6216878266135799</v>
      </c>
      <c r="C300">
        <v>1.68625</v>
      </c>
      <c r="D300">
        <f t="shared" si="16"/>
        <v>5.9354378266135797</v>
      </c>
      <c r="E300">
        <f t="shared" si="17"/>
        <v>3.5199038260125008</v>
      </c>
      <c r="F300" s="2">
        <f t="shared" si="18"/>
        <v>0.72512914128877692</v>
      </c>
      <c r="G300">
        <f t="shared" si="19"/>
        <v>35.229422193595333</v>
      </c>
    </row>
    <row r="301" spans="1:7" x14ac:dyDescent="0.35">
      <c r="A301" s="1">
        <v>43035</v>
      </c>
      <c r="B301">
        <v>8.5111137543121895</v>
      </c>
      <c r="C301">
        <v>1.9524999999999999</v>
      </c>
      <c r="D301">
        <f t="shared" si="16"/>
        <v>6.5586137543121898</v>
      </c>
      <c r="E301">
        <f t="shared" si="17"/>
        <v>3.3590851494556673</v>
      </c>
      <c r="F301" s="2">
        <f t="shared" si="18"/>
        <v>0.80730954577584657</v>
      </c>
      <c r="G301">
        <f t="shared" si="19"/>
        <v>43.015414378253041</v>
      </c>
    </row>
    <row r="302" spans="1:7" x14ac:dyDescent="0.35">
      <c r="A302" s="1">
        <v>43036</v>
      </c>
      <c r="B302">
        <v>9.4251404697696302</v>
      </c>
      <c r="C302">
        <v>5.5658333329999996</v>
      </c>
      <c r="D302">
        <f t="shared" si="16"/>
        <v>3.8593071367696306</v>
      </c>
      <c r="E302">
        <f t="shared" si="17"/>
        <v>0.69339250851937628</v>
      </c>
      <c r="F302" s="2">
        <f t="shared" si="18"/>
        <v>0.47868813640745911</v>
      </c>
      <c r="G302">
        <f t="shared" si="19"/>
        <v>14.894251575921004</v>
      </c>
    </row>
    <row r="303" spans="1:7" x14ac:dyDescent="0.35">
      <c r="A303" s="1">
        <v>43037</v>
      </c>
      <c r="B303">
        <v>10.5703090969721</v>
      </c>
      <c r="C303">
        <v>7.3954166670000001</v>
      </c>
      <c r="D303">
        <f t="shared" si="16"/>
        <v>3.1748924299720995</v>
      </c>
      <c r="E303">
        <f t="shared" si="17"/>
        <v>0.42930541616933882</v>
      </c>
      <c r="F303" s="2">
        <f t="shared" si="18"/>
        <v>0.39686155374651244</v>
      </c>
      <c r="G303">
        <f t="shared" si="19"/>
        <v>10.079941941894143</v>
      </c>
    </row>
    <row r="304" spans="1:7" x14ac:dyDescent="0.35">
      <c r="A304" s="1">
        <v>43038</v>
      </c>
      <c r="B304">
        <v>11.2104225636521</v>
      </c>
      <c r="C304">
        <v>7.3920833330000004</v>
      </c>
      <c r="D304">
        <f t="shared" si="16"/>
        <v>3.8183392306521</v>
      </c>
      <c r="E304">
        <f t="shared" si="17"/>
        <v>0.51654439738336477</v>
      </c>
      <c r="F304" s="2">
        <f t="shared" si="18"/>
        <v>0.48106552502795968</v>
      </c>
      <c r="G304">
        <f t="shared" si="19"/>
        <v>14.579714480336872</v>
      </c>
    </row>
    <row r="305" spans="1:7" x14ac:dyDescent="0.35">
      <c r="A305" s="1">
        <v>43039</v>
      </c>
      <c r="B305">
        <v>11.1291191873947</v>
      </c>
      <c r="C305">
        <v>6.2279166669999997</v>
      </c>
      <c r="D305">
        <f t="shared" si="16"/>
        <v>4.9012025203947003</v>
      </c>
      <c r="E305">
        <f t="shared" si="17"/>
        <v>0.78697304130044177</v>
      </c>
      <c r="F305" s="2">
        <f t="shared" si="18"/>
        <v>0.62245334254378071</v>
      </c>
      <c r="G305">
        <f t="shared" si="19"/>
        <v>24.021786145923361</v>
      </c>
    </row>
    <row r="306" spans="1:7" x14ac:dyDescent="0.35">
      <c r="A306" s="1">
        <v>43040</v>
      </c>
      <c r="B306">
        <v>10.524313321510901</v>
      </c>
      <c r="C306">
        <v>7.0324999999999998</v>
      </c>
      <c r="D306">
        <f t="shared" si="16"/>
        <v>3.4918133215109011</v>
      </c>
      <c r="E306">
        <f t="shared" si="17"/>
        <v>0.49652517902750104</v>
      </c>
      <c r="F306" s="2">
        <f t="shared" si="18"/>
        <v>0.44708088299437793</v>
      </c>
      <c r="G306">
        <f t="shared" si="19"/>
        <v>12.192760272280992</v>
      </c>
    </row>
    <row r="307" spans="1:7" x14ac:dyDescent="0.35">
      <c r="A307" s="1">
        <v>43041</v>
      </c>
      <c r="B307">
        <v>9.9307799432675008</v>
      </c>
      <c r="C307">
        <v>7.5820833329999999</v>
      </c>
      <c r="D307">
        <f t="shared" si="16"/>
        <v>2.3486966102675009</v>
      </c>
      <c r="E307">
        <f t="shared" si="17"/>
        <v>0.30976929520744173</v>
      </c>
      <c r="F307" s="2">
        <f t="shared" si="18"/>
        <v>0.30321542856199474</v>
      </c>
      <c r="G307">
        <f t="shared" si="19"/>
        <v>5.5163757670820486</v>
      </c>
    </row>
    <row r="308" spans="1:7" x14ac:dyDescent="0.35">
      <c r="A308" s="1">
        <v>43042</v>
      </c>
      <c r="B308">
        <v>9.2956755391756705</v>
      </c>
      <c r="C308">
        <v>9.3874999999999993</v>
      </c>
      <c r="D308">
        <f t="shared" si="16"/>
        <v>9.1824460824328824E-2</v>
      </c>
      <c r="E308">
        <f t="shared" si="17"/>
        <v>9.7815670651748426E-3</v>
      </c>
      <c r="F308" s="2">
        <f t="shared" si="18"/>
        <v>1.1954526556120693E-2</v>
      </c>
      <c r="G308">
        <f t="shared" si="19"/>
        <v>8.4317316056786995E-3</v>
      </c>
    </row>
    <row r="309" spans="1:7" x14ac:dyDescent="0.35">
      <c r="A309" s="1">
        <v>43043</v>
      </c>
      <c r="B309">
        <v>7.6566850985089898</v>
      </c>
      <c r="C309">
        <v>6.9879166670000004</v>
      </c>
      <c r="D309">
        <f t="shared" si="16"/>
        <v>0.66876843150898946</v>
      </c>
      <c r="E309">
        <f t="shared" si="17"/>
        <v>9.5703549910262461E-2</v>
      </c>
      <c r="F309" s="2">
        <f t="shared" si="18"/>
        <v>8.7813597150637079E-2</v>
      </c>
      <c r="G309">
        <f t="shared" si="19"/>
        <v>0.44725121498299392</v>
      </c>
    </row>
    <row r="310" spans="1:7" x14ac:dyDescent="0.35">
      <c r="A310" s="1">
        <v>43044</v>
      </c>
      <c r="B310">
        <v>7.6390070682267304</v>
      </c>
      <c r="C310">
        <v>4.9887499999999996</v>
      </c>
      <c r="D310">
        <f t="shared" si="16"/>
        <v>2.6502570682267308</v>
      </c>
      <c r="E310">
        <f t="shared" si="17"/>
        <v>0.53124671876256202</v>
      </c>
      <c r="F310" s="2">
        <f t="shared" si="18"/>
        <v>0.3510351241406644</v>
      </c>
      <c r="G310">
        <f t="shared" si="19"/>
        <v>7.023862527685746</v>
      </c>
    </row>
    <row r="311" spans="1:7" x14ac:dyDescent="0.35">
      <c r="A311" s="1">
        <v>43045</v>
      </c>
      <c r="B311">
        <v>8.1347337233523493</v>
      </c>
      <c r="C311">
        <v>7.2716666669999999</v>
      </c>
      <c r="D311">
        <f t="shared" si="16"/>
        <v>0.86306705635234948</v>
      </c>
      <c r="E311">
        <f t="shared" si="17"/>
        <v>0.11868902905974602</v>
      </c>
      <c r="F311" s="2">
        <f t="shared" si="18"/>
        <v>0.11533218666721465</v>
      </c>
      <c r="G311">
        <f t="shared" si="19"/>
        <v>0.74488474376070957</v>
      </c>
    </row>
    <row r="312" spans="1:7" x14ac:dyDescent="0.35">
      <c r="A312" s="1">
        <v>43046</v>
      </c>
      <c r="B312">
        <v>9.42341921607653</v>
      </c>
      <c r="C312">
        <v>7.1529166670000004</v>
      </c>
      <c r="D312">
        <f t="shared" si="16"/>
        <v>2.2705025490765296</v>
      </c>
      <c r="E312">
        <f t="shared" si="17"/>
        <v>0.31742331901495496</v>
      </c>
      <c r="F312" s="2">
        <f t="shared" si="18"/>
        <v>0.30615450126196736</v>
      </c>
      <c r="G312">
        <f t="shared" si="19"/>
        <v>5.1551818253630186</v>
      </c>
    </row>
    <row r="313" spans="1:7" x14ac:dyDescent="0.35">
      <c r="A313" s="1">
        <v>43047</v>
      </c>
      <c r="B313">
        <v>9.0011072460810304</v>
      </c>
      <c r="C313">
        <v>6.6041666670000003</v>
      </c>
      <c r="D313">
        <f t="shared" si="16"/>
        <v>2.3969405790810301</v>
      </c>
      <c r="E313">
        <f t="shared" si="17"/>
        <v>0.36294368388038595</v>
      </c>
      <c r="F313" s="2">
        <f t="shared" si="18"/>
        <v>0.32618229791776415</v>
      </c>
      <c r="G313">
        <f t="shared" si="19"/>
        <v>5.7453241396453034</v>
      </c>
    </row>
    <row r="314" spans="1:7" x14ac:dyDescent="0.35">
      <c r="A314" s="1">
        <v>43048</v>
      </c>
      <c r="B314">
        <v>9.0154354948798794</v>
      </c>
      <c r="C314">
        <v>8.3220833330000001</v>
      </c>
      <c r="D314">
        <f t="shared" si="16"/>
        <v>0.69335216187987925</v>
      </c>
      <c r="E314">
        <f t="shared" si="17"/>
        <v>8.3314734320250439E-2</v>
      </c>
      <c r="F314" s="2">
        <f t="shared" si="18"/>
        <v>9.5239243970862933E-2</v>
      </c>
      <c r="G314">
        <f t="shared" si="19"/>
        <v>0.48073722038350225</v>
      </c>
    </row>
    <row r="315" spans="1:7" x14ac:dyDescent="0.35">
      <c r="A315" s="1">
        <v>43049</v>
      </c>
      <c r="B315">
        <v>8.8410679293672203</v>
      </c>
      <c r="C315">
        <v>10.08958333</v>
      </c>
      <c r="D315">
        <f t="shared" si="16"/>
        <v>1.2485154006327797</v>
      </c>
      <c r="E315">
        <f t="shared" si="17"/>
        <v>0.12374300898239171</v>
      </c>
      <c r="F315" s="2">
        <f t="shared" si="18"/>
        <v>0.17313793443030584</v>
      </c>
      <c r="G315">
        <f t="shared" si="19"/>
        <v>1.5587907056172303</v>
      </c>
    </row>
    <row r="316" spans="1:7" x14ac:dyDescent="0.35">
      <c r="A316" s="1">
        <v>43050</v>
      </c>
      <c r="B316">
        <v>8.8732769007484098</v>
      </c>
      <c r="C316">
        <v>8.8591666670000002</v>
      </c>
      <c r="D316">
        <f t="shared" si="16"/>
        <v>1.4110233748409584E-2</v>
      </c>
      <c r="E316">
        <f t="shared" si="17"/>
        <v>1.5927269774672571E-3</v>
      </c>
      <c r="F316" s="2">
        <f t="shared" si="18"/>
        <v>1.9758279298877834E-3</v>
      </c>
      <c r="G316">
        <f t="shared" si="19"/>
        <v>1.9909869643475677E-4</v>
      </c>
    </row>
    <row r="317" spans="1:7" x14ac:dyDescent="0.35">
      <c r="A317" s="1">
        <v>43051</v>
      </c>
      <c r="B317">
        <v>8.3514798221985505</v>
      </c>
      <c r="C317">
        <v>3.2458333330000002</v>
      </c>
      <c r="D317">
        <f t="shared" si="16"/>
        <v>5.1056464891985502</v>
      </c>
      <c r="E317">
        <f t="shared" si="17"/>
        <v>1.572984797860707</v>
      </c>
      <c r="F317" s="2">
        <f t="shared" si="18"/>
        <v>0.72204745097071676</v>
      </c>
      <c r="G317">
        <f t="shared" si="19"/>
        <v>26.067626072665483</v>
      </c>
    </row>
    <row r="318" spans="1:7" x14ac:dyDescent="0.35">
      <c r="A318" s="1">
        <v>43052</v>
      </c>
      <c r="B318">
        <v>7.1672875686983204</v>
      </c>
      <c r="C318">
        <v>1.5049999999999999</v>
      </c>
      <c r="D318">
        <f t="shared" si="16"/>
        <v>5.6622875686983205</v>
      </c>
      <c r="E318">
        <f t="shared" si="17"/>
        <v>3.7623173213942334</v>
      </c>
      <c r="F318" s="2">
        <f t="shared" si="18"/>
        <v>0.80889822409976009</v>
      </c>
      <c r="G318">
        <f t="shared" si="19"/>
        <v>32.06150051063554</v>
      </c>
    </row>
    <row r="319" spans="1:7" x14ac:dyDescent="0.35">
      <c r="A319" s="1">
        <v>43053</v>
      </c>
      <c r="B319">
        <v>6.9309641894201404</v>
      </c>
      <c r="C319">
        <v>3.525416667</v>
      </c>
      <c r="D319">
        <f t="shared" si="16"/>
        <v>3.4055475224201404</v>
      </c>
      <c r="E319">
        <f t="shared" si="17"/>
        <v>0.96599858799616334</v>
      </c>
      <c r="F319" s="2">
        <f t="shared" si="18"/>
        <v>0.49154844470183279</v>
      </c>
      <c r="G319">
        <f t="shared" si="19"/>
        <v>11.597753927461957</v>
      </c>
    </row>
    <row r="320" spans="1:7" x14ac:dyDescent="0.35">
      <c r="A320" s="1">
        <v>43054</v>
      </c>
      <c r="B320">
        <v>7.3790865775445997</v>
      </c>
      <c r="C320">
        <v>3.5445833329999998</v>
      </c>
      <c r="D320">
        <f t="shared" si="16"/>
        <v>3.8345032445445999</v>
      </c>
      <c r="E320">
        <f t="shared" si="17"/>
        <v>1.0817923813062742</v>
      </c>
      <c r="F320" s="2">
        <f t="shared" si="18"/>
        <v>0.5593197831641471</v>
      </c>
      <c r="G320">
        <f t="shared" si="19"/>
        <v>14.703415132423064</v>
      </c>
    </row>
    <row r="321" spans="1:7" x14ac:dyDescent="0.35">
      <c r="A321" s="1">
        <v>43055</v>
      </c>
      <c r="B321">
        <v>7.6345939675966896</v>
      </c>
      <c r="C321">
        <v>3.645</v>
      </c>
      <c r="D321">
        <f t="shared" si="16"/>
        <v>3.9895939675966896</v>
      </c>
      <c r="E321">
        <f t="shared" si="17"/>
        <v>1.0945388114119863</v>
      </c>
      <c r="F321" s="2">
        <f t="shared" si="18"/>
        <v>0.58823353884623319</v>
      </c>
      <c r="G321">
        <f t="shared" si="19"/>
        <v>15.916860026283896</v>
      </c>
    </row>
    <row r="322" spans="1:7" x14ac:dyDescent="0.35">
      <c r="A322" s="1">
        <v>43056</v>
      </c>
      <c r="B322">
        <v>7.0966276350120703</v>
      </c>
      <c r="C322">
        <v>3.184583333</v>
      </c>
      <c r="D322">
        <f t="shared" si="16"/>
        <v>3.9120443020120703</v>
      </c>
      <c r="E322">
        <f t="shared" si="17"/>
        <v>1.2284320719366368</v>
      </c>
      <c r="F322" s="2">
        <f t="shared" si="18"/>
        <v>0.58317313268598048</v>
      </c>
      <c r="G322">
        <f t="shared" si="19"/>
        <v>15.304090620905107</v>
      </c>
    </row>
    <row r="323" spans="1:7" x14ac:dyDescent="0.35">
      <c r="A323" s="1">
        <v>43057</v>
      </c>
      <c r="B323">
        <v>7.1032069804767701</v>
      </c>
      <c r="C323">
        <v>2.7212499999999999</v>
      </c>
      <c r="D323">
        <f t="shared" ref="D323:D366" si="20">ABS(C323-B323)</f>
        <v>4.3819569804767706</v>
      </c>
      <c r="E323">
        <f t="shared" ref="E323:E366" si="21">D323/C323</f>
        <v>1.610273580331381</v>
      </c>
      <c r="F323" s="2">
        <f t="shared" ref="F323:F366" si="22">SQRT(SUMSQ(B323:B687-C323:C687) / COUNTA(B323:B687))</f>
        <v>0.66060487053273409</v>
      </c>
      <c r="G323">
        <f t="shared" ref="G323:G366" si="23">D323^2</f>
        <v>19.201546978749096</v>
      </c>
    </row>
    <row r="324" spans="1:7" x14ac:dyDescent="0.35">
      <c r="A324" s="1">
        <v>43058</v>
      </c>
      <c r="B324">
        <v>7.6983870589236396</v>
      </c>
      <c r="C324">
        <v>4.0687499999999996</v>
      </c>
      <c r="D324">
        <f t="shared" si="20"/>
        <v>3.62963705892364</v>
      </c>
      <c r="E324">
        <f t="shared" si="21"/>
        <v>0.89207669650965049</v>
      </c>
      <c r="F324" s="2">
        <f t="shared" si="22"/>
        <v>0.55351446231209511</v>
      </c>
      <c r="G324">
        <f t="shared" si="23"/>
        <v>13.174265179511851</v>
      </c>
    </row>
    <row r="325" spans="1:7" x14ac:dyDescent="0.35">
      <c r="A325" s="1">
        <v>43059</v>
      </c>
      <c r="B325">
        <v>7.1865121179322298</v>
      </c>
      <c r="C325">
        <v>5.9383333330000001</v>
      </c>
      <c r="D325">
        <f t="shared" si="20"/>
        <v>1.2481787849322297</v>
      </c>
      <c r="E325">
        <f t="shared" si="21"/>
        <v>0.21019008447975746</v>
      </c>
      <c r="F325" s="2">
        <f t="shared" si="22"/>
        <v>0.19259816786665648</v>
      </c>
      <c r="G325">
        <f t="shared" si="23"/>
        <v>1.5579502791548971</v>
      </c>
    </row>
    <row r="326" spans="1:7" x14ac:dyDescent="0.35">
      <c r="A326" s="1">
        <v>43060</v>
      </c>
      <c r="B326">
        <v>7.2894686233500599</v>
      </c>
      <c r="C326">
        <v>6.4466666669999997</v>
      </c>
      <c r="D326">
        <f t="shared" si="20"/>
        <v>0.84280195635006017</v>
      </c>
      <c r="E326">
        <f t="shared" si="21"/>
        <v>0.13073453303616578</v>
      </c>
      <c r="F326" s="2">
        <f t="shared" si="22"/>
        <v>0.13162355205026566</v>
      </c>
      <c r="G326">
        <f t="shared" si="23"/>
        <v>0.71031513762748877</v>
      </c>
    </row>
    <row r="327" spans="1:7" x14ac:dyDescent="0.35">
      <c r="A327" s="1">
        <v>43061</v>
      </c>
      <c r="B327">
        <v>7.6998408519724997</v>
      </c>
      <c r="C327">
        <v>7.2312500000000002</v>
      </c>
      <c r="D327">
        <f t="shared" si="20"/>
        <v>0.4685908519724995</v>
      </c>
      <c r="E327">
        <f t="shared" si="21"/>
        <v>6.4800809261538389E-2</v>
      </c>
      <c r="F327" s="2">
        <f t="shared" si="22"/>
        <v>7.4090719147595158E-2</v>
      </c>
      <c r="G327">
        <f t="shared" si="23"/>
        <v>0.21957738655231293</v>
      </c>
    </row>
    <row r="328" spans="1:7" x14ac:dyDescent="0.35">
      <c r="A328" s="1">
        <v>43062</v>
      </c>
      <c r="B328">
        <v>8.0734801102677896</v>
      </c>
      <c r="C328">
        <v>7.9012500000000001</v>
      </c>
      <c r="D328">
        <f t="shared" si="20"/>
        <v>0.17223011026778945</v>
      </c>
      <c r="E328">
        <f t="shared" si="21"/>
        <v>2.1797830756878904E-2</v>
      </c>
      <c r="F328" s="2">
        <f t="shared" si="22"/>
        <v>2.7578889586827707E-2</v>
      </c>
      <c r="G328">
        <f t="shared" si="23"/>
        <v>2.9663210882854913E-2</v>
      </c>
    </row>
    <row r="329" spans="1:7" x14ac:dyDescent="0.35">
      <c r="A329" s="1">
        <v>43063</v>
      </c>
      <c r="B329">
        <v>8.5470937343935098</v>
      </c>
      <c r="C329">
        <v>7.2633333330000003</v>
      </c>
      <c r="D329">
        <f t="shared" si="20"/>
        <v>1.2837604013935096</v>
      </c>
      <c r="E329">
        <f t="shared" si="21"/>
        <v>0.17674535127844304</v>
      </c>
      <c r="F329" s="2">
        <f t="shared" si="22"/>
        <v>0.20825343670545327</v>
      </c>
      <c r="G329">
        <f t="shared" si="23"/>
        <v>1.6480407681860247</v>
      </c>
    </row>
    <row r="330" spans="1:7" x14ac:dyDescent="0.35">
      <c r="A330" s="1">
        <v>43064</v>
      </c>
      <c r="B330">
        <v>9.18376795540253</v>
      </c>
      <c r="C330">
        <v>8.7633333330000003</v>
      </c>
      <c r="D330">
        <f t="shared" si="20"/>
        <v>0.42043462240252971</v>
      </c>
      <c r="E330">
        <f t="shared" si="21"/>
        <v>4.7976563988420144E-2</v>
      </c>
      <c r="F330" s="2">
        <f t="shared" si="22"/>
        <v>6.9119026151086171E-2</v>
      </c>
      <c r="G330">
        <f t="shared" si="23"/>
        <v>0.17676527171475773</v>
      </c>
    </row>
    <row r="331" spans="1:7" x14ac:dyDescent="0.35">
      <c r="A331" s="1">
        <v>43065</v>
      </c>
      <c r="B331">
        <v>9.9260560477773296</v>
      </c>
      <c r="C331">
        <v>8.8679166669999994</v>
      </c>
      <c r="D331">
        <f t="shared" si="20"/>
        <v>1.0581393807773303</v>
      </c>
      <c r="E331">
        <f t="shared" si="21"/>
        <v>0.11932220616314124</v>
      </c>
      <c r="F331" s="2">
        <f t="shared" si="22"/>
        <v>0.17635656346288836</v>
      </c>
      <c r="G331">
        <f t="shared" si="23"/>
        <v>1.1196589491518318</v>
      </c>
    </row>
    <row r="332" spans="1:7" x14ac:dyDescent="0.35">
      <c r="A332" s="1">
        <v>43066</v>
      </c>
      <c r="B332">
        <v>10.370392982463001</v>
      </c>
      <c r="C332">
        <v>8.6020833329999995</v>
      </c>
      <c r="D332">
        <f t="shared" si="20"/>
        <v>1.7683096494630011</v>
      </c>
      <c r="E332">
        <f t="shared" si="21"/>
        <v>0.20556760275493616</v>
      </c>
      <c r="F332" s="2">
        <f t="shared" si="22"/>
        <v>0.29889888478422943</v>
      </c>
      <c r="G332">
        <f t="shared" si="23"/>
        <v>3.1269190163839617</v>
      </c>
    </row>
    <row r="333" spans="1:7" x14ac:dyDescent="0.35">
      <c r="A333" s="1">
        <v>43067</v>
      </c>
      <c r="B333">
        <v>10.112829313973499</v>
      </c>
      <c r="C333">
        <v>11.175000000000001</v>
      </c>
      <c r="D333">
        <f t="shared" si="20"/>
        <v>1.0621706860265014</v>
      </c>
      <c r="E333">
        <f t="shared" si="21"/>
        <v>9.5048830964340164E-2</v>
      </c>
      <c r="F333" s="2">
        <f t="shared" si="22"/>
        <v>0.18216076983339297</v>
      </c>
      <c r="G333">
        <f t="shared" si="23"/>
        <v>1.1282065662540086</v>
      </c>
    </row>
    <row r="334" spans="1:7" x14ac:dyDescent="0.35">
      <c r="A334" s="1">
        <v>43068</v>
      </c>
      <c r="B334">
        <v>9.2049523294965407</v>
      </c>
      <c r="C334">
        <v>13.8375</v>
      </c>
      <c r="D334">
        <f t="shared" si="20"/>
        <v>4.6325476705034596</v>
      </c>
      <c r="E334">
        <f t="shared" si="21"/>
        <v>0.33478212614297809</v>
      </c>
      <c r="F334" s="2">
        <f t="shared" si="22"/>
        <v>0.80642303958427075</v>
      </c>
      <c r="G334">
        <f t="shared" si="23"/>
        <v>21.460497919487029</v>
      </c>
    </row>
    <row r="335" spans="1:7" x14ac:dyDescent="0.35">
      <c r="A335" s="1">
        <v>43069</v>
      </c>
      <c r="B335">
        <v>8.0126006625096</v>
      </c>
      <c r="C335">
        <v>8.4870833329999993</v>
      </c>
      <c r="D335">
        <f t="shared" si="20"/>
        <v>0.47448267049039927</v>
      </c>
      <c r="E335">
        <f t="shared" si="21"/>
        <v>5.5906446522739628E-2</v>
      </c>
      <c r="F335" s="2">
        <f t="shared" si="22"/>
        <v>8.3877478464815872E-2</v>
      </c>
      <c r="G335">
        <f t="shared" si="23"/>
        <v>0.22513380459570081</v>
      </c>
    </row>
    <row r="336" spans="1:7" x14ac:dyDescent="0.35">
      <c r="A336" s="1">
        <v>43070</v>
      </c>
      <c r="B336">
        <v>7.3152753138045403</v>
      </c>
      <c r="C336">
        <v>6.443333333</v>
      </c>
      <c r="D336">
        <f t="shared" si="20"/>
        <v>0.87194198080454033</v>
      </c>
      <c r="E336">
        <f t="shared" si="21"/>
        <v>0.13532467369627241</v>
      </c>
      <c r="F336" s="2">
        <f t="shared" si="22"/>
        <v>0.15660540281222382</v>
      </c>
      <c r="G336">
        <f t="shared" si="23"/>
        <v>0.76028281788934537</v>
      </c>
    </row>
    <row r="337" spans="1:7" x14ac:dyDescent="0.35">
      <c r="A337" s="1">
        <v>43071</v>
      </c>
      <c r="B337">
        <v>6.3656036430100498</v>
      </c>
      <c r="C337">
        <v>4.0262500000000001</v>
      </c>
      <c r="D337">
        <f t="shared" si="20"/>
        <v>2.3393536430100497</v>
      </c>
      <c r="E337">
        <f t="shared" si="21"/>
        <v>0.58102543135921758</v>
      </c>
      <c r="F337" s="2">
        <f t="shared" si="22"/>
        <v>0.42710558675283056</v>
      </c>
      <c r="G337">
        <f t="shared" si="23"/>
        <v>5.4725754670643907</v>
      </c>
    </row>
    <row r="338" spans="1:7" x14ac:dyDescent="0.35">
      <c r="A338" s="1">
        <v>43072</v>
      </c>
      <c r="B338">
        <v>6.1190398759643196</v>
      </c>
      <c r="C338">
        <v>7.1849999999999996</v>
      </c>
      <c r="D338">
        <f t="shared" si="20"/>
        <v>1.06596012403568</v>
      </c>
      <c r="E338">
        <f t="shared" si="21"/>
        <v>0.14835909868276687</v>
      </c>
      <c r="F338" s="2">
        <f t="shared" si="22"/>
        <v>0.19794382571605773</v>
      </c>
      <c r="G338">
        <f t="shared" si="23"/>
        <v>1.1362709860341622</v>
      </c>
    </row>
    <row r="339" spans="1:7" x14ac:dyDescent="0.35">
      <c r="A339" s="1">
        <v>43073</v>
      </c>
      <c r="B339">
        <v>6.4954045302669199</v>
      </c>
      <c r="C339">
        <v>6.6058333329999996</v>
      </c>
      <c r="D339">
        <f t="shared" si="20"/>
        <v>0.11042880273307976</v>
      </c>
      <c r="E339">
        <f t="shared" si="21"/>
        <v>1.6716861774490027E-2</v>
      </c>
      <c r="F339" s="2">
        <f t="shared" si="22"/>
        <v>2.0869082115024203E-2</v>
      </c>
      <c r="G339">
        <f t="shared" si="23"/>
        <v>1.2194520473061443E-2</v>
      </c>
    </row>
    <row r="340" spans="1:7" x14ac:dyDescent="0.35">
      <c r="A340" s="1">
        <v>43074</v>
      </c>
      <c r="B340">
        <v>6.2628302596012704</v>
      </c>
      <c r="C340">
        <v>6.6312499999999996</v>
      </c>
      <c r="D340">
        <f t="shared" si="20"/>
        <v>0.36841974039872927</v>
      </c>
      <c r="E340">
        <f t="shared" si="21"/>
        <v>5.555811353797991E-2</v>
      </c>
      <c r="F340" s="2">
        <f t="shared" si="22"/>
        <v>7.0902412097992792E-2</v>
      </c>
      <c r="G340">
        <f t="shared" si="23"/>
        <v>0.13573310511546707</v>
      </c>
    </row>
    <row r="341" spans="1:7" x14ac:dyDescent="0.35">
      <c r="A341" s="1">
        <v>43075</v>
      </c>
      <c r="B341">
        <v>6.6268381389478801</v>
      </c>
      <c r="C341">
        <v>4.9983333329999997</v>
      </c>
      <c r="D341">
        <f t="shared" si="20"/>
        <v>1.6285048059478804</v>
      </c>
      <c r="E341">
        <f t="shared" si="21"/>
        <v>0.32580956439942987</v>
      </c>
      <c r="F341" s="2">
        <f t="shared" si="22"/>
        <v>0.31937606859645667</v>
      </c>
      <c r="G341">
        <f t="shared" si="23"/>
        <v>2.6520279029953437</v>
      </c>
    </row>
    <row r="342" spans="1:7" x14ac:dyDescent="0.35">
      <c r="A342" s="1">
        <v>43076</v>
      </c>
      <c r="B342">
        <v>7.6169723183910003</v>
      </c>
      <c r="C342">
        <v>5.5883333329999996</v>
      </c>
      <c r="D342">
        <f t="shared" si="20"/>
        <v>2.0286389853910007</v>
      </c>
      <c r="E342">
        <f t="shared" si="21"/>
        <v>0.36301323928040657</v>
      </c>
      <c r="F342" s="2">
        <f t="shared" si="22"/>
        <v>0.40572779707820017</v>
      </c>
      <c r="G342">
        <f t="shared" si="23"/>
        <v>4.1153761330482288</v>
      </c>
    </row>
    <row r="343" spans="1:7" x14ac:dyDescent="0.35">
      <c r="A343" s="1">
        <v>43077</v>
      </c>
      <c r="B343">
        <v>8.6391672941545608</v>
      </c>
      <c r="C343">
        <v>3.8254166669999998</v>
      </c>
      <c r="D343">
        <f t="shared" si="20"/>
        <v>4.8137506271545609</v>
      </c>
      <c r="E343">
        <f t="shared" si="21"/>
        <v>1.2583598196453827</v>
      </c>
      <c r="F343" s="2">
        <f t="shared" si="22"/>
        <v>0.98260273212759897</v>
      </c>
      <c r="G343">
        <f t="shared" si="23"/>
        <v>23.17219510043093</v>
      </c>
    </row>
    <row r="344" spans="1:7" x14ac:dyDescent="0.35">
      <c r="A344" s="1">
        <v>43078</v>
      </c>
      <c r="B344">
        <v>9.0624032614628405</v>
      </c>
      <c r="C344">
        <v>1.149583333</v>
      </c>
      <c r="D344">
        <f t="shared" si="20"/>
        <v>7.9128199284628407</v>
      </c>
      <c r="E344">
        <f t="shared" si="21"/>
        <v>6.8832068988102151</v>
      </c>
      <c r="F344" s="2">
        <f t="shared" si="22"/>
        <v>1.6499370109225735</v>
      </c>
      <c r="G344">
        <f t="shared" si="23"/>
        <v>62.612719220278677</v>
      </c>
    </row>
    <row r="345" spans="1:7" x14ac:dyDescent="0.35">
      <c r="A345" s="1">
        <v>43079</v>
      </c>
      <c r="B345">
        <v>8.8809111780921608</v>
      </c>
      <c r="C345">
        <v>4.369166667</v>
      </c>
      <c r="D345">
        <f t="shared" si="20"/>
        <v>4.5117445110921608</v>
      </c>
      <c r="E345">
        <f t="shared" si="21"/>
        <v>1.0326327318133779</v>
      </c>
      <c r="F345" s="2">
        <f t="shared" si="22"/>
        <v>0.96190716177834201</v>
      </c>
      <c r="G345">
        <f t="shared" si="23"/>
        <v>20.355838533370243</v>
      </c>
    </row>
    <row r="346" spans="1:7" x14ac:dyDescent="0.35">
      <c r="A346" s="1">
        <v>43080</v>
      </c>
      <c r="B346">
        <v>8.8566747705141697</v>
      </c>
      <c r="C346">
        <v>4.2912499999999998</v>
      </c>
      <c r="D346">
        <f t="shared" si="20"/>
        <v>4.5654247705141699</v>
      </c>
      <c r="E346">
        <f t="shared" si="21"/>
        <v>1.0638915864874268</v>
      </c>
      <c r="F346" s="2">
        <f t="shared" si="22"/>
        <v>0.99625736145274191</v>
      </c>
      <c r="G346">
        <f t="shared" si="23"/>
        <v>20.843103335224363</v>
      </c>
    </row>
    <row r="347" spans="1:7" x14ac:dyDescent="0.35">
      <c r="A347" s="1">
        <v>43081</v>
      </c>
      <c r="B347">
        <v>9.1379427210489901</v>
      </c>
      <c r="C347">
        <v>3.412083333</v>
      </c>
      <c r="D347">
        <f t="shared" si="20"/>
        <v>5.7258593880489901</v>
      </c>
      <c r="E347">
        <f t="shared" si="21"/>
        <v>1.6781124108755729</v>
      </c>
      <c r="F347" s="2">
        <f t="shared" si="22"/>
        <v>1.2803410821282888</v>
      </c>
      <c r="G347">
        <f t="shared" si="23"/>
        <v>32.785465731708754</v>
      </c>
    </row>
    <row r="348" spans="1:7" x14ac:dyDescent="0.35">
      <c r="A348" s="1">
        <v>43082</v>
      </c>
      <c r="B348">
        <v>9.2293658016125306</v>
      </c>
      <c r="C348">
        <v>5.3912500000000003</v>
      </c>
      <c r="D348">
        <f t="shared" si="20"/>
        <v>3.8381158016125303</v>
      </c>
      <c r="E348">
        <f t="shared" si="21"/>
        <v>0.71191575267563734</v>
      </c>
      <c r="F348" s="2">
        <f t="shared" si="22"/>
        <v>0.88052415330713807</v>
      </c>
      <c r="G348">
        <f t="shared" si="23"/>
        <v>14.731132906587796</v>
      </c>
    </row>
    <row r="349" spans="1:7" x14ac:dyDescent="0.35">
      <c r="A349" s="1">
        <v>43083</v>
      </c>
      <c r="B349">
        <v>9.2229476780692696</v>
      </c>
      <c r="C349">
        <v>7.2112499999999997</v>
      </c>
      <c r="D349">
        <f t="shared" si="20"/>
        <v>2.0116976780692699</v>
      </c>
      <c r="E349">
        <f t="shared" si="21"/>
        <v>0.27896657002173963</v>
      </c>
      <c r="F349" s="2">
        <f t="shared" si="22"/>
        <v>0.47416168995333768</v>
      </c>
      <c r="G349">
        <f t="shared" si="23"/>
        <v>4.0469275479492923</v>
      </c>
    </row>
    <row r="350" spans="1:7" x14ac:dyDescent="0.35">
      <c r="A350" s="1">
        <v>43084</v>
      </c>
      <c r="B350">
        <v>9.9426749525467493</v>
      </c>
      <c r="C350">
        <v>8.1633333330000006</v>
      </c>
      <c r="D350">
        <f t="shared" si="20"/>
        <v>1.7793416195467486</v>
      </c>
      <c r="E350">
        <f t="shared" si="21"/>
        <v>0.21796753200727698</v>
      </c>
      <c r="F350" s="2">
        <f t="shared" si="22"/>
        <v>0.43155373184993162</v>
      </c>
      <c r="G350">
        <f t="shared" si="23"/>
        <v>3.1660565990512461</v>
      </c>
    </row>
    <row r="351" spans="1:7" x14ac:dyDescent="0.35">
      <c r="A351" s="1">
        <v>43085</v>
      </c>
      <c r="B351">
        <v>10.6568442643682</v>
      </c>
      <c r="C351">
        <v>10.37875</v>
      </c>
      <c r="D351">
        <f t="shared" si="20"/>
        <v>0.27809426436819962</v>
      </c>
      <c r="E351">
        <f t="shared" si="21"/>
        <v>2.6794581656577103E-2</v>
      </c>
      <c r="F351" s="2">
        <f t="shared" si="22"/>
        <v>6.9523566092049904E-2</v>
      </c>
      <c r="G351">
        <f t="shared" si="23"/>
        <v>7.7336419874490095E-2</v>
      </c>
    </row>
    <row r="352" spans="1:7" x14ac:dyDescent="0.35">
      <c r="A352" s="1">
        <v>43086</v>
      </c>
      <c r="B352">
        <v>10.7294127673904</v>
      </c>
      <c r="C352">
        <v>11.366250000000001</v>
      </c>
      <c r="D352">
        <f t="shared" si="20"/>
        <v>0.63683723260960079</v>
      </c>
      <c r="E352">
        <f t="shared" si="21"/>
        <v>5.6028789847979828E-2</v>
      </c>
      <c r="F352" s="2">
        <f t="shared" si="22"/>
        <v>0.16443066640945353</v>
      </c>
      <c r="G352">
        <f t="shared" si="23"/>
        <v>0.40556166083785478</v>
      </c>
    </row>
    <row r="353" spans="1:7" x14ac:dyDescent="0.35">
      <c r="A353" s="1">
        <v>43087</v>
      </c>
      <c r="B353">
        <v>11.151498281160899</v>
      </c>
      <c r="C353">
        <v>11.215</v>
      </c>
      <c r="D353">
        <f t="shared" si="20"/>
        <v>6.3501718839100718E-2</v>
      </c>
      <c r="E353">
        <f t="shared" si="21"/>
        <v>5.6622130039322973E-3</v>
      </c>
      <c r="F353" s="2">
        <f t="shared" si="22"/>
        <v>1.6971548240511655E-2</v>
      </c>
      <c r="G353">
        <f t="shared" si="23"/>
        <v>4.0324682955201994E-3</v>
      </c>
    </row>
    <row r="354" spans="1:7" x14ac:dyDescent="0.35">
      <c r="A354" s="1">
        <v>43088</v>
      </c>
      <c r="B354">
        <v>11.3761260817448</v>
      </c>
      <c r="C354">
        <v>10.03083333</v>
      </c>
      <c r="D354">
        <f t="shared" si="20"/>
        <v>1.3452927517448003</v>
      </c>
      <c r="E354">
        <f t="shared" si="21"/>
        <v>0.13411575165159287</v>
      </c>
      <c r="F354" s="2">
        <f t="shared" si="22"/>
        <v>0.37311707668660959</v>
      </c>
      <c r="G354">
        <f t="shared" si="23"/>
        <v>1.809812587897097</v>
      </c>
    </row>
    <row r="355" spans="1:7" x14ac:dyDescent="0.35">
      <c r="A355" s="1">
        <v>43089</v>
      </c>
      <c r="B355">
        <v>11.0749989453951</v>
      </c>
      <c r="C355">
        <v>11.012083329999999</v>
      </c>
      <c r="D355">
        <f t="shared" si="20"/>
        <v>6.2915615395100488E-2</v>
      </c>
      <c r="E355">
        <f t="shared" si="21"/>
        <v>5.7133253998996473E-3</v>
      </c>
      <c r="F355" s="2">
        <f t="shared" si="22"/>
        <v>1.8162173742296114E-2</v>
      </c>
      <c r="G355">
        <f t="shared" si="23"/>
        <v>3.9583746605442059E-3</v>
      </c>
    </row>
    <row r="356" spans="1:7" x14ac:dyDescent="0.35">
      <c r="A356" s="1">
        <v>43090</v>
      </c>
      <c r="B356">
        <v>10.6151026974121</v>
      </c>
      <c r="C356">
        <v>9.1233333329999997</v>
      </c>
      <c r="D356">
        <f t="shared" si="20"/>
        <v>1.4917693644121002</v>
      </c>
      <c r="E356">
        <f t="shared" si="21"/>
        <v>0.16351143929118786</v>
      </c>
      <c r="F356" s="2">
        <f t="shared" si="22"/>
        <v>0.44978538686380815</v>
      </c>
      <c r="G356">
        <f t="shared" si="23"/>
        <v>2.2253758365984813</v>
      </c>
    </row>
    <row r="357" spans="1:7" x14ac:dyDescent="0.35">
      <c r="A357" s="1">
        <v>43091</v>
      </c>
      <c r="B357">
        <v>9.7530844963590297</v>
      </c>
      <c r="C357">
        <v>8.9545833330000004</v>
      </c>
      <c r="D357">
        <f t="shared" si="20"/>
        <v>0.79850116335902932</v>
      </c>
      <c r="E357">
        <f t="shared" si="21"/>
        <v>8.9172341544507386E-2</v>
      </c>
      <c r="F357" s="2">
        <f t="shared" si="22"/>
        <v>0.252508239050872</v>
      </c>
      <c r="G357">
        <f t="shared" si="23"/>
        <v>0.63760410788572319</v>
      </c>
    </row>
    <row r="358" spans="1:7" x14ac:dyDescent="0.35">
      <c r="A358" s="1">
        <v>43092</v>
      </c>
      <c r="B358">
        <v>8.5095061946908608</v>
      </c>
      <c r="C358">
        <v>9.2366666669999997</v>
      </c>
      <c r="D358">
        <f t="shared" si="20"/>
        <v>0.72716047230913894</v>
      </c>
      <c r="E358">
        <f t="shared" si="21"/>
        <v>7.8725421033875545E-2</v>
      </c>
      <c r="F358" s="2">
        <f t="shared" si="22"/>
        <v>0.24238682410304632</v>
      </c>
      <c r="G358">
        <f t="shared" si="23"/>
        <v>0.52876235248885006</v>
      </c>
    </row>
    <row r="359" spans="1:7" x14ac:dyDescent="0.35">
      <c r="A359" s="1">
        <v>43093</v>
      </c>
      <c r="B359">
        <v>7.7461516159276096</v>
      </c>
      <c r="C359">
        <v>8.2791666670000001</v>
      </c>
      <c r="D359">
        <f t="shared" si="20"/>
        <v>0.53301505107239056</v>
      </c>
      <c r="E359">
        <f t="shared" si="21"/>
        <v>6.4380277932674035E-2</v>
      </c>
      <c r="F359" s="2">
        <f t="shared" si="22"/>
        <v>0.18844927854389065</v>
      </c>
      <c r="G359">
        <f t="shared" si="23"/>
        <v>0.2841050446697031</v>
      </c>
    </row>
    <row r="360" spans="1:7" x14ac:dyDescent="0.35">
      <c r="A360" s="1">
        <v>43094</v>
      </c>
      <c r="B360">
        <v>8.3125228280822405</v>
      </c>
      <c r="C360">
        <v>8.8441666669999996</v>
      </c>
      <c r="D360">
        <f t="shared" si="20"/>
        <v>0.53164383891775913</v>
      </c>
      <c r="E360">
        <f t="shared" si="21"/>
        <v>6.0112372248870824E-2</v>
      </c>
      <c r="F360" s="2">
        <f t="shared" si="22"/>
        <v>0.2009424834051533</v>
      </c>
      <c r="G360">
        <f t="shared" si="23"/>
        <v>0.2826451714592122</v>
      </c>
    </row>
    <row r="361" spans="1:7" x14ac:dyDescent="0.35">
      <c r="A361" s="1">
        <v>43095</v>
      </c>
      <c r="B361">
        <v>8.4130363088349505</v>
      </c>
      <c r="C361">
        <v>10.624166669999999</v>
      </c>
      <c r="D361">
        <f t="shared" si="20"/>
        <v>2.2111303611650488</v>
      </c>
      <c r="E361">
        <f t="shared" si="21"/>
        <v>0.20812271021770867</v>
      </c>
      <c r="F361" s="2">
        <f t="shared" si="22"/>
        <v>0.90269018993837524</v>
      </c>
      <c r="G361">
        <f t="shared" si="23"/>
        <v>4.8890974740658795</v>
      </c>
    </row>
    <row r="362" spans="1:7" x14ac:dyDescent="0.35">
      <c r="A362" s="1">
        <v>43096</v>
      </c>
      <c r="B362">
        <v>9.4941509074966106</v>
      </c>
      <c r="C362">
        <v>11.014583330000001</v>
      </c>
      <c r="D362">
        <f t="shared" si="20"/>
        <v>1.5204324225033901</v>
      </c>
      <c r="E362">
        <f t="shared" si="21"/>
        <v>0.13803812427132367</v>
      </c>
      <c r="F362" s="2">
        <f t="shared" si="22"/>
        <v>0.67995805038245227</v>
      </c>
      <c r="G362">
        <f t="shared" si="23"/>
        <v>2.3117147513995273</v>
      </c>
    </row>
    <row r="363" spans="1:7" x14ac:dyDescent="0.35">
      <c r="A363" s="1">
        <v>43097</v>
      </c>
      <c r="B363">
        <v>9.7455676407615304</v>
      </c>
      <c r="C363">
        <v>9.5824999999999996</v>
      </c>
      <c r="D363">
        <f t="shared" si="20"/>
        <v>0.1630676407615308</v>
      </c>
      <c r="E363">
        <f t="shared" si="21"/>
        <v>1.7017233578036087E-2</v>
      </c>
      <c r="F363" s="2">
        <f t="shared" si="22"/>
        <v>8.1533820380765398E-2</v>
      </c>
      <c r="G363">
        <f t="shared" si="23"/>
        <v>2.659105546353166E-2</v>
      </c>
    </row>
    <row r="364" spans="1:7" x14ac:dyDescent="0.35">
      <c r="A364" s="1">
        <v>43098</v>
      </c>
      <c r="B364">
        <v>8.9247085575262695</v>
      </c>
      <c r="C364">
        <v>7.6224999999999996</v>
      </c>
      <c r="D364">
        <f t="shared" si="20"/>
        <v>1.3022085575262698</v>
      </c>
      <c r="E364">
        <f t="shared" si="21"/>
        <v>0.17083746245015019</v>
      </c>
      <c r="F364" s="2">
        <f t="shared" si="22"/>
        <v>0.75183046122882613</v>
      </c>
      <c r="G364">
        <f t="shared" si="23"/>
        <v>1.6957471272946485</v>
      </c>
    </row>
    <row r="365" spans="1:7" x14ac:dyDescent="0.35">
      <c r="A365" s="1">
        <v>43099</v>
      </c>
      <c r="B365">
        <v>7.6836604149142902</v>
      </c>
      <c r="C365">
        <v>8.0483333330000004</v>
      </c>
      <c r="D365">
        <f t="shared" si="20"/>
        <v>0.36467291808571023</v>
      </c>
      <c r="E365">
        <f t="shared" si="21"/>
        <v>4.5310364642884279E-2</v>
      </c>
      <c r="F365" s="2">
        <f t="shared" si="22"/>
        <v>0.2578626932934921</v>
      </c>
      <c r="G365">
        <f t="shared" si="23"/>
        <v>0.13298633718514713</v>
      </c>
    </row>
    <row r="366" spans="1:7" x14ac:dyDescent="0.35">
      <c r="A366" s="1">
        <v>43100</v>
      </c>
      <c r="B366">
        <v>6.31404897297422</v>
      </c>
      <c r="C366">
        <v>6.2750000000000004</v>
      </c>
      <c r="D366">
        <f t="shared" si="20"/>
        <v>3.9048972974219609E-2</v>
      </c>
      <c r="E366">
        <f t="shared" si="21"/>
        <v>6.222943900274041E-3</v>
      </c>
      <c r="F366" s="2">
        <f t="shared" si="22"/>
        <v>3.9048972974219609E-2</v>
      </c>
      <c r="G366">
        <f t="shared" si="23"/>
        <v>1.5248222903413333E-3</v>
      </c>
    </row>
    <row r="367" spans="1:7" x14ac:dyDescent="0.35">
      <c r="D367" t="s">
        <v>5</v>
      </c>
      <c r="E367">
        <f>AVERAGE(E2:E366)</f>
        <v>0.40870152885762617</v>
      </c>
      <c r="F367">
        <f>AVERAGE(F2:F366)</f>
        <v>0.21813884480301479</v>
      </c>
      <c r="G367">
        <f>SQRT(AVERAGE(G2:G366))</f>
        <v>2.9845994534794764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csk</dc:creator>
  <cp:lastModifiedBy>csk</cp:lastModifiedBy>
  <dcterms:created xsi:type="dcterms:W3CDTF">2022-03-02T15:31:13Z</dcterms:created>
  <dcterms:modified xsi:type="dcterms:W3CDTF">2022-04-22T05:38:44Z</dcterms:modified>
</cp:coreProperties>
</file>