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ahuja\Desktop\ComputingProject\Report\Assets\"/>
    </mc:Choice>
  </mc:AlternateContent>
  <bookViews>
    <workbookView xWindow="0" yWindow="0" windowWidth="11220" windowHeight="9384" tabRatio="500"/>
  </bookViews>
  <sheets>
    <sheet name="1" sheetId="1" r:id="rId1"/>
    <sheet name="2" sheetId="2" r:id="rId2"/>
    <sheet name="3" sheetId="3" r:id="rId3"/>
    <sheet name="4" sheetId="4" r:id="rId4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E2" i="4"/>
  <c r="C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E2" i="3"/>
  <c r="C2" i="3"/>
  <c r="E3" i="2"/>
  <c r="E4" i="2"/>
  <c r="E5" i="2"/>
  <c r="E6" i="2"/>
  <c r="E7" i="2"/>
  <c r="E8" i="2"/>
  <c r="E9" i="2"/>
  <c r="E10" i="2"/>
  <c r="E11" i="2"/>
  <c r="E12" i="2"/>
  <c r="C3" i="2"/>
  <c r="C4" i="2"/>
  <c r="C5" i="2"/>
  <c r="C6" i="2"/>
  <c r="C7" i="2"/>
  <c r="C8" i="2"/>
  <c r="C9" i="2"/>
  <c r="C10" i="2"/>
  <c r="C11" i="2"/>
  <c r="C12" i="2"/>
  <c r="E2" i="2"/>
  <c r="C2" i="2"/>
  <c r="E18" i="1"/>
  <c r="E19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5" i="1"/>
  <c r="E36" i="1"/>
  <c r="E37" i="1"/>
  <c r="E38" i="1"/>
  <c r="E39" i="1"/>
  <c r="E40" i="1"/>
  <c r="E41" i="1"/>
  <c r="E42" i="1"/>
  <c r="E43" i="1"/>
  <c r="E44" i="1"/>
  <c r="E45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2" i="1"/>
  <c r="E63" i="1"/>
  <c r="E64" i="1"/>
  <c r="E65" i="1"/>
  <c r="E66" i="1"/>
  <c r="E67" i="1"/>
  <c r="E68" i="1"/>
  <c r="E70" i="1"/>
  <c r="E71" i="1"/>
  <c r="E72" i="1"/>
  <c r="E73" i="1"/>
  <c r="E74" i="1"/>
  <c r="E75" i="1"/>
  <c r="E76" i="1"/>
  <c r="E78" i="1"/>
  <c r="E79" i="1"/>
  <c r="E80" i="1"/>
  <c r="E81" i="1"/>
  <c r="E82" i="1"/>
  <c r="E83" i="1"/>
  <c r="E84" i="1"/>
  <c r="E85" i="1"/>
  <c r="E86" i="1"/>
  <c r="E87" i="1"/>
  <c r="E17" i="1"/>
  <c r="C79" i="1"/>
  <c r="C80" i="1"/>
  <c r="C81" i="1"/>
  <c r="C82" i="1"/>
  <c r="C83" i="1"/>
  <c r="C84" i="1"/>
  <c r="C85" i="1"/>
  <c r="C86" i="1"/>
  <c r="C87" i="1"/>
  <c r="C78" i="1"/>
  <c r="C71" i="1"/>
  <c r="C72" i="1"/>
  <c r="C73" i="1"/>
  <c r="C74" i="1"/>
  <c r="C75" i="1"/>
  <c r="C76" i="1"/>
  <c r="C70" i="1"/>
  <c r="C63" i="1"/>
  <c r="C64" i="1"/>
  <c r="C65" i="1"/>
  <c r="C66" i="1"/>
  <c r="C67" i="1"/>
  <c r="C68" i="1"/>
  <c r="C62" i="1"/>
  <c r="C48" i="1"/>
  <c r="C49" i="1"/>
  <c r="C50" i="1"/>
  <c r="C51" i="1"/>
  <c r="C52" i="1"/>
  <c r="C53" i="1"/>
  <c r="C54" i="1"/>
  <c r="C55" i="1"/>
  <c r="C56" i="1"/>
  <c r="C57" i="1"/>
  <c r="C58" i="1"/>
  <c r="C59" i="1"/>
  <c r="C47" i="1"/>
  <c r="C36" i="1"/>
  <c r="C37" i="1"/>
  <c r="C38" i="1"/>
  <c r="C39" i="1"/>
  <c r="C40" i="1"/>
  <c r="C41" i="1"/>
  <c r="C42" i="1"/>
  <c r="C43" i="1"/>
  <c r="C44" i="1"/>
  <c r="C45" i="1"/>
  <c r="C35" i="1"/>
  <c r="C22" i="1"/>
  <c r="C23" i="1"/>
  <c r="C24" i="1"/>
  <c r="C25" i="1"/>
  <c r="C26" i="1"/>
  <c r="C27" i="1"/>
  <c r="C28" i="1"/>
  <c r="C29" i="1"/>
  <c r="C30" i="1"/>
  <c r="C31" i="1"/>
  <c r="C32" i="1"/>
  <c r="C33" i="1"/>
  <c r="C21" i="1"/>
  <c r="C18" i="1"/>
  <c r="C19" i="1"/>
  <c r="C17" i="1"/>
</calcChain>
</file>

<file path=xl/sharedStrings.xml><?xml version="1.0" encoding="utf-8"?>
<sst xmlns="http://schemas.openxmlformats.org/spreadsheetml/2006/main" count="789" uniqueCount="393">
  <si>
    <t>Test Number</t>
  </si>
  <si>
    <t>Purpose / Description</t>
  </si>
  <si>
    <t>Test Data</t>
  </si>
  <si>
    <t>Reason</t>
  </si>
  <si>
    <t>Expected Result</t>
  </si>
  <si>
    <t>Passed</t>
  </si>
  <si>
    <t>1.1.1</t>
  </si>
  <si>
    <t>1.1.2</t>
  </si>
  <si>
    <t>1.1.3</t>
  </si>
  <si>
    <t>1.1.4</t>
  </si>
  <si>
    <t>Test general select</t>
  </si>
  <si>
    <t>T1.1.1</t>
  </si>
  <si>
    <t>Test incorrect syntax select</t>
  </si>
  <si>
    <t>Normal Data</t>
  </si>
  <si>
    <t>Erroneous Data</t>
  </si>
  <si>
    <t>Test ungettable data in database</t>
  </si>
  <si>
    <t>Test update data</t>
  </si>
  <si>
    <t>T1.1.2</t>
  </si>
  <si>
    <t>T1.1.3</t>
  </si>
  <si>
    <t>T1.1.4</t>
  </si>
  <si>
    <t>E1.1.1</t>
  </si>
  <si>
    <t>E1.1.2</t>
  </si>
  <si>
    <t>E1.1.3</t>
  </si>
  <si>
    <t>Yes</t>
  </si>
  <si>
    <t>1.2.1</t>
  </si>
  <si>
    <t>Test with correct date and time</t>
  </si>
  <si>
    <t>Test without time</t>
  </si>
  <si>
    <t>Test with keyword 'tomorrow'</t>
  </si>
  <si>
    <t>Boundary Data</t>
  </si>
  <si>
    <t>Test without date</t>
  </si>
  <si>
    <t>Test with correct date and time with american format</t>
  </si>
  <si>
    <t>E1.2.1</t>
  </si>
  <si>
    <t>T1.2.1</t>
  </si>
  <si>
    <t>T1.2.2</t>
  </si>
  <si>
    <t>T1.2.3</t>
  </si>
  <si>
    <t>T1.2.4</t>
  </si>
  <si>
    <t>T1.2.5</t>
  </si>
  <si>
    <t>E1.2.2</t>
  </si>
  <si>
    <t>E1.2.3</t>
  </si>
  <si>
    <t>E1.2.4</t>
  </si>
  <si>
    <t>E1.2.5</t>
  </si>
  <si>
    <t>1.2.2</t>
  </si>
  <si>
    <t>1.2.3</t>
  </si>
  <si>
    <t>1.2.4</t>
  </si>
  <si>
    <t>1.2.5</t>
  </si>
  <si>
    <t>1.3.1</t>
  </si>
  <si>
    <t>1.3.2</t>
  </si>
  <si>
    <t>Test with correct HTTP GET</t>
  </si>
  <si>
    <t>Test with incorrect URL HTTP GET</t>
  </si>
  <si>
    <t>T1.3.1</t>
  </si>
  <si>
    <t>T1.3.2</t>
  </si>
  <si>
    <t>E1.3.1</t>
  </si>
  <si>
    <t>E1.3.2</t>
  </si>
  <si>
    <t>1.4.1</t>
  </si>
  <si>
    <t>1.5.1</t>
  </si>
  <si>
    <t>1.6.1</t>
  </si>
  <si>
    <t>1.7.1</t>
  </si>
  <si>
    <t>1.8.1</t>
  </si>
  <si>
    <t>1.9.1</t>
  </si>
  <si>
    <t>1.10.1</t>
  </si>
  <si>
    <t>Test "Hello World"</t>
  </si>
  <si>
    <t>Test add new user</t>
  </si>
  <si>
    <t>Test verify new user</t>
  </si>
  <si>
    <t>Test GetInfo Successful</t>
  </si>
  <si>
    <t>Test GetInfo Fail</t>
  </si>
  <si>
    <t>Test AddNewUser Success</t>
  </si>
  <si>
    <t>Test AddNewUser AlreadyExists</t>
  </si>
  <si>
    <t>Test Delete Success</t>
  </si>
  <si>
    <t>Test Delete fail</t>
  </si>
  <si>
    <t>Test update success</t>
  </si>
  <si>
    <t>Test update failure</t>
  </si>
  <si>
    <t>Test verifyUser success</t>
  </si>
  <si>
    <t>Test GetListOfUsersByDistance success</t>
  </si>
  <si>
    <t>Test GetListOfUsersByDistance incorrectId</t>
  </si>
  <si>
    <t>Test create new SMS correct</t>
  </si>
  <si>
    <t>Test create new SMS impossible</t>
  </si>
  <si>
    <t>Test create new SMS unrecognised number</t>
  </si>
  <si>
    <t>Test sendSMS</t>
  </si>
  <si>
    <t>Test createNewAppointmentsForAndroidApp correct</t>
  </si>
  <si>
    <t>Test GetAppointmentInformation fail</t>
  </si>
  <si>
    <t>Test GetAppointmentInformation success</t>
  </si>
  <si>
    <t>Test RemoveAppointment incorrectId</t>
  </si>
  <si>
    <t>Test RemoveAppointment success</t>
  </si>
  <si>
    <t>Test AppointmentsByElderly incorrectId</t>
  </si>
  <si>
    <t>Test AppointmentsByElderly correctId</t>
  </si>
  <si>
    <t>Test AppointmentsByHelper incorrectId</t>
  </si>
  <si>
    <t>Test AppointmentsByHelper correctId</t>
  </si>
  <si>
    <t>Test GetAllRatingsForHelper correct</t>
  </si>
  <si>
    <t>Test GetAllRatingsForHelper incorrect</t>
  </si>
  <si>
    <t>Test GetOneSpecificRating correct</t>
  </si>
  <si>
    <t>Test GetOneSpecificRating incorrect</t>
  </si>
  <si>
    <t>Test AddARating</t>
  </si>
  <si>
    <t>Test UpdateRating</t>
  </si>
  <si>
    <t>Test DeleteRating</t>
  </si>
  <si>
    <t>Test GetAllReviewsForHelper correct</t>
  </si>
  <si>
    <t>Test GetAllReviewsForHelper incorrect</t>
  </si>
  <si>
    <t>Test GetOneSpecificreview correct</t>
  </si>
  <si>
    <t>Test GetOneSpecificReview incorrect</t>
  </si>
  <si>
    <t>Test AddAReview</t>
  </si>
  <si>
    <t>Test UpdateReview</t>
  </si>
  <si>
    <t>Test DeleteReview</t>
  </si>
  <si>
    <t>Test AddTimetable</t>
  </si>
  <si>
    <t>Test GetTimetable</t>
  </si>
  <si>
    <t>Test GetTimetable fail</t>
  </si>
  <si>
    <t>Test updateWeek success</t>
  </si>
  <si>
    <t>Test UpdateWeek fail</t>
  </si>
  <si>
    <t>Test addWeek</t>
  </si>
  <si>
    <t>test getWeek fail</t>
  </si>
  <si>
    <t>Test getWeek success</t>
  </si>
  <si>
    <t>Test GetDay success</t>
  </si>
  <si>
    <t>Test GetDay fail</t>
  </si>
  <si>
    <t>1.4.2</t>
  </si>
  <si>
    <t>1.4.3</t>
  </si>
  <si>
    <t>1.5.2</t>
  </si>
  <si>
    <t>1.5.3</t>
  </si>
  <si>
    <t>1.5.4</t>
  </si>
  <si>
    <t>1.5.5</t>
  </si>
  <si>
    <t>1.5.6</t>
  </si>
  <si>
    <t>1.5.7</t>
  </si>
  <si>
    <t>1.5.8</t>
  </si>
  <si>
    <t>1.5.9</t>
  </si>
  <si>
    <t>1.5.10</t>
  </si>
  <si>
    <t>1.5.11</t>
  </si>
  <si>
    <t>1.5.12</t>
  </si>
  <si>
    <t>1.5.13</t>
  </si>
  <si>
    <t>1.6.2</t>
  </si>
  <si>
    <t>1.6.3</t>
  </si>
  <si>
    <t>1.6.4</t>
  </si>
  <si>
    <t>1.6.5</t>
  </si>
  <si>
    <t>1.6.6</t>
  </si>
  <si>
    <t>1.6.7</t>
  </si>
  <si>
    <t>1.6.8</t>
  </si>
  <si>
    <t>1.6.9</t>
  </si>
  <si>
    <t>1.6.10</t>
  </si>
  <si>
    <t>1.6.11</t>
  </si>
  <si>
    <t>1.7.2</t>
  </si>
  <si>
    <t>1.7.3</t>
  </si>
  <si>
    <t>1.7.4</t>
  </si>
  <si>
    <t>1.7.5</t>
  </si>
  <si>
    <t>1.7.6</t>
  </si>
  <si>
    <t>1.7.7</t>
  </si>
  <si>
    <t>1.7.8</t>
  </si>
  <si>
    <t>1.7.9</t>
  </si>
  <si>
    <t>1.7.10</t>
  </si>
  <si>
    <t>1.7.11</t>
  </si>
  <si>
    <t>1.7.12</t>
  </si>
  <si>
    <t>1.7.13</t>
  </si>
  <si>
    <t>1.8.2</t>
  </si>
  <si>
    <t>1.8.3</t>
  </si>
  <si>
    <t>1.8.4</t>
  </si>
  <si>
    <t>1.8.5</t>
  </si>
  <si>
    <t>1.8.6</t>
  </si>
  <si>
    <t>1.8.7</t>
  </si>
  <si>
    <t>1.9.2</t>
  </si>
  <si>
    <t>1.9.3</t>
  </si>
  <si>
    <t>1.9.4</t>
  </si>
  <si>
    <t>1.9.5</t>
  </si>
  <si>
    <t>1.9.6</t>
  </si>
  <si>
    <t>1.9.7</t>
  </si>
  <si>
    <t>1.10.2</t>
  </si>
  <si>
    <t>1.10.3</t>
  </si>
  <si>
    <t>1.10.4</t>
  </si>
  <si>
    <t>1.10.5</t>
  </si>
  <si>
    <t>1.10.6</t>
  </si>
  <si>
    <t>1.10.7</t>
  </si>
  <si>
    <t>1.10.8</t>
  </si>
  <si>
    <t>1.10.9</t>
  </si>
  <si>
    <t>1.10.10</t>
  </si>
  <si>
    <t>2.1.1</t>
  </si>
  <si>
    <t>2.2.1</t>
  </si>
  <si>
    <t>2.2.2</t>
  </si>
  <si>
    <t>2.3.1</t>
  </si>
  <si>
    <t>2.3.2</t>
  </si>
  <si>
    <t>2.3.3</t>
  </si>
  <si>
    <t>2.3.4</t>
  </si>
  <si>
    <t>2.3.5</t>
  </si>
  <si>
    <t>2.3.6</t>
  </si>
  <si>
    <t>2.4.1</t>
  </si>
  <si>
    <t>2.4.2</t>
  </si>
  <si>
    <t>Test GET on '/'</t>
  </si>
  <si>
    <t>Test SMS receipt from validated number</t>
  </si>
  <si>
    <t>Test SMS receipt from invalidated number</t>
  </si>
  <si>
    <t>Test /sendSMS correct</t>
  </si>
  <si>
    <t>Test /sendSMS to invalidated number</t>
  </si>
  <si>
    <t>Test /sendSMS with no body</t>
  </si>
  <si>
    <t>Test /sendSMS with different phone format</t>
  </si>
  <si>
    <t>Test /sendSMS with incorrect phone number</t>
  </si>
  <si>
    <t>Test /sendSMS without correct information</t>
  </si>
  <si>
    <t>Test /verifyNumber correct</t>
  </si>
  <si>
    <t>Test /verifyNumber without correct information</t>
  </si>
  <si>
    <t>3.1.1</t>
  </si>
  <si>
    <t>3.1.2</t>
  </si>
  <si>
    <t>3.3.1</t>
  </si>
  <si>
    <t>3.3.2</t>
  </si>
  <si>
    <t>3.3.3</t>
  </si>
  <si>
    <t>3.3.4</t>
  </si>
  <si>
    <t>3.3.5</t>
  </si>
  <si>
    <t>3.3.6</t>
  </si>
  <si>
    <t>3.3.7</t>
  </si>
  <si>
    <t>3.3.8</t>
  </si>
  <si>
    <t>3.3.9</t>
  </si>
  <si>
    <t>3.3.10</t>
  </si>
  <si>
    <t>3.3.11</t>
  </si>
  <si>
    <t>3.3.12</t>
  </si>
  <si>
    <t>3.4.1</t>
  </si>
  <si>
    <t>3.4.2</t>
  </si>
  <si>
    <t>3.2.1</t>
  </si>
  <si>
    <t>3.2.2</t>
  </si>
  <si>
    <t>Test login button</t>
  </si>
  <si>
    <t>Test register button</t>
  </si>
  <si>
    <t>Test back button</t>
  </si>
  <si>
    <t>Test incomplete fields click</t>
  </si>
  <si>
    <t>Test password not matching click</t>
  </si>
  <si>
    <t>Test clicking on appointment</t>
  </si>
  <si>
    <t>3.5.1</t>
  </si>
  <si>
    <t>3.5.2</t>
  </si>
  <si>
    <t>Test set rating</t>
  </si>
  <si>
    <t>Test set review</t>
  </si>
  <si>
    <t>3.5.3</t>
  </si>
  <si>
    <t>3.6.1</t>
  </si>
  <si>
    <t>3.7.1</t>
  </si>
  <si>
    <t>3.8.1</t>
  </si>
  <si>
    <t>Test see reviews</t>
  </si>
  <si>
    <t>3.8.2</t>
  </si>
  <si>
    <t>Test book appointment</t>
  </si>
  <si>
    <t>3.9.1</t>
  </si>
  <si>
    <t>3.10.1</t>
  </si>
  <si>
    <t>3.10.2</t>
  </si>
  <si>
    <t>Test clicking on week</t>
  </si>
  <si>
    <t>3.11.1</t>
  </si>
  <si>
    <t>3.11.2</t>
  </si>
  <si>
    <t>Test clicking on day</t>
  </si>
  <si>
    <t>3.12.1</t>
  </si>
  <si>
    <t>3.12.2</t>
  </si>
  <si>
    <t>Test clicking on time</t>
  </si>
  <si>
    <t>3.13.1</t>
  </si>
  <si>
    <t>3.14.1</t>
  </si>
  <si>
    <t>Test submit button</t>
  </si>
  <si>
    <t>3.15.1</t>
  </si>
  <si>
    <t xml:space="preserve">3.15.2 </t>
  </si>
  <si>
    <t>3.16.1</t>
  </si>
  <si>
    <t>3.16.2</t>
  </si>
  <si>
    <t>3.17.1</t>
  </si>
  <si>
    <t>4.1.1</t>
  </si>
  <si>
    <t>Test twilio verification fail</t>
  </si>
  <si>
    <t>Test twilio verification success</t>
  </si>
  <si>
    <t>4.1.2</t>
  </si>
  <si>
    <t>4.2.1</t>
  </si>
  <si>
    <t>4.2.2</t>
  </si>
  <si>
    <t>Test no internet</t>
  </si>
  <si>
    <t>Test incorrect password</t>
  </si>
  <si>
    <t>Test correct password</t>
  </si>
  <si>
    <t>Test autologin</t>
  </si>
  <si>
    <t>4.1.3</t>
  </si>
  <si>
    <t>4.4.1</t>
  </si>
  <si>
    <t>Test and see all appointments</t>
  </si>
  <si>
    <t>4.5.1</t>
  </si>
  <si>
    <t>Test and see one appointment accurate</t>
  </si>
  <si>
    <t>Test past appointment</t>
  </si>
  <si>
    <t>Test current appointment</t>
  </si>
  <si>
    <t>4.6.1</t>
  </si>
  <si>
    <t>Test rating</t>
  </si>
  <si>
    <t>4.7.1</t>
  </si>
  <si>
    <t>Test review</t>
  </si>
  <si>
    <t>4.9.1</t>
  </si>
  <si>
    <t>Test list of helpers on account with failed postcode</t>
  </si>
  <si>
    <t>Test list of helpers on account with successful postcode</t>
  </si>
  <si>
    <t>4.10.1</t>
  </si>
  <si>
    <t>Test helper details</t>
  </si>
  <si>
    <t>4.11.1</t>
  </si>
  <si>
    <t>Test book appointment in past</t>
  </si>
  <si>
    <t>Test book appointment on used date</t>
  </si>
  <si>
    <t>Test book appointment successful</t>
  </si>
  <si>
    <t>Test book  appointment and then cancel</t>
  </si>
  <si>
    <t>Test cancel appointment</t>
  </si>
  <si>
    <t>4.13.1</t>
  </si>
  <si>
    <t>Test SMS send success</t>
  </si>
  <si>
    <t>Test SMS send incorrect data</t>
  </si>
  <si>
    <t>Test SMS when no space in anyone</t>
  </si>
  <si>
    <t>4.14.1</t>
  </si>
  <si>
    <t>Test set timetable and see if changes</t>
  </si>
  <si>
    <t>Test set timetable and see if you can book appointment</t>
  </si>
  <si>
    <t>4.2.3</t>
  </si>
  <si>
    <t>4.2.4</t>
  </si>
  <si>
    <t>4.5.2</t>
  </si>
  <si>
    <t>4.5.3</t>
  </si>
  <si>
    <t>4.9.2</t>
  </si>
  <si>
    <t>4.10.2</t>
  </si>
  <si>
    <t>4.11.2</t>
  </si>
  <si>
    <t>4.11.3</t>
  </si>
  <si>
    <t>4.11.4</t>
  </si>
  <si>
    <t>4.11.5</t>
  </si>
  <si>
    <t>4.13.2</t>
  </si>
  <si>
    <t>4.13.3</t>
  </si>
  <si>
    <t>4.14.2</t>
  </si>
  <si>
    <t>SELECT * FROM accountsForElderly WHERE id = 1</t>
  </si>
  <si>
    <t>SELECT notAField FROM accountsForElderly WHERE id = 1</t>
  </si>
  <si>
    <t>SELECT * FROM accountsForElderly WHERE id = 1008</t>
  </si>
  <si>
    <t>UPDATE accountsForElderly SET username = "ahujaa" WHERE id = 1</t>
  </si>
  <si>
    <t>"27th April 2016 at 10:00"</t>
  </si>
  <si>
    <t>"tomorrow at 20:00"</t>
  </si>
  <si>
    <t>"27th April 2017 at an undefined time"</t>
  </si>
  <si>
    <t>"10:00"</t>
  </si>
  <si>
    <t>"3/30/2017 12:00"</t>
  </si>
  <si>
    <t>GET http://localhost:5000/api/ac</t>
  </si>
  <si>
    <t>"Hello World"</t>
  </si>
  <si>
    <t>GET http://localNOThost:5000/api/ac</t>
  </si>
  <si>
    <t>Could Not Get A Response</t>
  </si>
  <si>
    <t>1.3.3</t>
  </si>
  <si>
    <t>T1.3.3</t>
  </si>
  <si>
    <t>E1.3.3</t>
  </si>
  <si>
    <t>GET http://localhost:5000/api/ac22</t>
  </si>
  <si>
    <t>404 Not Found</t>
  </si>
  <si>
    <t>GET http://localhost:5000/api/ach</t>
  </si>
  <si>
    <t>GET http://localhost:5000/api/ace</t>
  </si>
  <si>
    <t>Parameters</t>
  </si>
  <si>
    <t>POST http://localhost:5000/api/ac/users/ad</t>
  </si>
  <si>
    <t>{
  "id": 0,
  "username": "testUsername",
  "firstName": "testFirstName",
  "surname": "testSurname",
  "password": "testPassword",
  "emailAddress": "testEmailAddress",
  "firstLineOfAddress": "testFirstLineOfAddress",
  "secondLineOfAddress": "testSecondLineOfAddress",
  "telephoneNumber": "testTelephoneNumber",
  "postalCode": "testPostcode",
  "city": "testCity",
  "country": "testCountry",
  "helper": false,
  "timetableId": 1,
  "distance": 1.7976931348623157e+308
}</t>
  </si>
  <si>
    <t>Database Check?</t>
  </si>
  <si>
    <t>Check if new entry in elderly person database with entered properties</t>
  </si>
  <si>
    <t>POST http://localhost:5000/api/ac/users/vf</t>
  </si>
  <si>
    <t>{
  "password": "testPassword",
  "emailAddress": "testEmailAddress",
  "helper": false
}</t>
  </si>
  <si>
    <t>{
  "id": 34,
  "username": "testUsername",
  "firstName": "testFirstName",
  "surname": "testSurname",
  "password": "testPassword",
  "emailAddress": "testEmailAddress",
  "firstLineOfAddress": "testFirstLineOfAddress",
  "secondLineOfAddress": "testSecondLineOfAddress",
  "telephoneNumber": "testTelephoneNumber",
  "postalCode": "testPostcode",
  "city": "testCity",
  "country": "testCountry",
  "helper": false,
  "timetableId": 0,
  "distance": 1.7976931348623157e+308
}</t>
  </si>
  <si>
    <t>GET http://localhost:5000/api/ach/users/gi9</t>
  </si>
  <si>
    <t>{
  "id": 9,
  "username": "ashwinahuja",
  "firstName": "Helper",
  "surname": "Ahuja",
  "password": "3ea7121feb7564ddfe2d1f2ebb41706e",
  "emailAddress": "ashwin@gmail.com",
  "firstLineOfAddress": "10 Lyndhurst Gardens",
  "secondLineOfAddress": "Hampstead",
  "telephoneNumber": "447597711497",
  "postalCode": "SW138QY",
  "city": "London",
  "country": "United Kingdom",
  "helper": true,
  "timetableId": 53,
  "distance": 1.7976931348623157e+308
}</t>
  </si>
  <si>
    <t>GET http://localhost:5000/api/ach/users/gi1008</t>
  </si>
  <si>
    <t>500 Internal Server Error</t>
  </si>
  <si>
    <t>{
  "id": 0,
  "username": "testUsername",
  "firstName": "testFirstName",
  "surname": "testSurname",
  "password": "testPassword",
  "emailAddress": "testEmailAddress",
  "firstLineOfAddress": "testFirstLineOfAddress",
  "secondLineOfAddress": "testSecondLineOfAddress",
  "telephoneNumber": "testTelephoneNumber",
  "postalCode": "SW139JT",
  "city": "testCity",
  "country": "testCountry",
  "helper": true,
  "timetableId": 1,
  "distance": 1.7976931348623157e+308
}</t>
  </si>
  <si>
    <t>Check if new entry exists in the database</t>
  </si>
  <si>
    <t>Check no new entry in database</t>
  </si>
  <si>
    <t>POST http://localhost:5000/api/ach/users/ad</t>
  </si>
  <si>
    <t>DELETE http://localhost:5000/api/ach/users/rm18</t>
  </si>
  <si>
    <t>Check the entry is removed in database</t>
  </si>
  <si>
    <t>DELETE http://localhost:5000/api/ach/users/rm19</t>
  </si>
  <si>
    <t>{
  "id": 19,
  "username": "testUsernameNEW",
  "firstName": "testFirstNameNEW",
  "surname": "testSurnameNEW",
  "password": "testPasswordNEW",
  "emailAddress": "testEmailAddressNEW",
  "firstLineOfAddress": "testFirstLineOfAddressNEW",
  "secondLineOfAddress": "testSecondLineOfAddressNEW",
  "telephoneNumber": "testTelephoneNumberNEW",
  "postalCode": "SW139JT",
  "city": "testCityNEW",
  "country": "testCountryNEW",
  "helper": true,
  "timetableId": 1,
  "distance": 1.7976931348623157e+308
}</t>
  </si>
  <si>
    <t>PUT http://localhost:5000/api/ach/users/up</t>
  </si>
  <si>
    <t>Check entry is updated in database</t>
  </si>
  <si>
    <t>{
  "id": 1008,
  "username": "testUsernameNEW",
  "firstName": "testFirstNameNEW",
  "surname": "testSurnameNEW",
  "password": "testPasswordNEW",
  "emailAddress": "testEmailAddressDoesntExist",
  "firstLineOfAddress": "testFirstLineOfAddressNEW",
  "secondLineOfAddress": "testSecondLineOfAddressNEW",
  "telephoneNumber": "testTelephoneNumberNEW",
  "postalCode": "SW139JT",
  "city": "testCityNEW",
  "country": "testCountryNEW",
  "helper": true,
  "timetableId": 1,
  "distance": 1.7976931348623157e+308
}</t>
  </si>
  <si>
    <t>Test verifyUser wrongPassword</t>
  </si>
  <si>
    <t>{
  "password": "testPasswordNEW",
  "emailAddress": "testEmailAddressWRONG",
  "helper": true
}</t>
  </si>
  <si>
    <t>{
  "id": 0,
  "username": null,
  "firstName": null,
  "surname": null,
  "password": null,
  "emailAddress": null,
  "firstLineOfAddress": null,
  "secondLineOfAddress": null,
  "telephoneNumber": null,
  "postalCode": null,
  "city": null,
  "country": null,
  "helper": false,
  "timetableId": 0,
  "distance": 1.7976931348623157e+308
}</t>
  </si>
  <si>
    <t>POST http://localhost:5000/api/ach/users/vf</t>
  </si>
  <si>
    <t>{
  "password": "testPasswordNEW",
  "emailAddress": "testEmailAddressNEW",
  "helper": true
}</t>
  </si>
  <si>
    <t>{
  "id": 19,
  "username": "testUsernameNEW",
  "firstName": "testFirstNameNEW",
  "surname": "testSurnameNEW",
  "password": "testPasswordNEW",
  "emailAddress": "testEmailAddressNEW",
  "firstLineOfAddress": "testFirstLineOfAddressNEW",
  "secondLineOfAddress": "testSecondLineOfAddressNEW",
  "telephoneNumber": "testTelephoneNumberNEW",
  "postalCode": "SW139JT",
  "city": "testCityNEW",
  "country": "testCountryNEW",
  "helper": true,
  "timetableId": 0,
  "distance": 1.7976931348623157e+308
}</t>
  </si>
  <si>
    <t>GET http://localhost:5000/api/ach/gl28</t>
  </si>
  <si>
    <t>[
  {
    "id": 10,
    "username": "jdnsna",
    "firstName": "hshshs",
    "surname": "jsjsjs",
    "password": "47bce5c74f589f4867dbd57e9ca9f808",
    "emailAddress": "usnamms",
    "firstLineOfAddress": "ndnsjs",
    "secondLineOfAddress": "usjsjshsj",
    "telephoneNumber": "447597711496",
    "postalCode": "sw138qz",
    "city": "jajsjjd",
    "country": "nsnaja",
    "helper": false,
    "timetableId": 8,
    "distance": 23.712
  },
  {
    "id": 9,
    "username": "ashwinahuja",
    "firstName": "Helper",
    "surname": "Ahuja",
    "password": "3ea7121feb7564ddfe2d1f2ebb41706e",
    "emailAddress": "ashwin@gmail.com",
    "firstLineOfAddress": "10 Lyndhurst Gardens",
    "secondLineOfAddress": "Hampstead",
    "telephoneNumber": "447597711497",
    "postalCode": "SW138QY",
    "city": "London",
    "country": "United Kingdom",
    "helper": false,
    "timetableId": 53,
    "distance": 23.828
  },
  {
    "id": 12,
    "username": "ahuja",
    "firstName": "Ashwin",
    "surname": "Ahuja",
    "password": "3ea7121feb7564ddfe2d1f2ebb41706e",
    "emailAddress": "ashwinahuja@gmail.com",
    "firstLineOfAddress": "32 Rivers Road",
    "secondLineOfAddress": "",
    "telephoneNumber": "447597711493",
    "postalCode": "SW138QY",
    "city": "London",
    "country": "United Kingdom",
    "helper": false,
    "timetableId": 39,
    "distance": 23.828
  },
  {
    "id": 14,
    "username": "a",
    "firstName": "a",
    "surname": "a",
    "password": "0cc175b9c0f1b6a831c399e269772661",
    "emailAddress": "aab",
    "firstLineOfAddress": "nsn",
    "secondLineOfAddress": "jsns",
    "telephoneNumber": "447597711495",
    "postalCode": "SW138QY",
    "city": "ndnd",
    "country": "hdbd",
    "helper": false,
    "timetableId": 51,
    "distance": 23.828
  },
  {
    "id": 19,
    "username": "testUsernameNEW",
    "firstName": "testFirstNameNEW",
    "surname": "testSurnameNEW",
    "password": "testPasswordNEW",
    "emailAddress": "testEmailAddressNEW",
    "firstLineOfAddress": "testFirstLineOfAddressNEW",
    "secondLineOfAddress": "testSecondLineOfAddressNEW",
    "telephoneNumber": "testTelephoneNumberNEW",
    "postalCode": "SW139JT",
    "city": "testCityNEW",
    "country": "testCountryNEW",
    "helper": false,
    "timetableId": 59,
    "distance": 24.26
  },
  {
    "id": 11,
    "username": "vech",
    "firstName": "oli",
    "surname": "vech",
    "password": "bf2bc2545a4a5f5683d9ef3ed0d977e0",
    "emailAddress": "vechtest2@gmail.com",
    "firstLineOfAddress": "hshsjs",
    "secondLineOfAddress": "",
    "telephoneNumber": "447768147040",
    "postalCode": "SW100XD",
    "city": "London",
    "country": "United Kingdom",
    "helper": false,
    "timetableId": 36,
    "distance": 25.322
  },
  {
    "id": 1,
    "username": "ahujaas",
    "firstName": "Third",
    "surname": "Closest-Helper",
    "password": "ash",
    "emailAddress": "ashwin@gmail.co",
    "firstLineOfAddress": "a",
    "secondLineOfAddress": "a",
    "telephoneNumber": "a",
    "postalCode": "W1A 0AX",
    "city": "a",
    "country": "a",
    "helper": false,
    "timetableId": 1,
    "distance": 34.661
  },
  {
    "id": 5,
    "username": "",
    "firstName": "Closest",
    "surname": "Helper",
    "password": "ah7",
    "emailAddress": "testj",
    "firstLineOfAddress": "sjkdhs",
    "secondLineOfAddress": "sds",
    "telephoneNumber": "dsdsd",
    "postalCode": "NW35NR",
    "city": "sds",
    "country": "dsdsd",
    "helper": false,
    "timetableId": 2,
    "distance": 35.877
  },
  {
    "id": 17,
    "username": "Hi Ashwin",
    "firstName": "Philip",
    "surname": "Fernandes ",
    "password": "4944b366079773bebd70485ca180aafc",
    "emailAddress": "philafern82@gmail.com ",
    "firstLineOfAddress": "82 West Hill ",
    "secondLineOfAddress": "Wales ",
    "telephoneNumber": "447946505344",
    "postalCode": "HA99RR ",
    "city": "London",
    "country": "UK",
    "helper": false,
    "timetableId": 57,
    "distance": 64.213
  }
]</t>
  </si>
  <si>
    <t>Check that the people are arranged in order of distance to: KT10 9HZ</t>
  </si>
  <si>
    <t>GET http://localhost:5000/api/ach/gl1008</t>
  </si>
  <si>
    <t>GET http://localhost:5000/api/ace/users/gi9</t>
  </si>
  <si>
    <t>GET http://localhost:5000/api/ace/users/gi1008</t>
  </si>
  <si>
    <t>POST http://localhost:5000/api/ace/users/ad</t>
  </si>
  <si>
    <t>DELETE http://localhost:5000/api/ace/users/rm18</t>
  </si>
  <si>
    <t>DELETE http://localhost:5000/api/ace/users/rm19</t>
  </si>
  <si>
    <t>PUT http://localhost:5000/api/ace/users/up</t>
  </si>
  <si>
    <t>GET http://178.62.87.28:700/</t>
  </si>
  <si>
    <t>"Hello World Test From Validated Number"</t>
  </si>
  <si>
    <t>SMS to phone number</t>
  </si>
  <si>
    <t>GET http://localhost:5000/api/app/sms+447597711495,Hello World Test From Validated Number</t>
  </si>
  <si>
    <t>No result</t>
  </si>
  <si>
    <t>SMS to twilio phone number</t>
  </si>
  <si>
    <t>"Hello World Test From Not Validated Number"</t>
  </si>
  <si>
    <t>POST http://178.62.87.28:700/sendSms</t>
  </si>
  <si>
    <t>"SUCCESS"</t>
  </si>
  <si>
    <t>{
 "From": "447597711495",
 "Body": "Hello World SMS Receipt"
}</t>
  </si>
  <si>
    <t>{
 "From": "447824461022",
 "Body": "Hello World SMS Receipt"
}</t>
  </si>
  <si>
    <t>SMS received</t>
  </si>
  <si>
    <t>SMS not received</t>
  </si>
  <si>
    <t>{
 "From": "447597711495",
 "Body": ""
}</t>
  </si>
  <si>
    <t>HTTP 400 Error: Message Body Required</t>
  </si>
  <si>
    <t>SMS not required</t>
  </si>
  <si>
    <t>{
 "From": "07597711495",
 "Body": "Hello World SMS Receipt"
}</t>
  </si>
  <si>
    <t>{
 "From": "011495",
 "Body": "Hello World SMS Receipt"
}</t>
  </si>
  <si>
    <t xml:space="preserve"> HTTP 400 error: The 'To' number 011495 is not a valid phone number.</t>
  </si>
  <si>
    <t>{
 "From": "011495",
}</t>
  </si>
  <si>
    <t>HTTP 400 Error: Bad Request</t>
  </si>
  <si>
    <t>Additional checks</t>
  </si>
  <si>
    <t>POST http://178.62.87.28:700/verifyNumber</t>
  </si>
  <si>
    <t xml:space="preserve">{
 "Number": "447597711495",
 "friendlyName":"Ashwin Ahuja"
}
</t>
  </si>
  <si>
    <t>Subsequently able to verify number with code and check on Twilio Console (online)</t>
  </si>
  <si>
    <t xml:space="preserve">{
 "Number": "447495",
 "friendlyName":"Ashwin Ahuja"
}
</t>
  </si>
  <si>
    <t>HTTP 400 error: The phone number you are attempting to call, 447495, is not valid.</t>
  </si>
  <si>
    <t>No validation of number</t>
  </si>
  <si>
    <t>POST http://localhost:5000/api/app/sms+447597711495,20th April 2017 at 10:00</t>
  </si>
  <si>
    <t>POST http://localhost:5000/api/app/sms+447597711495,21st April 2017 at 00:00</t>
  </si>
  <si>
    <t>Setup Notes</t>
  </si>
  <si>
    <t>Ensure noone has a free at that time</t>
  </si>
  <si>
    <t>POST http://localhost:5000/api/app/sms+44797711495,21st April 2017 at 00:00</t>
  </si>
  <si>
    <t>PUT http://localhost:5000/api/app/sendSMS</t>
  </si>
  <si>
    <t>{
 "Body":"Hello Test Send",
 "From":"+447597711495"
}</t>
  </si>
  <si>
    <t>GET http://localhost:5000/api/app/gi1008</t>
  </si>
  <si>
    <t>GET http://localhost:5000/api/app/gi71</t>
  </si>
  <si>
    <t>{
  "id": 71,
  "helperId": 10,
  "elderlyId": 20,
  "dateAndTime": "2017-03-15T02:00:00",
  "dateCreated": "2017-03-13T13:34:01",
  "ratingId": 0,
  "reviewId": 0
}</t>
  </si>
  <si>
    <t>{
  "id": 0,
  "helperId": null,
  "elderlyId": null,
  "dateAndTime": null,
  "dateCreated": null,
  "ratingId": 0,
  "reviewId": 0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</si>
</sst>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applyFont="1"/>
    <xf numFmtId="22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tabSelected="1" topLeftCell="C42" workbookViewId="0">
      <selection activeCell="I52" sqref="I52"/>
    </sheetView>
  </sheetViews>
  <sheetFormatPr defaultColWidth="11.19921875" defaultRowHeight="15.6" x14ac:dyDescent="0.3"/>
  <cols>
    <col min="1" max="1" width="11.69921875" style="1" bestFit="1" customWidth="1"/>
    <col min="2" max="2" width="44.796875" bestFit="1" customWidth="1"/>
    <col min="3" max="3" width="11.19921875" style="1"/>
    <col min="4" max="4" width="13.69921875" bestFit="1" customWidth="1"/>
    <col min="5" max="5" width="14" style="1" bestFit="1" customWidth="1"/>
    <col min="7" max="7" width="69.69921875" bestFit="1" customWidth="1"/>
    <col min="8" max="8" width="42.69921875" customWidth="1"/>
    <col min="9" max="9" width="23.3984375" bestFit="1" customWidth="1"/>
    <col min="10" max="10" width="23.19921875" style="4" customWidth="1"/>
  </cols>
  <sheetData>
    <row r="1" spans="1:11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</v>
      </c>
      <c r="H1" s="1" t="s">
        <v>315</v>
      </c>
      <c r="I1" s="1" t="s">
        <v>4</v>
      </c>
      <c r="J1" s="5" t="s">
        <v>318</v>
      </c>
      <c r="K1" s="1" t="s">
        <v>384</v>
      </c>
    </row>
    <row r="2" spans="1:11" x14ac:dyDescent="0.3">
      <c r="A2" s="1" t="s">
        <v>6</v>
      </c>
      <c r="B2" t="s">
        <v>10</v>
      </c>
      <c r="C2" s="1" t="s">
        <v>11</v>
      </c>
      <c r="D2" t="s">
        <v>13</v>
      </c>
      <c r="E2" s="1" t="s">
        <v>20</v>
      </c>
      <c r="F2" t="s">
        <v>23</v>
      </c>
      <c r="G2" s="2" t="s">
        <v>295</v>
      </c>
      <c r="H2" s="2"/>
      <c r="I2" t="s">
        <v>6</v>
      </c>
    </row>
    <row r="3" spans="1:11" x14ac:dyDescent="0.3">
      <c r="A3" s="1" t="s">
        <v>7</v>
      </c>
      <c r="B3" t="s">
        <v>12</v>
      </c>
      <c r="C3" s="1" t="s">
        <v>17</v>
      </c>
      <c r="D3" t="s">
        <v>14</v>
      </c>
      <c r="E3" s="1" t="s">
        <v>21</v>
      </c>
      <c r="F3" t="s">
        <v>23</v>
      </c>
      <c r="G3" t="s">
        <v>296</v>
      </c>
      <c r="I3" t="s">
        <v>7</v>
      </c>
    </row>
    <row r="4" spans="1:11" x14ac:dyDescent="0.3">
      <c r="A4" s="1" t="s">
        <v>8</v>
      </c>
      <c r="B4" t="s">
        <v>15</v>
      </c>
      <c r="C4" s="1" t="s">
        <v>18</v>
      </c>
      <c r="D4" t="s">
        <v>14</v>
      </c>
      <c r="E4" s="1" t="s">
        <v>21</v>
      </c>
      <c r="F4" t="s">
        <v>23</v>
      </c>
      <c r="G4" t="s">
        <v>297</v>
      </c>
      <c r="I4" t="s">
        <v>8</v>
      </c>
    </row>
    <row r="5" spans="1:11" x14ac:dyDescent="0.3">
      <c r="A5" s="1" t="s">
        <v>9</v>
      </c>
      <c r="B5" t="s">
        <v>16</v>
      </c>
      <c r="C5" s="1" t="s">
        <v>19</v>
      </c>
      <c r="D5" t="s">
        <v>13</v>
      </c>
      <c r="E5" s="1" t="s">
        <v>22</v>
      </c>
      <c r="F5" t="s">
        <v>23</v>
      </c>
      <c r="G5" t="s">
        <v>298</v>
      </c>
      <c r="I5" t="s">
        <v>9</v>
      </c>
    </row>
    <row r="7" spans="1:11" x14ac:dyDescent="0.3">
      <c r="A7" s="1" t="s">
        <v>24</v>
      </c>
      <c r="B7" t="s">
        <v>25</v>
      </c>
      <c r="C7" s="1" t="s">
        <v>32</v>
      </c>
      <c r="D7" t="s">
        <v>13</v>
      </c>
      <c r="E7" s="1" t="s">
        <v>31</v>
      </c>
      <c r="F7" t="s">
        <v>23</v>
      </c>
      <c r="G7" t="s">
        <v>299</v>
      </c>
      <c r="I7" s="3">
        <v>42487.416666666664</v>
      </c>
    </row>
    <row r="8" spans="1:11" x14ac:dyDescent="0.3">
      <c r="A8" s="1" t="s">
        <v>41</v>
      </c>
      <c r="B8" t="s">
        <v>27</v>
      </c>
      <c r="C8" s="1" t="s">
        <v>33</v>
      </c>
      <c r="D8" t="s">
        <v>13</v>
      </c>
      <c r="E8" s="1" t="s">
        <v>37</v>
      </c>
      <c r="F8" t="s">
        <v>23</v>
      </c>
      <c r="G8" t="s">
        <v>300</v>
      </c>
      <c r="I8" s="3">
        <v>42826.833333333336</v>
      </c>
    </row>
    <row r="9" spans="1:11" x14ac:dyDescent="0.3">
      <c r="A9" s="1" t="s">
        <v>42</v>
      </c>
      <c r="B9" t="s">
        <v>26</v>
      </c>
      <c r="C9" s="1" t="s">
        <v>34</v>
      </c>
      <c r="D9" t="s">
        <v>28</v>
      </c>
      <c r="E9" s="1" t="s">
        <v>38</v>
      </c>
      <c r="F9" t="s">
        <v>23</v>
      </c>
      <c r="G9" t="s">
        <v>301</v>
      </c>
      <c r="I9" s="3">
        <v>42852</v>
      </c>
    </row>
    <row r="10" spans="1:11" x14ac:dyDescent="0.3">
      <c r="A10" s="1" t="s">
        <v>43</v>
      </c>
      <c r="B10" t="s">
        <v>29</v>
      </c>
      <c r="C10" s="1" t="s">
        <v>35</v>
      </c>
      <c r="D10" t="s">
        <v>28</v>
      </c>
      <c r="E10" s="1" t="s">
        <v>39</v>
      </c>
      <c r="F10" t="s">
        <v>23</v>
      </c>
      <c r="G10" t="s">
        <v>302</v>
      </c>
      <c r="I10" s="3">
        <v>42825.416666666664</v>
      </c>
    </row>
    <row r="11" spans="1:11" x14ac:dyDescent="0.3">
      <c r="A11" s="1" t="s">
        <v>44</v>
      </c>
      <c r="B11" t="s">
        <v>30</v>
      </c>
      <c r="C11" s="1" t="s">
        <v>36</v>
      </c>
      <c r="D11" t="s">
        <v>13</v>
      </c>
      <c r="E11" s="1" t="s">
        <v>40</v>
      </c>
      <c r="F11" t="s">
        <v>23</v>
      </c>
      <c r="G11" t="s">
        <v>303</v>
      </c>
      <c r="I11" s="3">
        <v>42824.5</v>
      </c>
    </row>
    <row r="13" spans="1:11" x14ac:dyDescent="0.3">
      <c r="A13" s="1" t="s">
        <v>45</v>
      </c>
      <c r="B13" t="s">
        <v>47</v>
      </c>
      <c r="C13" s="1" t="s">
        <v>49</v>
      </c>
      <c r="D13" t="s">
        <v>13</v>
      </c>
      <c r="E13" s="1" t="s">
        <v>51</v>
      </c>
      <c r="F13" t="s">
        <v>23</v>
      </c>
      <c r="G13" t="s">
        <v>304</v>
      </c>
      <c r="I13" t="s">
        <v>305</v>
      </c>
    </row>
    <row r="14" spans="1:11" x14ac:dyDescent="0.3">
      <c r="A14" s="1" t="s">
        <v>46</v>
      </c>
      <c r="B14" t="s">
        <v>48</v>
      </c>
      <c r="C14" s="1" t="s">
        <v>50</v>
      </c>
      <c r="D14" t="s">
        <v>14</v>
      </c>
      <c r="E14" s="1" t="s">
        <v>52</v>
      </c>
      <c r="F14" t="s">
        <v>23</v>
      </c>
      <c r="G14" t="s">
        <v>306</v>
      </c>
      <c r="I14" t="s">
        <v>307</v>
      </c>
    </row>
    <row r="15" spans="1:11" x14ac:dyDescent="0.3">
      <c r="A15" s="1" t="s">
        <v>308</v>
      </c>
      <c r="B15" t="s">
        <v>48</v>
      </c>
      <c r="C15" s="1" t="s">
        <v>309</v>
      </c>
      <c r="D15" t="s">
        <v>14</v>
      </c>
      <c r="E15" s="1" t="s">
        <v>310</v>
      </c>
      <c r="F15" t="s">
        <v>23</v>
      </c>
      <c r="G15" t="s">
        <v>311</v>
      </c>
      <c r="I15" t="s">
        <v>312</v>
      </c>
    </row>
    <row r="17" spans="1:10" x14ac:dyDescent="0.3">
      <c r="A17" s="1" t="s">
        <v>53</v>
      </c>
      <c r="B17" t="s">
        <v>60</v>
      </c>
      <c r="C17" s="1" t="str">
        <f>"T"&amp;A17</f>
        <v>T1.4.1</v>
      </c>
      <c r="D17" t="s">
        <v>13</v>
      </c>
      <c r="E17" s="1" t="str">
        <f>"E"&amp;A17</f>
        <v>E1.4.1</v>
      </c>
      <c r="F17" t="s">
        <v>23</v>
      </c>
      <c r="G17" t="s">
        <v>304</v>
      </c>
      <c r="I17" t="s">
        <v>305</v>
      </c>
    </row>
    <row r="18" spans="1:10" ht="280.8" x14ac:dyDescent="0.3">
      <c r="A18" s="1" t="s">
        <v>111</v>
      </c>
      <c r="B18" t="s">
        <v>61</v>
      </c>
      <c r="C18" s="1" t="str">
        <f t="shared" ref="C18:C19" si="0">"T"&amp;A18</f>
        <v>T1.4.2</v>
      </c>
      <c r="D18" t="s">
        <v>13</v>
      </c>
      <c r="E18" s="1" t="str">
        <f t="shared" ref="E18:E81" si="1">"E"&amp;A18</f>
        <v>E1.4.2</v>
      </c>
      <c r="F18" t="s">
        <v>23</v>
      </c>
      <c r="G18" t="s">
        <v>316</v>
      </c>
      <c r="H18" s="4" t="s">
        <v>317</v>
      </c>
      <c r="I18" t="b">
        <v>1</v>
      </c>
      <c r="J18" s="4" t="s">
        <v>319</v>
      </c>
    </row>
    <row r="19" spans="1:10" ht="409.6" x14ac:dyDescent="0.3">
      <c r="A19" s="1" t="s">
        <v>112</v>
      </c>
      <c r="B19" t="s">
        <v>62</v>
      </c>
      <c r="C19" s="1" t="str">
        <f t="shared" si="0"/>
        <v>T1.4.3</v>
      </c>
      <c r="D19" t="s">
        <v>13</v>
      </c>
      <c r="E19" s="1" t="str">
        <f t="shared" si="1"/>
        <v>E1.4.3</v>
      </c>
      <c r="F19" t="s">
        <v>23</v>
      </c>
      <c r="G19" t="s">
        <v>320</v>
      </c>
      <c r="H19" s="4" t="s">
        <v>321</v>
      </c>
      <c r="I19" s="4" t="s">
        <v>322</v>
      </c>
    </row>
    <row r="21" spans="1:10" x14ac:dyDescent="0.3">
      <c r="A21" s="1" t="s">
        <v>54</v>
      </c>
      <c r="B21" t="s">
        <v>60</v>
      </c>
      <c r="C21" s="1" t="str">
        <f>"T"&amp;A21</f>
        <v>T1.5.1</v>
      </c>
      <c r="D21" t="s">
        <v>13</v>
      </c>
      <c r="E21" s="1" t="str">
        <f t="shared" si="1"/>
        <v>E1.5.1</v>
      </c>
      <c r="F21" t="s">
        <v>23</v>
      </c>
      <c r="G21" t="s">
        <v>313</v>
      </c>
      <c r="I21" t="s">
        <v>305</v>
      </c>
    </row>
    <row r="22" spans="1:10" ht="409.6" x14ac:dyDescent="0.3">
      <c r="A22" s="1" t="s">
        <v>113</v>
      </c>
      <c r="B22" t="s">
        <v>63</v>
      </c>
      <c r="C22" s="1" t="str">
        <f t="shared" ref="C22:C33" si="2">"T"&amp;A22</f>
        <v>T1.5.2</v>
      </c>
      <c r="D22" t="s">
        <v>13</v>
      </c>
      <c r="E22" s="1" t="str">
        <f t="shared" si="1"/>
        <v>E1.5.2</v>
      </c>
      <c r="F22" t="s">
        <v>23</v>
      </c>
      <c r="G22" t="s">
        <v>323</v>
      </c>
      <c r="I22" s="4" t="s">
        <v>324</v>
      </c>
    </row>
    <row r="23" spans="1:10" x14ac:dyDescent="0.3">
      <c r="A23" s="1" t="s">
        <v>114</v>
      </c>
      <c r="B23" t="s">
        <v>64</v>
      </c>
      <c r="C23" s="1" t="str">
        <f t="shared" si="2"/>
        <v>T1.5.3</v>
      </c>
      <c r="D23" t="s">
        <v>14</v>
      </c>
      <c r="E23" s="1" t="str">
        <f t="shared" si="1"/>
        <v>E1.5.3</v>
      </c>
      <c r="F23" t="s">
        <v>23</v>
      </c>
      <c r="G23" t="s">
        <v>325</v>
      </c>
      <c r="I23" t="s">
        <v>326</v>
      </c>
    </row>
    <row r="24" spans="1:10" ht="280.8" x14ac:dyDescent="0.3">
      <c r="A24" s="1" t="s">
        <v>115</v>
      </c>
      <c r="B24" t="s">
        <v>65</v>
      </c>
      <c r="C24" s="1" t="str">
        <f t="shared" si="2"/>
        <v>T1.5.4</v>
      </c>
      <c r="D24" t="s">
        <v>13</v>
      </c>
      <c r="E24" s="1" t="str">
        <f t="shared" si="1"/>
        <v>E1.5.4</v>
      </c>
      <c r="F24" t="s">
        <v>23</v>
      </c>
      <c r="G24" t="s">
        <v>330</v>
      </c>
      <c r="H24" s="4" t="s">
        <v>327</v>
      </c>
      <c r="I24" t="b">
        <v>1</v>
      </c>
      <c r="J24" s="4" t="s">
        <v>328</v>
      </c>
    </row>
    <row r="25" spans="1:10" ht="280.8" x14ac:dyDescent="0.3">
      <c r="A25" s="1" t="s">
        <v>116</v>
      </c>
      <c r="B25" t="s">
        <v>66</v>
      </c>
      <c r="C25" s="1" t="str">
        <f t="shared" si="2"/>
        <v>T1.5.5</v>
      </c>
      <c r="D25" t="s">
        <v>14</v>
      </c>
      <c r="E25" s="1" t="str">
        <f t="shared" si="1"/>
        <v>E1.5.5</v>
      </c>
      <c r="F25" t="s">
        <v>23</v>
      </c>
      <c r="G25" t="s">
        <v>330</v>
      </c>
      <c r="H25" s="4" t="s">
        <v>327</v>
      </c>
      <c r="I25" t="b">
        <v>0</v>
      </c>
      <c r="J25" s="4" t="s">
        <v>329</v>
      </c>
    </row>
    <row r="26" spans="1:10" ht="31.2" x14ac:dyDescent="0.3">
      <c r="A26" s="1" t="s">
        <v>117</v>
      </c>
      <c r="B26" t="s">
        <v>67</v>
      </c>
      <c r="C26" s="1" t="str">
        <f t="shared" si="2"/>
        <v>T1.5.6</v>
      </c>
      <c r="D26" t="s">
        <v>13</v>
      </c>
      <c r="E26" s="1" t="str">
        <f t="shared" si="1"/>
        <v>E1.5.6</v>
      </c>
      <c r="F26" t="s">
        <v>23</v>
      </c>
      <c r="G26" t="s">
        <v>331</v>
      </c>
      <c r="I26" t="b">
        <v>1</v>
      </c>
      <c r="J26" s="4" t="s">
        <v>332</v>
      </c>
    </row>
    <row r="27" spans="1:10" x14ac:dyDescent="0.3">
      <c r="A27" s="1" t="s">
        <v>118</v>
      </c>
      <c r="B27" t="s">
        <v>68</v>
      </c>
      <c r="C27" s="1" t="str">
        <f t="shared" si="2"/>
        <v>T1.5.7</v>
      </c>
      <c r="D27" t="s">
        <v>14</v>
      </c>
      <c r="E27" s="1" t="str">
        <f t="shared" si="1"/>
        <v>E1.5.7</v>
      </c>
      <c r="F27" t="s">
        <v>23</v>
      </c>
      <c r="G27" t="s">
        <v>333</v>
      </c>
      <c r="I27" t="b">
        <v>0</v>
      </c>
    </row>
    <row r="28" spans="1:10" ht="312" x14ac:dyDescent="0.3">
      <c r="A28" s="1" t="s">
        <v>119</v>
      </c>
      <c r="B28" t="s">
        <v>69</v>
      </c>
      <c r="C28" s="1" t="str">
        <f t="shared" si="2"/>
        <v>T1.5.8</v>
      </c>
      <c r="D28" t="s">
        <v>13</v>
      </c>
      <c r="E28" s="1" t="str">
        <f t="shared" si="1"/>
        <v>E1.5.8</v>
      </c>
      <c r="F28" t="s">
        <v>23</v>
      </c>
      <c r="G28" t="s">
        <v>335</v>
      </c>
      <c r="H28" s="4" t="s">
        <v>334</v>
      </c>
      <c r="I28" t="b">
        <v>1</v>
      </c>
      <c r="J28" s="4" t="s">
        <v>336</v>
      </c>
    </row>
    <row r="29" spans="1:10" ht="327.60000000000002" x14ac:dyDescent="0.3">
      <c r="A29" s="1" t="s">
        <v>120</v>
      </c>
      <c r="B29" t="s">
        <v>70</v>
      </c>
      <c r="C29" s="1" t="str">
        <f t="shared" si="2"/>
        <v>T1.5.9</v>
      </c>
      <c r="D29" t="s">
        <v>14</v>
      </c>
      <c r="E29" s="1" t="str">
        <f t="shared" si="1"/>
        <v>E1.5.9</v>
      </c>
      <c r="F29" t="s">
        <v>23</v>
      </c>
      <c r="G29" t="s">
        <v>335</v>
      </c>
      <c r="H29" s="4" t="s">
        <v>337</v>
      </c>
      <c r="I29" t="b">
        <v>0</v>
      </c>
    </row>
    <row r="30" spans="1:10" ht="343.2" x14ac:dyDescent="0.3">
      <c r="A30" s="1" t="s">
        <v>121</v>
      </c>
      <c r="B30" t="s">
        <v>338</v>
      </c>
      <c r="C30" s="1" t="str">
        <f t="shared" si="2"/>
        <v>T1.5.10</v>
      </c>
      <c r="D30" t="s">
        <v>13</v>
      </c>
      <c r="E30" s="1" t="str">
        <f t="shared" si="1"/>
        <v>E1.5.10</v>
      </c>
      <c r="F30" t="s">
        <v>23</v>
      </c>
      <c r="G30" t="s">
        <v>341</v>
      </c>
      <c r="H30" s="4" t="s">
        <v>339</v>
      </c>
      <c r="I30" s="4" t="s">
        <v>340</v>
      </c>
    </row>
    <row r="31" spans="1:10" ht="409.6" x14ac:dyDescent="0.3">
      <c r="A31" s="1" t="s">
        <v>122</v>
      </c>
      <c r="B31" t="s">
        <v>71</v>
      </c>
      <c r="C31" s="1" t="str">
        <f t="shared" si="2"/>
        <v>T1.5.11</v>
      </c>
      <c r="D31" t="s">
        <v>13</v>
      </c>
      <c r="E31" s="1" t="str">
        <f t="shared" si="1"/>
        <v>E1.5.11</v>
      </c>
      <c r="F31" t="s">
        <v>23</v>
      </c>
      <c r="G31" t="s">
        <v>341</v>
      </c>
      <c r="H31" s="4" t="s">
        <v>342</v>
      </c>
      <c r="I31" s="4" t="s">
        <v>343</v>
      </c>
    </row>
    <row r="32" spans="1:10" ht="409.6" x14ac:dyDescent="0.3">
      <c r="A32" s="1" t="s">
        <v>123</v>
      </c>
      <c r="B32" t="s">
        <v>72</v>
      </c>
      <c r="C32" s="1" t="str">
        <f t="shared" si="2"/>
        <v>T1.5.12</v>
      </c>
      <c r="D32" t="s">
        <v>13</v>
      </c>
      <c r="E32" s="1" t="str">
        <f t="shared" si="1"/>
        <v>E1.5.12</v>
      </c>
      <c r="F32" t="s">
        <v>23</v>
      </c>
      <c r="G32" t="s">
        <v>344</v>
      </c>
      <c r="I32" s="4" t="s">
        <v>345</v>
      </c>
      <c r="J32" s="4" t="s">
        <v>346</v>
      </c>
    </row>
    <row r="33" spans="1:11" x14ac:dyDescent="0.3">
      <c r="A33" s="1" t="s">
        <v>124</v>
      </c>
      <c r="B33" t="s">
        <v>73</v>
      </c>
      <c r="C33" s="1" t="str">
        <f t="shared" si="2"/>
        <v>T1.5.13</v>
      </c>
      <c r="D33" t="s">
        <v>14</v>
      </c>
      <c r="E33" s="1" t="str">
        <f t="shared" si="1"/>
        <v>E1.5.13</v>
      </c>
      <c r="F33" t="s">
        <v>23</v>
      </c>
      <c r="G33" t="s">
        <v>347</v>
      </c>
      <c r="I33" s="4" t="s">
        <v>326</v>
      </c>
    </row>
    <row r="35" spans="1:11" x14ac:dyDescent="0.3">
      <c r="A35" s="1" t="s">
        <v>55</v>
      </c>
      <c r="B35" t="s">
        <v>60</v>
      </c>
      <c r="C35" s="1" t="str">
        <f>"T"&amp;A35</f>
        <v>T1.6.1</v>
      </c>
      <c r="D35" t="s">
        <v>13</v>
      </c>
      <c r="E35" s="1" t="str">
        <f t="shared" si="1"/>
        <v>E1.6.1</v>
      </c>
      <c r="F35" t="s">
        <v>23</v>
      </c>
      <c r="G35" t="s">
        <v>314</v>
      </c>
      <c r="I35" t="s">
        <v>305</v>
      </c>
    </row>
    <row r="36" spans="1:11" x14ac:dyDescent="0.3">
      <c r="A36" s="1" t="s">
        <v>125</v>
      </c>
      <c r="B36" t="s">
        <v>63</v>
      </c>
      <c r="C36" s="1" t="str">
        <f t="shared" ref="C36:C45" si="3">"T"&amp;A36</f>
        <v>T1.6.2</v>
      </c>
      <c r="D36" t="s">
        <v>13</v>
      </c>
      <c r="E36" s="1" t="str">
        <f t="shared" si="1"/>
        <v>E1.6.2</v>
      </c>
      <c r="F36" t="s">
        <v>23</v>
      </c>
      <c r="G36" t="s">
        <v>348</v>
      </c>
    </row>
    <row r="37" spans="1:11" x14ac:dyDescent="0.3">
      <c r="A37" s="1" t="s">
        <v>126</v>
      </c>
      <c r="B37" t="s">
        <v>64</v>
      </c>
      <c r="C37" s="1" t="str">
        <f t="shared" si="3"/>
        <v>T1.6.3</v>
      </c>
      <c r="D37" t="s">
        <v>14</v>
      </c>
      <c r="E37" s="1" t="str">
        <f t="shared" si="1"/>
        <v>E1.6.3</v>
      </c>
      <c r="F37" t="s">
        <v>23</v>
      </c>
      <c r="G37" t="s">
        <v>349</v>
      </c>
    </row>
    <row r="38" spans="1:11" x14ac:dyDescent="0.3">
      <c r="A38" s="1" t="s">
        <v>127</v>
      </c>
      <c r="B38" t="s">
        <v>65</v>
      </c>
      <c r="C38" s="1" t="str">
        <f t="shared" si="3"/>
        <v>T1.6.4</v>
      </c>
      <c r="D38" t="s">
        <v>13</v>
      </c>
      <c r="E38" s="1" t="str">
        <f t="shared" si="1"/>
        <v>E1.6.4</v>
      </c>
      <c r="F38" t="s">
        <v>23</v>
      </c>
      <c r="G38" t="s">
        <v>350</v>
      </c>
    </row>
    <row r="39" spans="1:11" x14ac:dyDescent="0.3">
      <c r="A39" s="1" t="s">
        <v>128</v>
      </c>
      <c r="B39" t="s">
        <v>66</v>
      </c>
      <c r="C39" s="1" t="str">
        <f t="shared" si="3"/>
        <v>T1.6.5</v>
      </c>
      <c r="D39" t="s">
        <v>14</v>
      </c>
      <c r="E39" s="1" t="str">
        <f t="shared" si="1"/>
        <v>E1.6.5</v>
      </c>
      <c r="F39" t="s">
        <v>23</v>
      </c>
      <c r="G39" t="s">
        <v>350</v>
      </c>
    </row>
    <row r="40" spans="1:11" x14ac:dyDescent="0.3">
      <c r="A40" s="1" t="s">
        <v>129</v>
      </c>
      <c r="B40" t="s">
        <v>67</v>
      </c>
      <c r="C40" s="1" t="str">
        <f t="shared" si="3"/>
        <v>T1.6.6</v>
      </c>
      <c r="D40" t="s">
        <v>13</v>
      </c>
      <c r="E40" s="1" t="str">
        <f t="shared" si="1"/>
        <v>E1.6.6</v>
      </c>
      <c r="F40" t="s">
        <v>23</v>
      </c>
      <c r="G40" t="s">
        <v>351</v>
      </c>
    </row>
    <row r="41" spans="1:11" x14ac:dyDescent="0.3">
      <c r="A41" s="1" t="s">
        <v>130</v>
      </c>
      <c r="B41" t="s">
        <v>68</v>
      </c>
      <c r="C41" s="1" t="str">
        <f t="shared" si="3"/>
        <v>T1.6.7</v>
      </c>
      <c r="D41" t="s">
        <v>14</v>
      </c>
      <c r="E41" s="1" t="str">
        <f t="shared" si="1"/>
        <v>E1.6.7</v>
      </c>
      <c r="F41" t="s">
        <v>23</v>
      </c>
      <c r="G41" t="s">
        <v>352</v>
      </c>
    </row>
    <row r="42" spans="1:11" x14ac:dyDescent="0.3">
      <c r="A42" s="1" t="s">
        <v>131</v>
      </c>
      <c r="B42" t="s">
        <v>69</v>
      </c>
      <c r="C42" s="1" t="str">
        <f t="shared" si="3"/>
        <v>T1.6.8</v>
      </c>
      <c r="D42" t="s">
        <v>13</v>
      </c>
      <c r="E42" s="1" t="str">
        <f t="shared" si="1"/>
        <v>E1.6.8</v>
      </c>
      <c r="F42" t="s">
        <v>23</v>
      </c>
      <c r="G42" t="s">
        <v>353</v>
      </c>
    </row>
    <row r="43" spans="1:11" x14ac:dyDescent="0.3">
      <c r="A43" s="1" t="s">
        <v>132</v>
      </c>
      <c r="B43" t="s">
        <v>70</v>
      </c>
      <c r="C43" s="1" t="str">
        <f t="shared" si="3"/>
        <v>T1.6.9</v>
      </c>
      <c r="D43" t="s">
        <v>14</v>
      </c>
      <c r="E43" s="1" t="str">
        <f t="shared" si="1"/>
        <v>E1.6.9</v>
      </c>
      <c r="F43" t="s">
        <v>23</v>
      </c>
      <c r="G43" t="s">
        <v>353</v>
      </c>
    </row>
    <row r="44" spans="1:11" x14ac:dyDescent="0.3">
      <c r="A44" s="1" t="s">
        <v>133</v>
      </c>
      <c r="B44" t="s">
        <v>338</v>
      </c>
      <c r="C44" s="1" t="str">
        <f t="shared" si="3"/>
        <v>T1.6.10</v>
      </c>
      <c r="D44" t="s">
        <v>13</v>
      </c>
      <c r="E44" s="1" t="str">
        <f t="shared" si="1"/>
        <v>E1.6.10</v>
      </c>
      <c r="F44" t="s">
        <v>23</v>
      </c>
      <c r="G44" t="s">
        <v>341</v>
      </c>
    </row>
    <row r="45" spans="1:11" x14ac:dyDescent="0.3">
      <c r="A45" s="1" t="s">
        <v>134</v>
      </c>
      <c r="B45" t="s">
        <v>71</v>
      </c>
      <c r="C45" s="1" t="str">
        <f t="shared" si="3"/>
        <v>T1.6.11</v>
      </c>
      <c r="D45" t="s">
        <v>13</v>
      </c>
      <c r="E45" s="1" t="str">
        <f t="shared" si="1"/>
        <v>E1.6.11</v>
      </c>
      <c r="F45" t="s">
        <v>23</v>
      </c>
      <c r="G45" t="s">
        <v>341</v>
      </c>
    </row>
    <row r="47" spans="1:11" x14ac:dyDescent="0.3">
      <c r="A47" s="1" t="s">
        <v>56</v>
      </c>
      <c r="B47" t="s">
        <v>74</v>
      </c>
      <c r="C47" s="1" t="str">
        <f>"T"&amp;A47</f>
        <v>T1.7.1</v>
      </c>
      <c r="D47" t="s">
        <v>13</v>
      </c>
      <c r="E47" s="1" t="str">
        <f t="shared" si="1"/>
        <v>E1.7.1</v>
      </c>
      <c r="F47" t="s">
        <v>23</v>
      </c>
      <c r="G47" t="s">
        <v>382</v>
      </c>
    </row>
    <row r="48" spans="1:11" ht="62.4" x14ac:dyDescent="0.3">
      <c r="A48" s="1" t="s">
        <v>135</v>
      </c>
      <c r="B48" t="s">
        <v>75</v>
      </c>
      <c r="C48" s="1" t="str">
        <f t="shared" ref="C48:C59" si="4">"T"&amp;A48</f>
        <v>T1.7.2</v>
      </c>
      <c r="D48" t="s">
        <v>14</v>
      </c>
      <c r="E48" s="1" t="str">
        <f t="shared" si="1"/>
        <v>E1.7.2</v>
      </c>
      <c r="F48" t="s">
        <v>23</v>
      </c>
      <c r="G48" t="s">
        <v>383</v>
      </c>
      <c r="K48" s="4" t="s">
        <v>385</v>
      </c>
    </row>
    <row r="49" spans="1:10" x14ac:dyDescent="0.3">
      <c r="A49" s="1" t="s">
        <v>136</v>
      </c>
      <c r="B49" t="s">
        <v>76</v>
      </c>
      <c r="C49" s="1" t="str">
        <f t="shared" si="4"/>
        <v>T1.7.3</v>
      </c>
      <c r="D49" t="s">
        <v>14</v>
      </c>
      <c r="E49" s="1" t="str">
        <f t="shared" si="1"/>
        <v>E1.7.3</v>
      </c>
      <c r="F49" t="s">
        <v>23</v>
      </c>
      <c r="G49" t="s">
        <v>386</v>
      </c>
    </row>
    <row r="50" spans="1:10" ht="62.4" x14ac:dyDescent="0.3">
      <c r="A50" s="1" t="s">
        <v>137</v>
      </c>
      <c r="B50" t="s">
        <v>77</v>
      </c>
      <c r="C50" s="1" t="str">
        <f t="shared" si="4"/>
        <v>T1.7.4</v>
      </c>
      <c r="D50" t="s">
        <v>13</v>
      </c>
      <c r="E50" s="1" t="str">
        <f t="shared" si="1"/>
        <v>E1.7.4</v>
      </c>
      <c r="F50" t="s">
        <v>23</v>
      </c>
      <c r="G50" s="2" t="s">
        <v>387</v>
      </c>
      <c r="H50" s="4" t="s">
        <v>388</v>
      </c>
      <c r="I50" t="b">
        <v>1</v>
      </c>
      <c r="J50" s="4" t="s">
        <v>365</v>
      </c>
    </row>
    <row r="51" spans="1:10" x14ac:dyDescent="0.3">
      <c r="A51" s="1" t="s">
        <v>138</v>
      </c>
      <c r="B51" t="s">
        <v>78</v>
      </c>
      <c r="C51" s="1" t="str">
        <f t="shared" si="4"/>
        <v>T1.7.5</v>
      </c>
      <c r="D51" t="s">
        <v>13</v>
      </c>
      <c r="E51" s="1" t="str">
        <f t="shared" si="1"/>
        <v>E1.7.5</v>
      </c>
      <c r="F51" t="s">
        <v>23</v>
      </c>
    </row>
    <row r="52" spans="1:10" ht="140.4" x14ac:dyDescent="0.3">
      <c r="A52" s="1" t="s">
        <v>139</v>
      </c>
      <c r="B52" t="s">
        <v>79</v>
      </c>
      <c r="C52" s="1" t="str">
        <f t="shared" si="4"/>
        <v>T1.7.6</v>
      </c>
      <c r="D52" t="s">
        <v>14</v>
      </c>
      <c r="E52" s="1" t="str">
        <f t="shared" si="1"/>
        <v>E1.7.6</v>
      </c>
      <c r="F52" t="s">
        <v>23</v>
      </c>
      <c r="G52" t="s">
        <v>389</v>
      </c>
      <c r="I52" s="4" t="s">
        <v>392</v>
      </c>
    </row>
    <row r="53" spans="1:10" ht="171.6" x14ac:dyDescent="0.3">
      <c r="A53" s="1" t="s">
        <v>140</v>
      </c>
      <c r="B53" t="s">
        <v>80</v>
      </c>
      <c r="C53" s="1" t="str">
        <f t="shared" si="4"/>
        <v>T1.7.7</v>
      </c>
      <c r="D53" t="s">
        <v>13</v>
      </c>
      <c r="E53" s="1" t="str">
        <f t="shared" si="1"/>
        <v>E1.7.7</v>
      </c>
      <c r="F53" t="s">
        <v>23</v>
      </c>
      <c r="G53" t="s">
        <v>390</v>
      </c>
      <c r="I53" s="4" t="s">
        <v>391</v>
      </c>
    </row>
    <row r="54" spans="1:10" x14ac:dyDescent="0.3">
      <c r="A54" s="1" t="s">
        <v>141</v>
      </c>
      <c r="B54" t="s">
        <v>81</v>
      </c>
      <c r="C54" s="1" t="str">
        <f t="shared" si="4"/>
        <v>T1.7.8</v>
      </c>
      <c r="D54" t="s">
        <v>14</v>
      </c>
      <c r="E54" s="1" t="str">
        <f t="shared" si="1"/>
        <v>E1.7.8</v>
      </c>
      <c r="F54" t="s">
        <v>23</v>
      </c>
    </row>
    <row r="55" spans="1:10" x14ac:dyDescent="0.3">
      <c r="A55" s="1" t="s">
        <v>142</v>
      </c>
      <c r="B55" t="s">
        <v>82</v>
      </c>
      <c r="C55" s="1" t="str">
        <f t="shared" si="4"/>
        <v>T1.7.9</v>
      </c>
      <c r="D55" t="s">
        <v>13</v>
      </c>
      <c r="E55" s="1" t="str">
        <f t="shared" si="1"/>
        <v>E1.7.9</v>
      </c>
      <c r="F55" t="s">
        <v>23</v>
      </c>
    </row>
    <row r="56" spans="1:10" x14ac:dyDescent="0.3">
      <c r="A56" s="1" t="s">
        <v>143</v>
      </c>
      <c r="B56" t="s">
        <v>83</v>
      </c>
      <c r="C56" s="1" t="str">
        <f t="shared" si="4"/>
        <v>T1.7.10</v>
      </c>
      <c r="D56" t="s">
        <v>14</v>
      </c>
      <c r="E56" s="1" t="str">
        <f t="shared" si="1"/>
        <v>E1.7.10</v>
      </c>
      <c r="F56" t="s">
        <v>23</v>
      </c>
    </row>
    <row r="57" spans="1:10" x14ac:dyDescent="0.3">
      <c r="A57" s="1" t="s">
        <v>144</v>
      </c>
      <c r="B57" t="s">
        <v>84</v>
      </c>
      <c r="C57" s="1" t="str">
        <f t="shared" si="4"/>
        <v>T1.7.11</v>
      </c>
      <c r="D57" t="s">
        <v>13</v>
      </c>
      <c r="E57" s="1" t="str">
        <f t="shared" si="1"/>
        <v>E1.7.11</v>
      </c>
      <c r="F57" t="s">
        <v>23</v>
      </c>
    </row>
    <row r="58" spans="1:10" x14ac:dyDescent="0.3">
      <c r="A58" s="1" t="s">
        <v>145</v>
      </c>
      <c r="B58" t="s">
        <v>85</v>
      </c>
      <c r="C58" s="1" t="str">
        <f t="shared" si="4"/>
        <v>T1.7.12</v>
      </c>
      <c r="D58" t="s">
        <v>14</v>
      </c>
      <c r="E58" s="1" t="str">
        <f t="shared" si="1"/>
        <v>E1.7.12</v>
      </c>
      <c r="F58" t="s">
        <v>23</v>
      </c>
    </row>
    <row r="59" spans="1:10" x14ac:dyDescent="0.3">
      <c r="A59" s="1" t="s">
        <v>146</v>
      </c>
      <c r="B59" t="s">
        <v>86</v>
      </c>
      <c r="C59" s="1" t="str">
        <f t="shared" si="4"/>
        <v>T1.7.13</v>
      </c>
      <c r="D59" t="s">
        <v>13</v>
      </c>
      <c r="E59" s="1" t="str">
        <f t="shared" si="1"/>
        <v>E1.7.13</v>
      </c>
      <c r="F59" t="s">
        <v>23</v>
      </c>
    </row>
    <row r="62" spans="1:10" x14ac:dyDescent="0.3">
      <c r="A62" s="1" t="s">
        <v>57</v>
      </c>
      <c r="B62" t="s">
        <v>87</v>
      </c>
      <c r="C62" s="1" t="str">
        <f>"T"&amp;A62</f>
        <v>T1.8.1</v>
      </c>
      <c r="D62" t="s">
        <v>13</v>
      </c>
      <c r="E62" s="1" t="str">
        <f t="shared" si="1"/>
        <v>E1.8.1</v>
      </c>
      <c r="F62" t="s">
        <v>23</v>
      </c>
    </row>
    <row r="63" spans="1:10" x14ac:dyDescent="0.3">
      <c r="A63" s="1" t="s">
        <v>147</v>
      </c>
      <c r="B63" t="s">
        <v>88</v>
      </c>
      <c r="C63" s="1" t="str">
        <f t="shared" ref="C63:C68" si="5">"T"&amp;A63</f>
        <v>T1.8.2</v>
      </c>
      <c r="D63" t="s">
        <v>14</v>
      </c>
      <c r="E63" s="1" t="str">
        <f t="shared" si="1"/>
        <v>E1.8.2</v>
      </c>
      <c r="F63" t="s">
        <v>23</v>
      </c>
    </row>
    <row r="64" spans="1:10" x14ac:dyDescent="0.3">
      <c r="A64" s="1" t="s">
        <v>148</v>
      </c>
      <c r="B64" t="s">
        <v>89</v>
      </c>
      <c r="C64" s="1" t="str">
        <f t="shared" si="5"/>
        <v>T1.8.3</v>
      </c>
      <c r="D64" t="s">
        <v>13</v>
      </c>
      <c r="E64" s="1" t="str">
        <f t="shared" si="1"/>
        <v>E1.8.3</v>
      </c>
      <c r="F64" t="s">
        <v>23</v>
      </c>
    </row>
    <row r="65" spans="1:6" x14ac:dyDescent="0.3">
      <c r="A65" s="1" t="s">
        <v>149</v>
      </c>
      <c r="B65" t="s">
        <v>90</v>
      </c>
      <c r="C65" s="1" t="str">
        <f t="shared" si="5"/>
        <v>T1.8.4</v>
      </c>
      <c r="D65" t="s">
        <v>14</v>
      </c>
      <c r="E65" s="1" t="str">
        <f t="shared" si="1"/>
        <v>E1.8.4</v>
      </c>
      <c r="F65" t="s">
        <v>23</v>
      </c>
    </row>
    <row r="66" spans="1:6" x14ac:dyDescent="0.3">
      <c r="A66" s="1" t="s">
        <v>150</v>
      </c>
      <c r="B66" t="s">
        <v>91</v>
      </c>
      <c r="C66" s="1" t="str">
        <f t="shared" si="5"/>
        <v>T1.8.5</v>
      </c>
      <c r="D66" t="s">
        <v>13</v>
      </c>
      <c r="E66" s="1" t="str">
        <f t="shared" si="1"/>
        <v>E1.8.5</v>
      </c>
      <c r="F66" t="s">
        <v>23</v>
      </c>
    </row>
    <row r="67" spans="1:6" x14ac:dyDescent="0.3">
      <c r="A67" s="1" t="s">
        <v>151</v>
      </c>
      <c r="B67" t="s">
        <v>92</v>
      </c>
      <c r="C67" s="1" t="str">
        <f t="shared" si="5"/>
        <v>T1.8.6</v>
      </c>
      <c r="D67" t="s">
        <v>13</v>
      </c>
      <c r="E67" s="1" t="str">
        <f t="shared" si="1"/>
        <v>E1.8.6</v>
      </c>
      <c r="F67" t="s">
        <v>23</v>
      </c>
    </row>
    <row r="68" spans="1:6" x14ac:dyDescent="0.3">
      <c r="A68" s="1" t="s">
        <v>152</v>
      </c>
      <c r="B68" t="s">
        <v>93</v>
      </c>
      <c r="C68" s="1" t="str">
        <f t="shared" si="5"/>
        <v>T1.8.7</v>
      </c>
      <c r="D68" t="s">
        <v>13</v>
      </c>
      <c r="E68" s="1" t="str">
        <f t="shared" si="1"/>
        <v>E1.8.7</v>
      </c>
      <c r="F68" t="s">
        <v>23</v>
      </c>
    </row>
    <row r="70" spans="1:6" x14ac:dyDescent="0.3">
      <c r="A70" s="1" t="s">
        <v>58</v>
      </c>
      <c r="B70" t="s">
        <v>94</v>
      </c>
      <c r="C70" s="1" t="str">
        <f>"T"&amp;A70</f>
        <v>T1.9.1</v>
      </c>
      <c r="D70" t="s">
        <v>13</v>
      </c>
      <c r="E70" s="1" t="str">
        <f t="shared" si="1"/>
        <v>E1.9.1</v>
      </c>
      <c r="F70" t="s">
        <v>23</v>
      </c>
    </row>
    <row r="71" spans="1:6" x14ac:dyDescent="0.3">
      <c r="A71" s="1" t="s">
        <v>153</v>
      </c>
      <c r="B71" t="s">
        <v>95</v>
      </c>
      <c r="C71" s="1" t="str">
        <f t="shared" ref="C71:C76" si="6">"T"&amp;A71</f>
        <v>T1.9.2</v>
      </c>
      <c r="D71" t="s">
        <v>14</v>
      </c>
      <c r="E71" s="1" t="str">
        <f t="shared" si="1"/>
        <v>E1.9.2</v>
      </c>
      <c r="F71" t="s">
        <v>23</v>
      </c>
    </row>
    <row r="72" spans="1:6" x14ac:dyDescent="0.3">
      <c r="A72" s="1" t="s">
        <v>154</v>
      </c>
      <c r="B72" t="s">
        <v>96</v>
      </c>
      <c r="C72" s="1" t="str">
        <f t="shared" si="6"/>
        <v>T1.9.3</v>
      </c>
      <c r="D72" t="s">
        <v>13</v>
      </c>
      <c r="E72" s="1" t="str">
        <f t="shared" si="1"/>
        <v>E1.9.3</v>
      </c>
      <c r="F72" t="s">
        <v>23</v>
      </c>
    </row>
    <row r="73" spans="1:6" x14ac:dyDescent="0.3">
      <c r="A73" s="1" t="s">
        <v>155</v>
      </c>
      <c r="B73" t="s">
        <v>97</v>
      </c>
      <c r="C73" s="1" t="str">
        <f t="shared" si="6"/>
        <v>T1.9.4</v>
      </c>
      <c r="D73" t="s">
        <v>14</v>
      </c>
      <c r="E73" s="1" t="str">
        <f t="shared" si="1"/>
        <v>E1.9.4</v>
      </c>
      <c r="F73" t="s">
        <v>23</v>
      </c>
    </row>
    <row r="74" spans="1:6" x14ac:dyDescent="0.3">
      <c r="A74" s="1" t="s">
        <v>156</v>
      </c>
      <c r="B74" t="s">
        <v>98</v>
      </c>
      <c r="C74" s="1" t="str">
        <f t="shared" si="6"/>
        <v>T1.9.5</v>
      </c>
      <c r="D74" t="s">
        <v>13</v>
      </c>
      <c r="E74" s="1" t="str">
        <f t="shared" si="1"/>
        <v>E1.9.5</v>
      </c>
      <c r="F74" t="s">
        <v>23</v>
      </c>
    </row>
    <row r="75" spans="1:6" x14ac:dyDescent="0.3">
      <c r="A75" s="1" t="s">
        <v>157</v>
      </c>
      <c r="B75" t="s">
        <v>99</v>
      </c>
      <c r="C75" s="1" t="str">
        <f t="shared" si="6"/>
        <v>T1.9.6</v>
      </c>
      <c r="D75" t="s">
        <v>13</v>
      </c>
      <c r="E75" s="1" t="str">
        <f t="shared" si="1"/>
        <v>E1.9.6</v>
      </c>
      <c r="F75" t="s">
        <v>23</v>
      </c>
    </row>
    <row r="76" spans="1:6" x14ac:dyDescent="0.3">
      <c r="A76" s="1" t="s">
        <v>158</v>
      </c>
      <c r="B76" t="s">
        <v>100</v>
      </c>
      <c r="C76" s="1" t="str">
        <f t="shared" si="6"/>
        <v>T1.9.7</v>
      </c>
      <c r="D76" t="s">
        <v>13</v>
      </c>
      <c r="E76" s="1" t="str">
        <f t="shared" si="1"/>
        <v>E1.9.7</v>
      </c>
      <c r="F76" t="s">
        <v>23</v>
      </c>
    </row>
    <row r="78" spans="1:6" x14ac:dyDescent="0.3">
      <c r="A78" s="1" t="s">
        <v>59</v>
      </c>
      <c r="B78" t="s">
        <v>101</v>
      </c>
      <c r="C78" s="1" t="str">
        <f>"T"&amp;A78</f>
        <v>T1.10.1</v>
      </c>
      <c r="D78" t="s">
        <v>13</v>
      </c>
      <c r="E78" s="1" t="str">
        <f t="shared" si="1"/>
        <v>E1.10.1</v>
      </c>
      <c r="F78" t="s">
        <v>23</v>
      </c>
    </row>
    <row r="79" spans="1:6" x14ac:dyDescent="0.3">
      <c r="A79" s="1" t="s">
        <v>159</v>
      </c>
      <c r="B79" t="s">
        <v>102</v>
      </c>
      <c r="C79" s="1" t="str">
        <f t="shared" ref="C79:C87" si="7">"T"&amp;A79</f>
        <v>T1.10.2</v>
      </c>
      <c r="D79" t="s">
        <v>13</v>
      </c>
      <c r="E79" s="1" t="str">
        <f t="shared" si="1"/>
        <v>E1.10.2</v>
      </c>
      <c r="F79" t="s">
        <v>23</v>
      </c>
    </row>
    <row r="80" spans="1:6" x14ac:dyDescent="0.3">
      <c r="A80" s="1" t="s">
        <v>160</v>
      </c>
      <c r="B80" t="s">
        <v>103</v>
      </c>
      <c r="C80" s="1" t="str">
        <f t="shared" si="7"/>
        <v>T1.10.3</v>
      </c>
      <c r="D80" t="s">
        <v>14</v>
      </c>
      <c r="E80" s="1" t="str">
        <f t="shared" si="1"/>
        <v>E1.10.3</v>
      </c>
      <c r="F80" t="s">
        <v>23</v>
      </c>
    </row>
    <row r="81" spans="1:6" x14ac:dyDescent="0.3">
      <c r="A81" s="1" t="s">
        <v>161</v>
      </c>
      <c r="B81" t="s">
        <v>104</v>
      </c>
      <c r="C81" s="1" t="str">
        <f t="shared" si="7"/>
        <v>T1.10.4</v>
      </c>
      <c r="D81" t="s">
        <v>13</v>
      </c>
      <c r="E81" s="1" t="str">
        <f t="shared" si="1"/>
        <v>E1.10.4</v>
      </c>
      <c r="F81" t="s">
        <v>23</v>
      </c>
    </row>
    <row r="82" spans="1:6" x14ac:dyDescent="0.3">
      <c r="A82" s="1" t="s">
        <v>162</v>
      </c>
      <c r="B82" t="s">
        <v>105</v>
      </c>
      <c r="C82" s="1" t="str">
        <f t="shared" si="7"/>
        <v>T1.10.5</v>
      </c>
      <c r="D82" t="s">
        <v>14</v>
      </c>
      <c r="E82" s="1" t="str">
        <f t="shared" ref="E82:E87" si="8">"E"&amp;A82</f>
        <v>E1.10.5</v>
      </c>
      <c r="F82" t="s">
        <v>23</v>
      </c>
    </row>
    <row r="83" spans="1:6" x14ac:dyDescent="0.3">
      <c r="A83" s="1" t="s">
        <v>163</v>
      </c>
      <c r="B83" t="s">
        <v>106</v>
      </c>
      <c r="C83" s="1" t="str">
        <f t="shared" si="7"/>
        <v>T1.10.6</v>
      </c>
      <c r="D83" t="s">
        <v>13</v>
      </c>
      <c r="E83" s="1" t="str">
        <f t="shared" si="8"/>
        <v>E1.10.6</v>
      </c>
      <c r="F83" t="s">
        <v>23</v>
      </c>
    </row>
    <row r="84" spans="1:6" x14ac:dyDescent="0.3">
      <c r="A84" s="1" t="s">
        <v>164</v>
      </c>
      <c r="B84" t="s">
        <v>107</v>
      </c>
      <c r="C84" s="1" t="str">
        <f t="shared" si="7"/>
        <v>T1.10.7</v>
      </c>
      <c r="D84" t="s">
        <v>14</v>
      </c>
      <c r="E84" s="1" t="str">
        <f t="shared" si="8"/>
        <v>E1.10.7</v>
      </c>
      <c r="F84" t="s">
        <v>23</v>
      </c>
    </row>
    <row r="85" spans="1:6" x14ac:dyDescent="0.3">
      <c r="A85" s="1" t="s">
        <v>165</v>
      </c>
      <c r="B85" t="s">
        <v>108</v>
      </c>
      <c r="C85" s="1" t="str">
        <f t="shared" si="7"/>
        <v>T1.10.8</v>
      </c>
      <c r="D85" t="s">
        <v>13</v>
      </c>
      <c r="E85" s="1" t="str">
        <f t="shared" si="8"/>
        <v>E1.10.8</v>
      </c>
      <c r="F85" t="s">
        <v>23</v>
      </c>
    </row>
    <row r="86" spans="1:6" x14ac:dyDescent="0.3">
      <c r="A86" s="1" t="s">
        <v>166</v>
      </c>
      <c r="B86" t="s">
        <v>109</v>
      </c>
      <c r="C86" s="1" t="str">
        <f t="shared" si="7"/>
        <v>T1.10.9</v>
      </c>
      <c r="D86" t="s">
        <v>13</v>
      </c>
      <c r="E86" s="1" t="str">
        <f t="shared" si="8"/>
        <v>E1.10.9</v>
      </c>
      <c r="F86" t="s">
        <v>23</v>
      </c>
    </row>
    <row r="87" spans="1:6" x14ac:dyDescent="0.3">
      <c r="A87" s="1" t="s">
        <v>167</v>
      </c>
      <c r="B87" t="s">
        <v>110</v>
      </c>
      <c r="C87" s="1" t="str">
        <f t="shared" si="7"/>
        <v>T1.10.10</v>
      </c>
      <c r="D87" t="s">
        <v>14</v>
      </c>
      <c r="E87" s="1" t="str">
        <f t="shared" si="8"/>
        <v>E1.10.10</v>
      </c>
      <c r="F87" t="s">
        <v>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opLeftCell="D1" workbookViewId="0">
      <selection activeCell="I3" sqref="I3"/>
    </sheetView>
  </sheetViews>
  <sheetFormatPr defaultColWidth="11.19921875" defaultRowHeight="15.6" x14ac:dyDescent="0.3"/>
  <cols>
    <col min="1" max="1" width="11.69921875" style="1" bestFit="1" customWidth="1"/>
    <col min="2" max="2" width="40.296875" bestFit="1" customWidth="1"/>
    <col min="3" max="3" width="8.796875" style="1" bestFit="1" customWidth="1"/>
    <col min="4" max="4" width="13.69921875" bestFit="1" customWidth="1"/>
    <col min="5" max="5" width="14" style="1" bestFit="1" customWidth="1"/>
    <col min="7" max="7" width="37.796875" bestFit="1" customWidth="1"/>
    <col min="8" max="8" width="41.3984375" bestFit="1" customWidth="1"/>
    <col min="9" max="9" width="83.796875" bestFit="1" customWidth="1"/>
    <col min="10" max="10" width="40.69921875" bestFit="1" customWidth="1"/>
  </cols>
  <sheetData>
    <row r="1" spans="1:1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</v>
      </c>
      <c r="H1" s="1" t="s">
        <v>315</v>
      </c>
      <c r="I1" s="1" t="s">
        <v>4</v>
      </c>
      <c r="J1" s="1" t="s">
        <v>375</v>
      </c>
    </row>
    <row r="2" spans="1:10" x14ac:dyDescent="0.3">
      <c r="A2" s="1" t="s">
        <v>168</v>
      </c>
      <c r="B2" t="s">
        <v>179</v>
      </c>
      <c r="C2" s="1" t="str">
        <f>"T"&amp;A2</f>
        <v>T2.1.1</v>
      </c>
      <c r="D2" t="s">
        <v>13</v>
      </c>
      <c r="E2" s="1" t="str">
        <f>"E"&amp;A2</f>
        <v>E2.1.1</v>
      </c>
      <c r="F2" t="s">
        <v>23</v>
      </c>
      <c r="G2" t="s">
        <v>354</v>
      </c>
      <c r="I2" t="s">
        <v>305</v>
      </c>
    </row>
    <row r="3" spans="1:10" x14ac:dyDescent="0.3">
      <c r="A3" s="1" t="s">
        <v>169</v>
      </c>
      <c r="B3" t="s">
        <v>180</v>
      </c>
      <c r="C3" s="1" t="str">
        <f t="shared" ref="C3:C12" si="0">"T"&amp;A3</f>
        <v>T2.2.1</v>
      </c>
      <c r="D3" t="s">
        <v>13</v>
      </c>
      <c r="E3" s="1" t="str">
        <f t="shared" ref="E3:E12" si="1">"E"&amp;A3</f>
        <v>E2.2.1</v>
      </c>
      <c r="F3" t="s">
        <v>23</v>
      </c>
      <c r="G3" t="s">
        <v>356</v>
      </c>
      <c r="H3" t="s">
        <v>355</v>
      </c>
      <c r="I3" t="s">
        <v>357</v>
      </c>
    </row>
    <row r="4" spans="1:10" x14ac:dyDescent="0.3">
      <c r="A4" s="1" t="s">
        <v>170</v>
      </c>
      <c r="B4" t="s">
        <v>181</v>
      </c>
      <c r="C4" s="1" t="str">
        <f t="shared" si="0"/>
        <v>T2.2.2</v>
      </c>
      <c r="D4" t="s">
        <v>28</v>
      </c>
      <c r="E4" s="1" t="str">
        <f t="shared" si="1"/>
        <v>E2.2.2</v>
      </c>
      <c r="F4" t="s">
        <v>23</v>
      </c>
      <c r="G4" t="s">
        <v>359</v>
      </c>
      <c r="H4" t="s">
        <v>360</v>
      </c>
      <c r="I4" t="s">
        <v>358</v>
      </c>
    </row>
    <row r="5" spans="1:10" ht="62.4" x14ac:dyDescent="0.3">
      <c r="A5" s="1" t="s">
        <v>171</v>
      </c>
      <c r="B5" t="s">
        <v>182</v>
      </c>
      <c r="C5" s="1" t="str">
        <f t="shared" si="0"/>
        <v>T2.3.1</v>
      </c>
      <c r="D5" t="s">
        <v>13</v>
      </c>
      <c r="E5" s="1" t="str">
        <f t="shared" si="1"/>
        <v>E2.3.1</v>
      </c>
      <c r="F5" t="s">
        <v>23</v>
      </c>
      <c r="G5" t="s">
        <v>361</v>
      </c>
      <c r="H5" s="4" t="s">
        <v>363</v>
      </c>
      <c r="I5" t="s">
        <v>362</v>
      </c>
      <c r="J5" t="s">
        <v>365</v>
      </c>
    </row>
    <row r="6" spans="1:10" ht="62.4" x14ac:dyDescent="0.3">
      <c r="A6" s="1" t="s">
        <v>172</v>
      </c>
      <c r="B6" t="s">
        <v>183</v>
      </c>
      <c r="C6" s="1" t="str">
        <f t="shared" si="0"/>
        <v>T2.3.2</v>
      </c>
      <c r="D6" t="s">
        <v>14</v>
      </c>
      <c r="E6" s="1" t="str">
        <f t="shared" si="1"/>
        <v>E2.3.2</v>
      </c>
      <c r="F6" t="s">
        <v>23</v>
      </c>
      <c r="G6" t="s">
        <v>361</v>
      </c>
      <c r="H6" s="4" t="s">
        <v>364</v>
      </c>
      <c r="I6" t="s">
        <v>362</v>
      </c>
      <c r="J6" t="s">
        <v>366</v>
      </c>
    </row>
    <row r="7" spans="1:10" ht="62.4" x14ac:dyDescent="0.3">
      <c r="A7" s="1" t="s">
        <v>173</v>
      </c>
      <c r="B7" t="s">
        <v>184</v>
      </c>
      <c r="C7" s="1" t="str">
        <f t="shared" si="0"/>
        <v>T2.3.3</v>
      </c>
      <c r="D7" t="s">
        <v>28</v>
      </c>
      <c r="E7" s="1" t="str">
        <f t="shared" si="1"/>
        <v>E2.3.3</v>
      </c>
      <c r="F7" t="s">
        <v>23</v>
      </c>
      <c r="G7" t="s">
        <v>361</v>
      </c>
      <c r="H7" s="4" t="s">
        <v>367</v>
      </c>
      <c r="I7" t="s">
        <v>368</v>
      </c>
      <c r="J7" t="s">
        <v>369</v>
      </c>
    </row>
    <row r="8" spans="1:10" ht="62.4" x14ac:dyDescent="0.3">
      <c r="A8" s="1" t="s">
        <v>174</v>
      </c>
      <c r="B8" t="s">
        <v>185</v>
      </c>
      <c r="C8" s="1" t="str">
        <f t="shared" si="0"/>
        <v>T2.3.4</v>
      </c>
      <c r="D8" t="s">
        <v>28</v>
      </c>
      <c r="E8" s="1" t="str">
        <f t="shared" si="1"/>
        <v>E2.3.4</v>
      </c>
      <c r="F8" t="s">
        <v>23</v>
      </c>
      <c r="G8" t="s">
        <v>361</v>
      </c>
      <c r="H8" s="4" t="s">
        <v>370</v>
      </c>
      <c r="I8" t="s">
        <v>362</v>
      </c>
      <c r="J8" t="s">
        <v>365</v>
      </c>
    </row>
    <row r="9" spans="1:10" ht="62.4" x14ac:dyDescent="0.3">
      <c r="A9" s="1" t="s">
        <v>175</v>
      </c>
      <c r="B9" t="s">
        <v>186</v>
      </c>
      <c r="C9" s="1" t="str">
        <f t="shared" si="0"/>
        <v>T2.3.5</v>
      </c>
      <c r="D9" t="s">
        <v>14</v>
      </c>
      <c r="E9" s="1" t="str">
        <f t="shared" si="1"/>
        <v>E2.3.5</v>
      </c>
      <c r="F9" t="s">
        <v>23</v>
      </c>
      <c r="G9" t="s">
        <v>361</v>
      </c>
      <c r="H9" s="4" t="s">
        <v>371</v>
      </c>
      <c r="I9" t="s">
        <v>372</v>
      </c>
      <c r="J9" t="s">
        <v>366</v>
      </c>
    </row>
    <row r="10" spans="1:10" ht="46.8" x14ac:dyDescent="0.3">
      <c r="A10" s="1" t="s">
        <v>176</v>
      </c>
      <c r="B10" t="s">
        <v>187</v>
      </c>
      <c r="C10" s="1" t="str">
        <f t="shared" si="0"/>
        <v>T2.3.6</v>
      </c>
      <c r="D10" t="s">
        <v>14</v>
      </c>
      <c r="E10" s="1" t="str">
        <f t="shared" si="1"/>
        <v>E2.3.6</v>
      </c>
      <c r="F10" t="s">
        <v>23</v>
      </c>
      <c r="G10" t="s">
        <v>361</v>
      </c>
      <c r="H10" s="4" t="s">
        <v>373</v>
      </c>
      <c r="I10" t="s">
        <v>374</v>
      </c>
      <c r="J10" t="s">
        <v>366</v>
      </c>
    </row>
    <row r="11" spans="1:10" ht="78" x14ac:dyDescent="0.3">
      <c r="A11" s="1" t="s">
        <v>177</v>
      </c>
      <c r="B11" t="s">
        <v>188</v>
      </c>
      <c r="C11" s="1" t="str">
        <f t="shared" si="0"/>
        <v>T2.4.1</v>
      </c>
      <c r="D11" t="s">
        <v>13</v>
      </c>
      <c r="E11" s="1" t="str">
        <f t="shared" si="1"/>
        <v>E2.4.1</v>
      </c>
      <c r="F11" t="s">
        <v>23</v>
      </c>
      <c r="G11" t="s">
        <v>376</v>
      </c>
      <c r="H11" s="4" t="s">
        <v>377</v>
      </c>
      <c r="I11">
        <v>789608</v>
      </c>
      <c r="J11" s="4" t="s">
        <v>378</v>
      </c>
    </row>
    <row r="12" spans="1:10" ht="78" x14ac:dyDescent="0.3">
      <c r="A12" s="1" t="s">
        <v>178</v>
      </c>
      <c r="B12" t="s">
        <v>189</v>
      </c>
      <c r="C12" s="1" t="str">
        <f t="shared" si="0"/>
        <v>T2.4.2</v>
      </c>
      <c r="D12" t="s">
        <v>14</v>
      </c>
      <c r="E12" s="1" t="str">
        <f t="shared" si="1"/>
        <v>E2.4.2</v>
      </c>
      <c r="F12" t="s">
        <v>23</v>
      </c>
      <c r="G12" t="s">
        <v>376</v>
      </c>
      <c r="H12" s="4" t="s">
        <v>379</v>
      </c>
      <c r="I12" t="s">
        <v>380</v>
      </c>
      <c r="J12" t="s">
        <v>381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D28" sqref="D28"/>
    </sheetView>
  </sheetViews>
  <sheetFormatPr defaultColWidth="11.19921875" defaultRowHeight="15.6" x14ac:dyDescent="0.3"/>
  <cols>
    <col min="1" max="1" width="11.69921875" bestFit="1" customWidth="1"/>
    <col min="2" max="2" width="28" bestFit="1" customWidth="1"/>
    <col min="3" max="3" width="15.296875" customWidth="1"/>
    <col min="4" max="4" width="13.69921875" bestFit="1" customWidth="1"/>
    <col min="5" max="5" width="14" bestFit="1" customWidth="1"/>
    <col min="6" max="6" width="14.796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190</v>
      </c>
      <c r="B2" t="s">
        <v>208</v>
      </c>
      <c r="C2" t="str">
        <f>"T"&amp;A2</f>
        <v>T3.1.1</v>
      </c>
      <c r="D2" t="s">
        <v>13</v>
      </c>
      <c r="E2" t="str">
        <f>"E"&amp;A2</f>
        <v>E3.1.1</v>
      </c>
      <c r="F2" t="s">
        <v>23</v>
      </c>
    </row>
    <row r="3" spans="1:6" x14ac:dyDescent="0.3">
      <c r="A3" t="s">
        <v>191</v>
      </c>
      <c r="B3" t="s">
        <v>209</v>
      </c>
      <c r="C3" t="str">
        <f t="shared" ref="C3:C40" si="0">"T"&amp;A3</f>
        <v>T3.1.2</v>
      </c>
      <c r="D3" t="s">
        <v>13</v>
      </c>
      <c r="E3" t="str">
        <f t="shared" ref="E3:E40" si="1">"E"&amp;A3</f>
        <v>E3.1.2</v>
      </c>
      <c r="F3" t="s">
        <v>23</v>
      </c>
    </row>
    <row r="4" spans="1:6" x14ac:dyDescent="0.3">
      <c r="A4" t="s">
        <v>206</v>
      </c>
      <c r="B4" t="s">
        <v>210</v>
      </c>
      <c r="C4" t="str">
        <f t="shared" si="0"/>
        <v>T3.2.1</v>
      </c>
      <c r="D4" t="s">
        <v>13</v>
      </c>
      <c r="E4" t="str">
        <f t="shared" si="1"/>
        <v>E3.2.1</v>
      </c>
      <c r="F4" t="s">
        <v>23</v>
      </c>
    </row>
    <row r="5" spans="1:6" x14ac:dyDescent="0.3">
      <c r="A5" t="s">
        <v>207</v>
      </c>
      <c r="B5" t="s">
        <v>211</v>
      </c>
      <c r="C5" t="str">
        <f t="shared" si="0"/>
        <v>T3.2.2</v>
      </c>
      <c r="D5" t="s">
        <v>14</v>
      </c>
      <c r="E5" t="str">
        <f t="shared" si="1"/>
        <v>E3.2.2</v>
      </c>
      <c r="F5" t="s">
        <v>23</v>
      </c>
    </row>
    <row r="6" spans="1:6" x14ac:dyDescent="0.3">
      <c r="A6" t="s">
        <v>192</v>
      </c>
      <c r="B6" t="s">
        <v>211</v>
      </c>
      <c r="C6" t="str">
        <f t="shared" si="0"/>
        <v>T3.3.1</v>
      </c>
      <c r="D6" t="s">
        <v>14</v>
      </c>
      <c r="E6" t="str">
        <f t="shared" si="1"/>
        <v>E3.3.1</v>
      </c>
      <c r="F6" t="s">
        <v>23</v>
      </c>
    </row>
    <row r="7" spans="1:6" x14ac:dyDescent="0.3">
      <c r="A7" t="s">
        <v>193</v>
      </c>
      <c r="B7" t="s">
        <v>211</v>
      </c>
      <c r="C7" t="str">
        <f t="shared" si="0"/>
        <v>T3.3.2</v>
      </c>
      <c r="D7" t="s">
        <v>14</v>
      </c>
      <c r="E7" t="str">
        <f t="shared" si="1"/>
        <v>E3.3.2</v>
      </c>
      <c r="F7" t="s">
        <v>23</v>
      </c>
    </row>
    <row r="8" spans="1:6" x14ac:dyDescent="0.3">
      <c r="A8" t="s">
        <v>194</v>
      </c>
      <c r="B8" t="s">
        <v>211</v>
      </c>
      <c r="C8" t="str">
        <f t="shared" si="0"/>
        <v>T3.3.3</v>
      </c>
      <c r="D8" t="s">
        <v>14</v>
      </c>
      <c r="E8" t="str">
        <f t="shared" si="1"/>
        <v>E3.3.3</v>
      </c>
      <c r="F8" t="s">
        <v>23</v>
      </c>
    </row>
    <row r="9" spans="1:6" x14ac:dyDescent="0.3">
      <c r="A9" t="s">
        <v>195</v>
      </c>
      <c r="B9" t="s">
        <v>211</v>
      </c>
      <c r="C9" t="str">
        <f t="shared" si="0"/>
        <v>T3.3.4</v>
      </c>
      <c r="D9" t="s">
        <v>14</v>
      </c>
      <c r="E9" t="str">
        <f t="shared" si="1"/>
        <v>E3.3.4</v>
      </c>
      <c r="F9" t="s">
        <v>23</v>
      </c>
    </row>
    <row r="10" spans="1:6" x14ac:dyDescent="0.3">
      <c r="A10" t="s">
        <v>196</v>
      </c>
      <c r="B10" t="s">
        <v>211</v>
      </c>
      <c r="C10" t="str">
        <f t="shared" si="0"/>
        <v>T3.3.5</v>
      </c>
      <c r="D10" t="s">
        <v>14</v>
      </c>
      <c r="E10" t="str">
        <f t="shared" si="1"/>
        <v>E3.3.5</v>
      </c>
      <c r="F10" t="s">
        <v>23</v>
      </c>
    </row>
    <row r="11" spans="1:6" x14ac:dyDescent="0.3">
      <c r="A11" t="s">
        <v>197</v>
      </c>
      <c r="B11" t="s">
        <v>211</v>
      </c>
      <c r="C11" t="str">
        <f t="shared" si="0"/>
        <v>T3.3.6</v>
      </c>
      <c r="D11" t="s">
        <v>14</v>
      </c>
      <c r="E11" t="str">
        <f t="shared" si="1"/>
        <v>E3.3.6</v>
      </c>
      <c r="F11" t="s">
        <v>23</v>
      </c>
    </row>
    <row r="12" spans="1:6" x14ac:dyDescent="0.3">
      <c r="A12" t="s">
        <v>198</v>
      </c>
      <c r="B12" t="s">
        <v>211</v>
      </c>
      <c r="C12" t="str">
        <f t="shared" si="0"/>
        <v>T3.3.7</v>
      </c>
      <c r="D12" t="s">
        <v>14</v>
      </c>
      <c r="E12" t="str">
        <f t="shared" si="1"/>
        <v>E3.3.7</v>
      </c>
      <c r="F12" t="s">
        <v>23</v>
      </c>
    </row>
    <row r="13" spans="1:6" x14ac:dyDescent="0.3">
      <c r="A13" t="s">
        <v>199</v>
      </c>
      <c r="B13" t="s">
        <v>211</v>
      </c>
      <c r="C13" t="str">
        <f t="shared" si="0"/>
        <v>T3.3.8</v>
      </c>
      <c r="D13" t="s">
        <v>14</v>
      </c>
      <c r="E13" t="str">
        <f t="shared" si="1"/>
        <v>E3.3.8</v>
      </c>
      <c r="F13" t="s">
        <v>23</v>
      </c>
    </row>
    <row r="14" spans="1:6" x14ac:dyDescent="0.3">
      <c r="A14" t="s">
        <v>200</v>
      </c>
      <c r="B14" t="s">
        <v>211</v>
      </c>
      <c r="C14" t="str">
        <f t="shared" si="0"/>
        <v>T3.3.9</v>
      </c>
      <c r="D14" t="s">
        <v>14</v>
      </c>
      <c r="E14" t="str">
        <f t="shared" si="1"/>
        <v>E3.3.9</v>
      </c>
      <c r="F14" t="s">
        <v>23</v>
      </c>
    </row>
    <row r="15" spans="1:6" x14ac:dyDescent="0.3">
      <c r="A15" t="s">
        <v>201</v>
      </c>
      <c r="B15" t="s">
        <v>211</v>
      </c>
      <c r="C15" t="str">
        <f t="shared" si="0"/>
        <v>T3.3.10</v>
      </c>
      <c r="D15" t="s">
        <v>14</v>
      </c>
      <c r="E15" t="str">
        <f t="shared" si="1"/>
        <v>E3.3.10</v>
      </c>
      <c r="F15" t="s">
        <v>23</v>
      </c>
    </row>
    <row r="16" spans="1:6" x14ac:dyDescent="0.3">
      <c r="A16" t="s">
        <v>202</v>
      </c>
      <c r="B16" t="s">
        <v>212</v>
      </c>
      <c r="C16" t="str">
        <f t="shared" si="0"/>
        <v>T3.3.11</v>
      </c>
      <c r="D16" t="s">
        <v>14</v>
      </c>
      <c r="E16" t="str">
        <f t="shared" si="1"/>
        <v>E3.3.11</v>
      </c>
      <c r="F16" t="s">
        <v>23</v>
      </c>
    </row>
    <row r="17" spans="1:6" x14ac:dyDescent="0.3">
      <c r="A17" t="s">
        <v>203</v>
      </c>
      <c r="B17" t="s">
        <v>210</v>
      </c>
      <c r="C17" t="str">
        <f t="shared" si="0"/>
        <v>T3.3.12</v>
      </c>
      <c r="D17" t="s">
        <v>13</v>
      </c>
      <c r="E17" t="str">
        <f t="shared" si="1"/>
        <v>E3.3.12</v>
      </c>
      <c r="F17" t="s">
        <v>23</v>
      </c>
    </row>
    <row r="18" spans="1:6" x14ac:dyDescent="0.3">
      <c r="A18" t="s">
        <v>204</v>
      </c>
      <c r="B18" t="s">
        <v>213</v>
      </c>
      <c r="C18" t="str">
        <f t="shared" si="0"/>
        <v>T3.4.1</v>
      </c>
      <c r="D18" t="s">
        <v>13</v>
      </c>
      <c r="E18" t="str">
        <f t="shared" si="1"/>
        <v>E3.4.1</v>
      </c>
      <c r="F18" t="s">
        <v>23</v>
      </c>
    </row>
    <row r="19" spans="1:6" x14ac:dyDescent="0.3">
      <c r="A19" t="s">
        <v>205</v>
      </c>
      <c r="B19" t="s">
        <v>210</v>
      </c>
      <c r="C19" t="str">
        <f t="shared" si="0"/>
        <v>T3.4.2</v>
      </c>
      <c r="D19" t="s">
        <v>13</v>
      </c>
      <c r="E19" t="str">
        <f t="shared" si="1"/>
        <v>E3.4.2</v>
      </c>
      <c r="F19" t="s">
        <v>23</v>
      </c>
    </row>
    <row r="20" spans="1:6" x14ac:dyDescent="0.3">
      <c r="A20" t="s">
        <v>214</v>
      </c>
      <c r="B20" t="s">
        <v>210</v>
      </c>
      <c r="C20" t="str">
        <f t="shared" si="0"/>
        <v>T3.5.1</v>
      </c>
      <c r="D20" t="s">
        <v>13</v>
      </c>
      <c r="E20" t="str">
        <f t="shared" si="1"/>
        <v>E3.5.1</v>
      </c>
      <c r="F20" t="s">
        <v>23</v>
      </c>
    </row>
    <row r="21" spans="1:6" x14ac:dyDescent="0.3">
      <c r="A21" t="s">
        <v>215</v>
      </c>
      <c r="B21" t="s">
        <v>216</v>
      </c>
      <c r="C21" t="str">
        <f t="shared" si="0"/>
        <v>T3.5.2</v>
      </c>
      <c r="D21" t="s">
        <v>13</v>
      </c>
      <c r="E21" t="str">
        <f t="shared" si="1"/>
        <v>E3.5.2</v>
      </c>
      <c r="F21" t="s">
        <v>23</v>
      </c>
    </row>
    <row r="22" spans="1:6" x14ac:dyDescent="0.3">
      <c r="A22" t="s">
        <v>218</v>
      </c>
      <c r="B22" t="s">
        <v>217</v>
      </c>
      <c r="C22" t="str">
        <f t="shared" si="0"/>
        <v>T3.5.3</v>
      </c>
      <c r="D22" t="s">
        <v>13</v>
      </c>
      <c r="E22" t="str">
        <f t="shared" si="1"/>
        <v>E3.5.3</v>
      </c>
      <c r="F22" t="s">
        <v>23</v>
      </c>
    </row>
    <row r="23" spans="1:6" x14ac:dyDescent="0.3">
      <c r="A23" t="s">
        <v>219</v>
      </c>
      <c r="B23" t="s">
        <v>210</v>
      </c>
      <c r="C23" t="str">
        <f t="shared" si="0"/>
        <v>T3.6.1</v>
      </c>
      <c r="D23" t="s">
        <v>13</v>
      </c>
      <c r="E23" t="str">
        <f t="shared" si="1"/>
        <v>E3.6.1</v>
      </c>
      <c r="F23" t="s">
        <v>23</v>
      </c>
    </row>
    <row r="24" spans="1:6" x14ac:dyDescent="0.3">
      <c r="A24" t="s">
        <v>220</v>
      </c>
      <c r="B24" t="s">
        <v>210</v>
      </c>
      <c r="C24" t="str">
        <f t="shared" si="0"/>
        <v>T3.7.1</v>
      </c>
      <c r="D24" t="s">
        <v>13</v>
      </c>
      <c r="E24" t="str">
        <f t="shared" si="1"/>
        <v>E3.7.1</v>
      </c>
      <c r="F24" t="s">
        <v>23</v>
      </c>
    </row>
    <row r="25" spans="1:6" x14ac:dyDescent="0.3">
      <c r="A25" t="s">
        <v>221</v>
      </c>
      <c r="B25" t="s">
        <v>222</v>
      </c>
      <c r="C25" t="str">
        <f t="shared" si="0"/>
        <v>T3.8.1</v>
      </c>
      <c r="D25" t="s">
        <v>13</v>
      </c>
      <c r="E25" t="str">
        <f t="shared" si="1"/>
        <v>E3.8.1</v>
      </c>
      <c r="F25" t="s">
        <v>23</v>
      </c>
    </row>
    <row r="26" spans="1:6" x14ac:dyDescent="0.3">
      <c r="A26" t="s">
        <v>223</v>
      </c>
      <c r="B26" t="s">
        <v>224</v>
      </c>
      <c r="C26" t="str">
        <f t="shared" si="0"/>
        <v>T3.8.2</v>
      </c>
      <c r="D26" t="s">
        <v>13</v>
      </c>
      <c r="E26" t="str">
        <f t="shared" si="1"/>
        <v>E3.8.2</v>
      </c>
      <c r="F26" t="s">
        <v>23</v>
      </c>
    </row>
    <row r="27" spans="1:6" x14ac:dyDescent="0.3">
      <c r="A27" t="s">
        <v>225</v>
      </c>
      <c r="B27" t="s">
        <v>210</v>
      </c>
      <c r="C27" t="str">
        <f t="shared" si="0"/>
        <v>T3.9.1</v>
      </c>
      <c r="D27" t="s">
        <v>13</v>
      </c>
      <c r="E27" t="str">
        <f t="shared" si="1"/>
        <v>E3.9.1</v>
      </c>
      <c r="F27" t="s">
        <v>23</v>
      </c>
    </row>
    <row r="28" spans="1:6" x14ac:dyDescent="0.3">
      <c r="A28" t="s">
        <v>226</v>
      </c>
      <c r="B28" t="s">
        <v>210</v>
      </c>
      <c r="C28" t="str">
        <f t="shared" si="0"/>
        <v>T3.10.1</v>
      </c>
      <c r="D28" t="s">
        <v>13</v>
      </c>
      <c r="E28" t="str">
        <f t="shared" si="1"/>
        <v>E3.10.1</v>
      </c>
      <c r="F28" t="s">
        <v>23</v>
      </c>
    </row>
    <row r="29" spans="1:6" x14ac:dyDescent="0.3">
      <c r="A29" t="s">
        <v>227</v>
      </c>
      <c r="B29" t="s">
        <v>228</v>
      </c>
      <c r="C29" t="str">
        <f t="shared" si="0"/>
        <v>T3.10.2</v>
      </c>
      <c r="D29" t="s">
        <v>13</v>
      </c>
      <c r="E29" t="str">
        <f t="shared" si="1"/>
        <v>E3.10.2</v>
      </c>
      <c r="F29" t="s">
        <v>23</v>
      </c>
    </row>
    <row r="30" spans="1:6" x14ac:dyDescent="0.3">
      <c r="A30" t="s">
        <v>229</v>
      </c>
      <c r="B30" t="s">
        <v>210</v>
      </c>
      <c r="C30" t="str">
        <f t="shared" si="0"/>
        <v>T3.11.1</v>
      </c>
      <c r="D30" t="s">
        <v>13</v>
      </c>
      <c r="E30" t="str">
        <f t="shared" si="1"/>
        <v>E3.11.1</v>
      </c>
      <c r="F30" t="s">
        <v>23</v>
      </c>
    </row>
    <row r="31" spans="1:6" x14ac:dyDescent="0.3">
      <c r="A31" t="s">
        <v>230</v>
      </c>
      <c r="B31" t="s">
        <v>231</v>
      </c>
      <c r="C31" t="str">
        <f t="shared" si="0"/>
        <v>T3.11.2</v>
      </c>
      <c r="D31" t="s">
        <v>13</v>
      </c>
      <c r="E31" t="str">
        <f t="shared" si="1"/>
        <v>E3.11.2</v>
      </c>
      <c r="F31" t="s">
        <v>23</v>
      </c>
    </row>
    <row r="32" spans="1:6" x14ac:dyDescent="0.3">
      <c r="A32" t="s">
        <v>232</v>
      </c>
      <c r="B32" t="s">
        <v>210</v>
      </c>
      <c r="C32" t="str">
        <f t="shared" si="0"/>
        <v>T3.12.1</v>
      </c>
      <c r="D32" t="s">
        <v>13</v>
      </c>
      <c r="E32" t="str">
        <f t="shared" si="1"/>
        <v>E3.12.1</v>
      </c>
      <c r="F32" t="s">
        <v>23</v>
      </c>
    </row>
    <row r="33" spans="1:6" x14ac:dyDescent="0.3">
      <c r="A33" t="s">
        <v>233</v>
      </c>
      <c r="B33" t="s">
        <v>234</v>
      </c>
      <c r="C33" t="str">
        <f t="shared" si="0"/>
        <v>T3.12.2</v>
      </c>
      <c r="D33" t="s">
        <v>13</v>
      </c>
      <c r="E33" t="str">
        <f t="shared" si="1"/>
        <v>E3.12.2</v>
      </c>
      <c r="F33" t="s">
        <v>23</v>
      </c>
    </row>
    <row r="34" spans="1:6" x14ac:dyDescent="0.3">
      <c r="A34" t="s">
        <v>235</v>
      </c>
      <c r="B34" t="s">
        <v>210</v>
      </c>
      <c r="C34" t="str">
        <f t="shared" si="0"/>
        <v>T3.13.1</v>
      </c>
      <c r="D34" t="s">
        <v>13</v>
      </c>
      <c r="E34" t="str">
        <f t="shared" si="1"/>
        <v>E3.13.1</v>
      </c>
      <c r="F34" t="s">
        <v>23</v>
      </c>
    </row>
    <row r="35" spans="1:6" x14ac:dyDescent="0.3">
      <c r="A35" t="s">
        <v>236</v>
      </c>
      <c r="B35" t="s">
        <v>237</v>
      </c>
      <c r="C35" t="str">
        <f t="shared" si="0"/>
        <v>T3.14.1</v>
      </c>
      <c r="D35" t="s">
        <v>13</v>
      </c>
      <c r="E35" t="str">
        <f t="shared" si="1"/>
        <v>E3.14.1</v>
      </c>
      <c r="F35" t="s">
        <v>23</v>
      </c>
    </row>
    <row r="36" spans="1:6" x14ac:dyDescent="0.3">
      <c r="A36" t="s">
        <v>238</v>
      </c>
      <c r="B36" t="s">
        <v>210</v>
      </c>
      <c r="C36" t="str">
        <f t="shared" si="0"/>
        <v>T3.15.1</v>
      </c>
      <c r="D36" t="s">
        <v>13</v>
      </c>
      <c r="E36" t="str">
        <f t="shared" si="1"/>
        <v>E3.15.1</v>
      </c>
      <c r="F36" t="s">
        <v>23</v>
      </c>
    </row>
    <row r="37" spans="1:6" x14ac:dyDescent="0.3">
      <c r="A37" t="s">
        <v>239</v>
      </c>
      <c r="B37" t="s">
        <v>228</v>
      </c>
      <c r="C37" t="str">
        <f t="shared" si="0"/>
        <v xml:space="preserve">T3.15.2 </v>
      </c>
      <c r="D37" t="s">
        <v>13</v>
      </c>
      <c r="E37" t="str">
        <f t="shared" si="1"/>
        <v xml:space="preserve">E3.15.2 </v>
      </c>
      <c r="F37" t="s">
        <v>23</v>
      </c>
    </row>
    <row r="38" spans="1:6" x14ac:dyDescent="0.3">
      <c r="A38" t="s">
        <v>240</v>
      </c>
      <c r="B38" t="s">
        <v>210</v>
      </c>
      <c r="C38" t="str">
        <f t="shared" si="0"/>
        <v>T3.16.1</v>
      </c>
      <c r="D38" t="s">
        <v>13</v>
      </c>
      <c r="E38" t="str">
        <f t="shared" si="1"/>
        <v>E3.16.1</v>
      </c>
      <c r="F38" t="s">
        <v>23</v>
      </c>
    </row>
    <row r="39" spans="1:6" x14ac:dyDescent="0.3">
      <c r="A39" t="s">
        <v>241</v>
      </c>
      <c r="B39" t="s">
        <v>231</v>
      </c>
      <c r="C39" t="str">
        <f t="shared" si="0"/>
        <v>T3.16.2</v>
      </c>
      <c r="D39" t="s">
        <v>13</v>
      </c>
      <c r="E39" t="str">
        <f t="shared" si="1"/>
        <v>E3.16.2</v>
      </c>
      <c r="F39" t="s">
        <v>23</v>
      </c>
    </row>
    <row r="40" spans="1:6" x14ac:dyDescent="0.3">
      <c r="A40" t="s">
        <v>242</v>
      </c>
      <c r="B40" t="s">
        <v>210</v>
      </c>
      <c r="C40" t="str">
        <f t="shared" si="0"/>
        <v>T3.17.1</v>
      </c>
      <c r="D40" t="s">
        <v>13</v>
      </c>
      <c r="E40" t="str">
        <f t="shared" si="1"/>
        <v>E3.17.1</v>
      </c>
      <c r="F40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sqref="A1:F28"/>
    </sheetView>
  </sheetViews>
  <sheetFormatPr defaultColWidth="11.19921875" defaultRowHeight="15.6" x14ac:dyDescent="0.3"/>
  <cols>
    <col min="1" max="1" width="11.69921875" bestFit="1" customWidth="1"/>
    <col min="2" max="2" width="46.296875" bestFit="1" customWidth="1"/>
    <col min="3" max="3" width="12.69921875" customWidth="1"/>
    <col min="4" max="4" width="13.69921875" bestFit="1" customWidth="1"/>
    <col min="5" max="5" width="14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243</v>
      </c>
      <c r="B2" t="s">
        <v>244</v>
      </c>
      <c r="C2" t="str">
        <f>"T"&amp;A2</f>
        <v>T4.1.1</v>
      </c>
      <c r="D2" t="s">
        <v>14</v>
      </c>
      <c r="E2" t="str">
        <f>"E"&amp;A2</f>
        <v>E4.1.1</v>
      </c>
      <c r="F2" t="s">
        <v>23</v>
      </c>
    </row>
    <row r="3" spans="1:6" x14ac:dyDescent="0.3">
      <c r="A3" t="s">
        <v>246</v>
      </c>
      <c r="B3" t="s">
        <v>245</v>
      </c>
      <c r="C3" t="str">
        <f t="shared" ref="C3:C28" si="0">"T"&amp;A3</f>
        <v>T4.1.2</v>
      </c>
      <c r="D3" t="s">
        <v>13</v>
      </c>
      <c r="E3" t="str">
        <f t="shared" ref="E3:E28" si="1">"E"&amp;A3</f>
        <v>E4.1.2</v>
      </c>
      <c r="F3" t="s">
        <v>23</v>
      </c>
    </row>
    <row r="4" spans="1:6" x14ac:dyDescent="0.3">
      <c r="A4" t="s">
        <v>253</v>
      </c>
      <c r="B4" t="s">
        <v>249</v>
      </c>
      <c r="C4" t="str">
        <f t="shared" si="0"/>
        <v>T4.1.3</v>
      </c>
      <c r="D4" t="s">
        <v>28</v>
      </c>
      <c r="E4" t="str">
        <f t="shared" si="1"/>
        <v>E4.1.3</v>
      </c>
      <c r="F4" t="s">
        <v>23</v>
      </c>
    </row>
    <row r="5" spans="1:6" x14ac:dyDescent="0.3">
      <c r="A5" t="s">
        <v>247</v>
      </c>
      <c r="B5" t="s">
        <v>249</v>
      </c>
      <c r="C5" t="str">
        <f t="shared" si="0"/>
        <v>T4.2.1</v>
      </c>
      <c r="D5" t="s">
        <v>28</v>
      </c>
      <c r="E5" t="str">
        <f t="shared" si="1"/>
        <v>E4.2.1</v>
      </c>
      <c r="F5" t="s">
        <v>23</v>
      </c>
    </row>
    <row r="6" spans="1:6" x14ac:dyDescent="0.3">
      <c r="A6" t="s">
        <v>248</v>
      </c>
      <c r="B6" t="s">
        <v>250</v>
      </c>
      <c r="C6" t="str">
        <f t="shared" si="0"/>
        <v>T4.2.2</v>
      </c>
      <c r="D6" t="s">
        <v>28</v>
      </c>
      <c r="E6" t="str">
        <f t="shared" si="1"/>
        <v>E4.2.2</v>
      </c>
      <c r="F6" t="s">
        <v>23</v>
      </c>
    </row>
    <row r="7" spans="1:6" x14ac:dyDescent="0.3">
      <c r="A7" t="s">
        <v>282</v>
      </c>
      <c r="B7" t="s">
        <v>251</v>
      </c>
      <c r="C7" t="str">
        <f t="shared" si="0"/>
        <v>T4.2.3</v>
      </c>
      <c r="D7" t="s">
        <v>13</v>
      </c>
      <c r="E7" t="str">
        <f t="shared" si="1"/>
        <v>E4.2.3</v>
      </c>
      <c r="F7" t="s">
        <v>23</v>
      </c>
    </row>
    <row r="8" spans="1:6" x14ac:dyDescent="0.3">
      <c r="A8" t="s">
        <v>283</v>
      </c>
      <c r="B8" t="s">
        <v>252</v>
      </c>
      <c r="C8" t="str">
        <f t="shared" si="0"/>
        <v>T4.2.4</v>
      </c>
      <c r="D8" t="s">
        <v>13</v>
      </c>
      <c r="E8" t="str">
        <f t="shared" si="1"/>
        <v>E4.2.4</v>
      </c>
      <c r="F8" t="s">
        <v>23</v>
      </c>
    </row>
    <row r="9" spans="1:6" x14ac:dyDescent="0.3">
      <c r="A9" t="s">
        <v>254</v>
      </c>
      <c r="B9" t="s">
        <v>255</v>
      </c>
      <c r="C9" t="str">
        <f t="shared" si="0"/>
        <v>T4.4.1</v>
      </c>
      <c r="D9" t="s">
        <v>13</v>
      </c>
      <c r="E9" t="str">
        <f t="shared" si="1"/>
        <v>E4.4.1</v>
      </c>
      <c r="F9" t="s">
        <v>23</v>
      </c>
    </row>
    <row r="10" spans="1:6" x14ac:dyDescent="0.3">
      <c r="A10" t="s">
        <v>256</v>
      </c>
      <c r="B10" t="s">
        <v>257</v>
      </c>
      <c r="C10" t="str">
        <f t="shared" si="0"/>
        <v>T4.5.1</v>
      </c>
      <c r="D10" t="s">
        <v>13</v>
      </c>
      <c r="E10" t="str">
        <f t="shared" si="1"/>
        <v>E4.5.1</v>
      </c>
      <c r="F10" t="s">
        <v>23</v>
      </c>
    </row>
    <row r="11" spans="1:6" x14ac:dyDescent="0.3">
      <c r="A11" t="s">
        <v>284</v>
      </c>
      <c r="B11" t="s">
        <v>258</v>
      </c>
      <c r="C11" t="str">
        <f t="shared" si="0"/>
        <v>T4.5.2</v>
      </c>
      <c r="D11" t="s">
        <v>13</v>
      </c>
      <c r="E11" t="str">
        <f t="shared" si="1"/>
        <v>E4.5.2</v>
      </c>
      <c r="F11" t="s">
        <v>23</v>
      </c>
    </row>
    <row r="12" spans="1:6" x14ac:dyDescent="0.3">
      <c r="A12" t="s">
        <v>285</v>
      </c>
      <c r="B12" t="s">
        <v>259</v>
      </c>
      <c r="C12" t="str">
        <f t="shared" si="0"/>
        <v>T4.5.3</v>
      </c>
      <c r="D12" t="s">
        <v>13</v>
      </c>
      <c r="E12" t="str">
        <f t="shared" si="1"/>
        <v>E4.5.3</v>
      </c>
      <c r="F12" t="s">
        <v>23</v>
      </c>
    </row>
    <row r="13" spans="1:6" x14ac:dyDescent="0.3">
      <c r="A13" t="s">
        <v>260</v>
      </c>
      <c r="B13" t="s">
        <v>261</v>
      </c>
      <c r="C13" t="str">
        <f t="shared" si="0"/>
        <v>T4.6.1</v>
      </c>
      <c r="D13" t="s">
        <v>13</v>
      </c>
      <c r="E13" t="str">
        <f t="shared" si="1"/>
        <v>E4.6.1</v>
      </c>
      <c r="F13" t="s">
        <v>23</v>
      </c>
    </row>
    <row r="14" spans="1:6" x14ac:dyDescent="0.3">
      <c r="A14" t="s">
        <v>262</v>
      </c>
      <c r="B14" t="s">
        <v>263</v>
      </c>
      <c r="C14" t="str">
        <f t="shared" si="0"/>
        <v>T4.7.1</v>
      </c>
      <c r="D14" t="s">
        <v>13</v>
      </c>
      <c r="E14" t="str">
        <f t="shared" si="1"/>
        <v>E4.7.1</v>
      </c>
      <c r="F14" t="s">
        <v>23</v>
      </c>
    </row>
    <row r="15" spans="1:6" x14ac:dyDescent="0.3">
      <c r="A15" t="s">
        <v>264</v>
      </c>
      <c r="B15" t="s">
        <v>265</v>
      </c>
      <c r="C15" t="str">
        <f t="shared" si="0"/>
        <v>T4.9.1</v>
      </c>
      <c r="D15" t="s">
        <v>14</v>
      </c>
      <c r="E15" t="str">
        <f t="shared" si="1"/>
        <v>E4.9.1</v>
      </c>
      <c r="F15" t="s">
        <v>23</v>
      </c>
    </row>
    <row r="16" spans="1:6" x14ac:dyDescent="0.3">
      <c r="A16" t="s">
        <v>286</v>
      </c>
      <c r="B16" t="s">
        <v>266</v>
      </c>
      <c r="C16" t="str">
        <f t="shared" si="0"/>
        <v>T4.9.2</v>
      </c>
      <c r="D16" t="s">
        <v>13</v>
      </c>
      <c r="E16" t="str">
        <f t="shared" si="1"/>
        <v>E4.9.2</v>
      </c>
      <c r="F16" t="s">
        <v>23</v>
      </c>
    </row>
    <row r="17" spans="1:6" x14ac:dyDescent="0.3">
      <c r="A17" t="s">
        <v>267</v>
      </c>
      <c r="B17" t="s">
        <v>268</v>
      </c>
      <c r="C17" t="str">
        <f t="shared" si="0"/>
        <v>T4.10.1</v>
      </c>
      <c r="D17" t="s">
        <v>13</v>
      </c>
      <c r="E17" t="str">
        <f t="shared" si="1"/>
        <v>E4.10.1</v>
      </c>
      <c r="F17" t="s">
        <v>23</v>
      </c>
    </row>
    <row r="18" spans="1:6" x14ac:dyDescent="0.3">
      <c r="A18" t="s">
        <v>287</v>
      </c>
      <c r="B18" t="s">
        <v>222</v>
      </c>
      <c r="C18" t="str">
        <f t="shared" si="0"/>
        <v>T4.10.2</v>
      </c>
      <c r="D18" t="s">
        <v>13</v>
      </c>
      <c r="E18" t="str">
        <f t="shared" si="1"/>
        <v>E4.10.2</v>
      </c>
      <c r="F18" t="s">
        <v>23</v>
      </c>
    </row>
    <row r="19" spans="1:6" x14ac:dyDescent="0.3">
      <c r="A19" t="s">
        <v>269</v>
      </c>
      <c r="B19" t="s">
        <v>270</v>
      </c>
      <c r="C19" t="str">
        <f t="shared" si="0"/>
        <v>T4.11.1</v>
      </c>
      <c r="D19" t="s">
        <v>14</v>
      </c>
      <c r="E19" t="str">
        <f t="shared" si="1"/>
        <v>E4.11.1</v>
      </c>
      <c r="F19" t="s">
        <v>23</v>
      </c>
    </row>
    <row r="20" spans="1:6" x14ac:dyDescent="0.3">
      <c r="A20" t="s">
        <v>288</v>
      </c>
      <c r="B20" t="s">
        <v>271</v>
      </c>
      <c r="C20" t="str">
        <f t="shared" si="0"/>
        <v>T4.11.2</v>
      </c>
      <c r="D20" t="s">
        <v>28</v>
      </c>
      <c r="E20" t="str">
        <f t="shared" si="1"/>
        <v>E4.11.2</v>
      </c>
      <c r="F20" t="s">
        <v>23</v>
      </c>
    </row>
    <row r="21" spans="1:6" x14ac:dyDescent="0.3">
      <c r="A21" t="s">
        <v>289</v>
      </c>
      <c r="B21" t="s">
        <v>272</v>
      </c>
      <c r="C21" t="str">
        <f t="shared" si="0"/>
        <v>T4.11.3</v>
      </c>
      <c r="D21" t="s">
        <v>13</v>
      </c>
      <c r="E21" t="str">
        <f t="shared" si="1"/>
        <v>E4.11.3</v>
      </c>
      <c r="F21" t="s">
        <v>23</v>
      </c>
    </row>
    <row r="22" spans="1:6" x14ac:dyDescent="0.3">
      <c r="A22" t="s">
        <v>290</v>
      </c>
      <c r="B22" t="s">
        <v>273</v>
      </c>
      <c r="C22" t="str">
        <f t="shared" si="0"/>
        <v>T4.11.4</v>
      </c>
      <c r="D22" t="s">
        <v>13</v>
      </c>
      <c r="E22" t="str">
        <f t="shared" si="1"/>
        <v>E4.11.4</v>
      </c>
      <c r="F22" t="s">
        <v>23</v>
      </c>
    </row>
    <row r="23" spans="1:6" x14ac:dyDescent="0.3">
      <c r="A23" t="s">
        <v>291</v>
      </c>
      <c r="B23" t="s">
        <v>274</v>
      </c>
      <c r="C23" t="str">
        <f t="shared" si="0"/>
        <v>T4.11.5</v>
      </c>
      <c r="D23" t="s">
        <v>13</v>
      </c>
      <c r="E23" t="str">
        <f t="shared" si="1"/>
        <v>E4.11.5</v>
      </c>
      <c r="F23" t="s">
        <v>23</v>
      </c>
    </row>
    <row r="24" spans="1:6" x14ac:dyDescent="0.3">
      <c r="A24" t="s">
        <v>275</v>
      </c>
      <c r="B24" t="s">
        <v>276</v>
      </c>
      <c r="C24" t="str">
        <f t="shared" si="0"/>
        <v>T4.13.1</v>
      </c>
      <c r="D24" t="s">
        <v>13</v>
      </c>
      <c r="E24" t="str">
        <f t="shared" si="1"/>
        <v>E4.13.1</v>
      </c>
      <c r="F24" t="s">
        <v>23</v>
      </c>
    </row>
    <row r="25" spans="1:6" x14ac:dyDescent="0.3">
      <c r="A25" t="s">
        <v>292</v>
      </c>
      <c r="B25" t="s">
        <v>277</v>
      </c>
      <c r="C25" t="str">
        <f t="shared" si="0"/>
        <v>T4.13.2</v>
      </c>
      <c r="D25" t="s">
        <v>14</v>
      </c>
      <c r="E25" t="str">
        <f t="shared" si="1"/>
        <v>E4.13.2</v>
      </c>
      <c r="F25" t="s">
        <v>23</v>
      </c>
    </row>
    <row r="26" spans="1:6" x14ac:dyDescent="0.3">
      <c r="A26" t="s">
        <v>293</v>
      </c>
      <c r="B26" t="s">
        <v>278</v>
      </c>
      <c r="C26" t="str">
        <f t="shared" si="0"/>
        <v>T4.13.3</v>
      </c>
      <c r="D26" t="s">
        <v>28</v>
      </c>
      <c r="E26" t="str">
        <f t="shared" si="1"/>
        <v>E4.13.3</v>
      </c>
      <c r="F26" t="s">
        <v>23</v>
      </c>
    </row>
    <row r="27" spans="1:6" x14ac:dyDescent="0.3">
      <c r="A27" t="s">
        <v>279</v>
      </c>
      <c r="B27" t="s">
        <v>280</v>
      </c>
      <c r="C27" t="str">
        <f t="shared" si="0"/>
        <v>T4.14.1</v>
      </c>
      <c r="D27" t="s">
        <v>13</v>
      </c>
      <c r="E27" t="str">
        <f t="shared" si="1"/>
        <v>E4.14.1</v>
      </c>
      <c r="F27" t="s">
        <v>23</v>
      </c>
    </row>
    <row r="28" spans="1:6" x14ac:dyDescent="0.3">
      <c r="A28" t="s">
        <v>294</v>
      </c>
      <c r="B28" t="s">
        <v>281</v>
      </c>
      <c r="C28" t="str">
        <f t="shared" si="0"/>
        <v>T4.14.2</v>
      </c>
      <c r="D28" t="s">
        <v>13</v>
      </c>
      <c r="E28" t="str">
        <f t="shared" si="1"/>
        <v>E4.14.2</v>
      </c>
      <c r="F28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Ashwin Ahuja</cp:lastModifiedBy>
  <dcterms:created xsi:type="dcterms:W3CDTF">2017-03-20T05:07:49Z</dcterms:created>
  <dcterms:modified xsi:type="dcterms:W3CDTF">2017-04-06T19:34:00Z</dcterms:modified>
</cp:coreProperties>
</file>