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Aarmori Cluster" sheetId="1" r:id="rId1"/>
  </sheets>
  <calcPr calcId="144525" calcMode="manual"/>
</workbook>
</file>

<file path=xl/calcChain.xml><?xml version="1.0" encoding="utf-8"?>
<calcChain xmlns="http://schemas.openxmlformats.org/spreadsheetml/2006/main">
  <c r="Y19" i="1" l="1"/>
  <c r="X19" i="1"/>
  <c r="W19" i="1"/>
  <c r="V19" i="1"/>
  <c r="U19" i="1"/>
  <c r="T19" i="1"/>
  <c r="S19" i="1"/>
  <c r="R19" i="1"/>
  <c r="Q19" i="1"/>
</calcChain>
</file>

<file path=xl/sharedStrings.xml><?xml version="1.0" encoding="utf-8"?>
<sst xmlns="http://schemas.openxmlformats.org/spreadsheetml/2006/main" count="202" uniqueCount="85">
  <si>
    <t>Sr. No.</t>
  </si>
  <si>
    <t xml:space="preserve">क्लस्टरचे नाव </t>
  </si>
  <si>
    <t xml:space="preserve">शेतकर्‍याचे नाव ( आधार कार्ड प्रमाणे) </t>
  </si>
  <si>
    <t xml:space="preserve">अर्जदाराचा प्रवर्ग </t>
  </si>
  <si>
    <t xml:space="preserve">बांबू रोपवन क्षेत्राचे गावाचा पत्ता </t>
  </si>
  <si>
    <t xml:space="preserve">तालुका </t>
  </si>
  <si>
    <t xml:space="preserve">जिल्हा </t>
  </si>
  <si>
    <t xml:space="preserve">पिनकोड </t>
  </si>
  <si>
    <t xml:space="preserve">मोबाईल नंबर (आधार कार्ड सोबत सलग्न असलेला) </t>
  </si>
  <si>
    <t xml:space="preserve">आधार कार्ड क्रमांक </t>
  </si>
  <si>
    <t>शेतीचा गट क्र / खसरा क्रमांक  .</t>
  </si>
  <si>
    <t xml:space="preserve">अर्जदाराच्या बँकेचा तपशील  (बँकेचे नाव ) </t>
  </si>
  <si>
    <t xml:space="preserve">बँकेची शाखा </t>
  </si>
  <si>
    <t xml:space="preserve">खाते क्रमांक </t>
  </si>
  <si>
    <t xml:space="preserve">IFSC क्रमांक </t>
  </si>
  <si>
    <t xml:space="preserve">आवश्यक बांबू रोपाची संख्या </t>
  </si>
  <si>
    <t xml:space="preserve">क्षेत्र (हेक्टर) </t>
  </si>
  <si>
    <t>Tulda (टूलडा)  (संख्या नमूद करावी)</t>
  </si>
  <si>
    <t>Balcoa (बालकोआ) (संख्या नमूद करावी)</t>
  </si>
  <si>
    <t>Nutans (न्युटन्स)  (संख्या नमूद करावी)</t>
  </si>
  <si>
    <t>Katang (कटांग)  (संख्या नमूद करावी)</t>
  </si>
  <si>
    <t>Manvel (मानवेल)  (संख्या नमूद करावी)</t>
  </si>
  <si>
    <t>Brandisi (ब्रांडीसी) (संख्या नमूद करावी)</t>
  </si>
  <si>
    <t>Manga (माणगा)  (संख्या नमूद करावी)</t>
  </si>
  <si>
    <t>Asper (‌‌‍‌‍ऍस्पर)   (संख्या नमूद करावी)</t>
  </si>
  <si>
    <t>आरमोरी क्लस्टर ता. आरमोरी जिल्हा. गडचिरोली</t>
  </si>
  <si>
    <t>Nitin Kisan mane</t>
  </si>
  <si>
    <t>सर्व साधारण</t>
  </si>
  <si>
    <t>Padsgon</t>
  </si>
  <si>
    <t>Armori</t>
  </si>
  <si>
    <t>Gadchiroli</t>
  </si>
  <si>
    <t>Bank of india</t>
  </si>
  <si>
    <t>BKID0009601</t>
  </si>
  <si>
    <t>४४० (१ हेक्टर करीता मरळी सहित)</t>
  </si>
  <si>
    <t>संजय रामदास सोनकुसरे</t>
  </si>
  <si>
    <t>आरमोरी</t>
  </si>
  <si>
    <t>गडचिरोली</t>
  </si>
  <si>
    <t>बँक ऑफ महाराष्ट्र</t>
  </si>
  <si>
    <t>MAHB0001814</t>
  </si>
  <si>
    <t>Nanaji Mahagu Watgure</t>
  </si>
  <si>
    <t>Palora</t>
  </si>
  <si>
    <t>Bank of India</t>
  </si>
  <si>
    <t>Ramhari Fukatu Maind</t>
  </si>
  <si>
    <t>Pathargota</t>
  </si>
  <si>
    <t>118/1</t>
  </si>
  <si>
    <t>Himanshu Harish Mane</t>
  </si>
  <si>
    <t>Padsgaon</t>
  </si>
  <si>
    <t>Bank of Maharashtra</t>
  </si>
  <si>
    <t>६६०  (१.५ हेक्टर करीता मरळी सहित)</t>
  </si>
  <si>
    <t>Ganpati Yashwant Mane</t>
  </si>
  <si>
    <t>Rampur</t>
  </si>
  <si>
    <t>108/130</t>
  </si>
  <si>
    <t>the gadchiroli district co bank</t>
  </si>
  <si>
    <t>2045L0065001749</t>
  </si>
  <si>
    <t>GDCB0000001</t>
  </si>
  <si>
    <t>Laxmi Harish mane</t>
  </si>
  <si>
    <t>अनुसूचित जमाती</t>
  </si>
  <si>
    <t>Wairagad</t>
  </si>
  <si>
    <t>gadchiroli</t>
  </si>
  <si>
    <t>State bank of india</t>
  </si>
  <si>
    <t>armori</t>
  </si>
  <si>
    <t>SBIN0016185</t>
  </si>
  <si>
    <t>८८० (२ हेक्टर करीता मरळी सहित)</t>
  </si>
  <si>
    <t>Dhondba Kashinath Mane</t>
  </si>
  <si>
    <t>Padsagon</t>
  </si>
  <si>
    <t>BKIDOWAINGB</t>
  </si>
  <si>
    <t>Harish  Kashinath Mane</t>
  </si>
  <si>
    <t>Padsgone</t>
  </si>
  <si>
    <t xml:space="preserve">Vidharbha Konkan Gramin Bank </t>
  </si>
  <si>
    <t>Rajkumar Shriram Mane</t>
  </si>
  <si>
    <t>the gadchiroli district co opretive bank</t>
  </si>
  <si>
    <t>Ganpat Kashinath Mane</t>
  </si>
  <si>
    <t>114/4</t>
  </si>
  <si>
    <t>Ishant Rajendra poreddiwar</t>
  </si>
  <si>
    <t>Deudgon</t>
  </si>
  <si>
    <t>sushilkumar Rajendra poreddiwar</t>
  </si>
  <si>
    <t>Pranchit Arvind poreddiwar</t>
  </si>
  <si>
    <t>245/2</t>
  </si>
  <si>
    <t>Prakash Namdeo Poreddiwar</t>
  </si>
  <si>
    <t>240/3</t>
  </si>
  <si>
    <t>Arvind Namdeo poreddiwar</t>
  </si>
  <si>
    <t xml:space="preserve">Total </t>
  </si>
  <si>
    <t>Rajendra Pundlik Kumbhare</t>
  </si>
  <si>
    <t>palora</t>
  </si>
  <si>
    <t xml:space="preserve">the gadchiroli district 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</si>
</sst>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Kokila"/>
      <family val="2"/>
    </font>
    <font>
      <sz val="11"/>
      <color theme="1"/>
      <name val="Kokila"/>
      <family val="2"/>
    </font>
    <font>
      <sz val="11"/>
      <color rgb="FF000000"/>
      <name val="Kokil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/>
    <xf numFmtId="0" fontId="1" fillId="2" borderId="1" xfId="1" applyFont="1" applyFill="1" applyBorder="1" applyAlignment="1"/>
    <xf numFmtId="1" fontId="4" fillId="2" borderId="1" xfId="1" applyNumberFormat="1" applyFont="1" applyFill="1" applyBorder="1" applyAlignment="1"/>
    <xf numFmtId="0" fontId="3" fillId="2" borderId="1" xfId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wrapText="1"/>
    </xf>
    <xf numFmtId="0" fontId="1" fillId="0" borderId="0" xfId="1" applyFont="1" applyFill="1" applyAlignment="1"/>
    <xf numFmtId="0" fontId="1" fillId="2" borderId="0" xfId="1" applyFont="1" applyFill="1" applyAlignment="1"/>
    <xf numFmtId="1" fontId="4" fillId="2" borderId="1" xfId="1" applyNumberFormat="1" applyFont="1" applyFill="1" applyBorder="1" applyAlignment="1">
      <alignment wrapText="1"/>
    </xf>
    <xf numFmtId="0" fontId="1" fillId="0" borderId="0" xfId="1" applyFont="1" applyAlignment="1"/>
    <xf numFmtId="0" fontId="2" fillId="0" borderId="1" xfId="1" applyFont="1" applyBorder="1" applyAlignment="1">
      <alignment horizontal="center"/>
    </xf>
    <xf numFmtId="0" fontId="1" fillId="0" borderId="0" xfId="1" applyFont="1" applyAlignment="1">
      <alignment wrapText="1"/>
    </xf>
    <xf numFmtId="1" fontId="3" fillId="0" borderId="1" xfId="1" applyNumberFormat="1" applyFont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2" fillId="0" borderId="0" xfId="1" applyFont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topLeftCell="A10" workbookViewId="0">
      <selection activeCell="G27" sqref="G27"/>
    </sheetView>
  </sheetViews>
  <sheetFormatPr defaultRowHeight="12.75" x14ac:dyDescent="0.2"/>
  <cols>
    <col min="1" max="1" width="9.140625" style="9"/>
    <col min="2" max="2" width="28.7109375" style="9" bestFit="1" customWidth="1"/>
    <col min="3" max="3" width="25.28515625" style="9" customWidth="1"/>
    <col min="4" max="4" width="10.5703125" style="9" bestFit="1" customWidth="1"/>
    <col min="5" max="5" width="19.42578125" style="9" bestFit="1" customWidth="1"/>
    <col min="6" max="6" width="10.42578125" style="9" customWidth="1"/>
    <col min="7" max="7" width="9.140625" style="9"/>
    <col min="8" max="8" width="9.42578125" style="9" bestFit="1" customWidth="1"/>
    <col min="9" max="9" width="9.7109375" style="9" bestFit="1" customWidth="1"/>
    <col min="10" max="10" width="13.7109375" style="9" bestFit="1" customWidth="1"/>
    <col min="11" max="11" width="19.140625" style="9" bestFit="1" customWidth="1"/>
    <col min="12" max="12" width="27.28515625" style="9" bestFit="1" customWidth="1"/>
    <col min="13" max="13" width="9.140625" style="9"/>
    <col min="14" max="14" width="18.42578125" style="9" customWidth="1"/>
    <col min="15" max="15" width="12.85546875" style="9" bestFit="1" customWidth="1"/>
    <col min="16" max="16" width="23.28515625" style="9" bestFit="1" customWidth="1"/>
    <col min="17" max="17" width="10.140625" style="9" customWidth="1"/>
    <col min="18" max="25" width="9.42578125" style="11" bestFit="1" customWidth="1"/>
    <col min="26" max="16384" width="9.140625" style="9"/>
  </cols>
  <sheetData>
    <row r="1" spans="1:65" s="15" customFormat="1" ht="66" x14ac:dyDescent="0.25">
      <c r="A1" s="1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4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</row>
    <row r="2" spans="1:65" s="7" customFormat="1" ht="16.5" x14ac:dyDescent="0.35">
      <c r="A2" s="2">
        <v>1</v>
      </c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>
        <v>441208</v>
      </c>
      <c r="I2" s="3">
        <v>7350788295</v>
      </c>
      <c r="J2" s="3">
        <v>418435597464</v>
      </c>
      <c r="K2" s="3">
        <v>164</v>
      </c>
      <c r="L2" s="3" t="s">
        <v>31</v>
      </c>
      <c r="M2" s="3" t="s">
        <v>29</v>
      </c>
      <c r="N2" s="3">
        <v>960110110004538</v>
      </c>
      <c r="O2" s="3" t="s">
        <v>32</v>
      </c>
      <c r="P2" s="3" t="s">
        <v>33</v>
      </c>
      <c r="Q2" s="4">
        <v>1</v>
      </c>
      <c r="R2" s="5"/>
      <c r="S2" s="5">
        <v>440</v>
      </c>
      <c r="T2" s="5"/>
      <c r="U2" s="5"/>
      <c r="V2" s="5"/>
      <c r="W2" s="5"/>
      <c r="X2" s="5"/>
      <c r="Y2" s="5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 s="7" customFormat="1" ht="16.5" x14ac:dyDescent="0.35">
      <c r="A3" s="2">
        <v>2</v>
      </c>
      <c r="B3" s="3" t="s">
        <v>25</v>
      </c>
      <c r="C3" s="3" t="s">
        <v>34</v>
      </c>
      <c r="D3" s="3" t="s">
        <v>27</v>
      </c>
      <c r="E3" s="3" t="s">
        <v>35</v>
      </c>
      <c r="F3" s="3" t="s">
        <v>35</v>
      </c>
      <c r="G3" s="3" t="s">
        <v>36</v>
      </c>
      <c r="H3" s="3">
        <v>441208</v>
      </c>
      <c r="I3" s="3">
        <v>9423565241</v>
      </c>
      <c r="J3" s="3">
        <v>476482550773</v>
      </c>
      <c r="K3" s="3">
        <v>1039</v>
      </c>
      <c r="L3" s="3" t="s">
        <v>37</v>
      </c>
      <c r="M3" s="3" t="s">
        <v>35</v>
      </c>
      <c r="N3" s="3">
        <v>60242702790</v>
      </c>
      <c r="O3" s="3" t="s">
        <v>38</v>
      </c>
      <c r="P3" s="3" t="s">
        <v>33</v>
      </c>
      <c r="Q3" s="4">
        <v>1</v>
      </c>
      <c r="R3" s="5"/>
      <c r="S3" s="5">
        <v>220</v>
      </c>
      <c r="T3" s="5">
        <v>220</v>
      </c>
      <c r="U3" s="5"/>
      <c r="V3" s="5"/>
      <c r="W3" s="5"/>
      <c r="X3" s="5"/>
      <c r="Y3" s="5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s="7" customFormat="1" ht="16.5" x14ac:dyDescent="0.35">
      <c r="A4" s="2">
        <v>3</v>
      </c>
      <c r="B4" s="3" t="s">
        <v>25</v>
      </c>
      <c r="C4" s="3" t="s">
        <v>39</v>
      </c>
      <c r="D4" s="3" t="s">
        <v>27</v>
      </c>
      <c r="E4" s="3" t="s">
        <v>40</v>
      </c>
      <c r="F4" s="3" t="s">
        <v>29</v>
      </c>
      <c r="G4" s="3" t="s">
        <v>30</v>
      </c>
      <c r="H4" s="3">
        <v>441208</v>
      </c>
      <c r="I4" s="3">
        <v>830872910</v>
      </c>
      <c r="J4" s="3">
        <v>629483107313</v>
      </c>
      <c r="K4" s="3">
        <v>132</v>
      </c>
      <c r="L4" s="3" t="s">
        <v>41</v>
      </c>
      <c r="M4" s="3" t="s">
        <v>29</v>
      </c>
      <c r="N4" s="3">
        <v>960110110010559</v>
      </c>
      <c r="O4" s="3" t="s">
        <v>32</v>
      </c>
      <c r="P4" s="3" t="s">
        <v>33</v>
      </c>
      <c r="Q4" s="4">
        <v>1</v>
      </c>
      <c r="R4" s="5"/>
      <c r="S4" s="5">
        <v>440</v>
      </c>
      <c r="T4" s="5"/>
      <c r="U4" s="5"/>
      <c r="V4" s="5"/>
      <c r="W4" s="5"/>
      <c r="X4" s="5"/>
      <c r="Y4" s="5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65" s="7" customFormat="1" ht="16.5" x14ac:dyDescent="0.35">
      <c r="A5" s="2">
        <v>4</v>
      </c>
      <c r="B5" s="3" t="s">
        <v>25</v>
      </c>
      <c r="C5" s="3" t="s">
        <v>42</v>
      </c>
      <c r="D5" s="3" t="s">
        <v>27</v>
      </c>
      <c r="E5" s="3" t="s">
        <v>43</v>
      </c>
      <c r="F5" s="3" t="s">
        <v>29</v>
      </c>
      <c r="G5" s="3" t="s">
        <v>30</v>
      </c>
      <c r="H5" s="3">
        <v>441208</v>
      </c>
      <c r="I5" s="3">
        <v>8459902972</v>
      </c>
      <c r="J5" s="3">
        <v>691269527265</v>
      </c>
      <c r="K5" s="3" t="s">
        <v>44</v>
      </c>
      <c r="L5" s="3" t="s">
        <v>31</v>
      </c>
      <c r="M5" s="3" t="s">
        <v>29</v>
      </c>
      <c r="N5" s="3">
        <v>960110100018823</v>
      </c>
      <c r="O5" s="3" t="s">
        <v>32</v>
      </c>
      <c r="P5" s="3" t="s">
        <v>33</v>
      </c>
      <c r="Q5" s="4">
        <v>1</v>
      </c>
      <c r="R5" s="5"/>
      <c r="S5" s="5">
        <v>440</v>
      </c>
      <c r="T5" s="5"/>
      <c r="U5" s="5"/>
      <c r="V5" s="5"/>
      <c r="W5" s="5"/>
      <c r="X5" s="5"/>
      <c r="Y5" s="5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 s="7" customFormat="1" ht="16.5" x14ac:dyDescent="0.35">
      <c r="A6" s="2">
        <v>5</v>
      </c>
      <c r="B6" s="3" t="s">
        <v>25</v>
      </c>
      <c r="C6" s="3" t="s">
        <v>45</v>
      </c>
      <c r="D6" s="3" t="s">
        <v>27</v>
      </c>
      <c r="E6" s="3" t="s">
        <v>46</v>
      </c>
      <c r="F6" s="3" t="s">
        <v>29</v>
      </c>
      <c r="G6" s="3" t="s">
        <v>30</v>
      </c>
      <c r="H6" s="3">
        <v>441208</v>
      </c>
      <c r="I6" s="3">
        <v>9370813564</v>
      </c>
      <c r="J6" s="3">
        <v>321669427487</v>
      </c>
      <c r="K6" s="3">
        <v>101</v>
      </c>
      <c r="L6" s="3" t="s">
        <v>47</v>
      </c>
      <c r="M6" s="3" t="s">
        <v>29</v>
      </c>
      <c r="N6" s="3">
        <v>60207972770</v>
      </c>
      <c r="O6" s="3" t="s">
        <v>38</v>
      </c>
      <c r="P6" s="3" t="s">
        <v>48</v>
      </c>
      <c r="Q6" s="4">
        <v>1.5</v>
      </c>
      <c r="R6" s="5"/>
      <c r="S6" s="5">
        <v>440</v>
      </c>
      <c r="T6" s="5"/>
      <c r="U6" s="5">
        <v>220</v>
      </c>
      <c r="V6" s="5"/>
      <c r="W6" s="5"/>
      <c r="X6" s="5"/>
      <c r="Y6" s="5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1:65" s="7" customFormat="1" ht="16.5" x14ac:dyDescent="0.35">
      <c r="A7" s="2">
        <v>6</v>
      </c>
      <c r="B7" s="3" t="s">
        <v>25</v>
      </c>
      <c r="C7" s="3" t="s">
        <v>49</v>
      </c>
      <c r="D7" s="3" t="s">
        <v>27</v>
      </c>
      <c r="E7" s="3" t="s">
        <v>50</v>
      </c>
      <c r="F7" s="3" t="s">
        <v>29</v>
      </c>
      <c r="G7" s="3" t="s">
        <v>30</v>
      </c>
      <c r="H7" s="3">
        <v>441208</v>
      </c>
      <c r="I7" s="3">
        <v>7350788295</v>
      </c>
      <c r="J7" s="3">
        <v>620827970104</v>
      </c>
      <c r="K7" s="3" t="s">
        <v>51</v>
      </c>
      <c r="L7" s="3" t="s">
        <v>52</v>
      </c>
      <c r="M7" s="3" t="s">
        <v>29</v>
      </c>
      <c r="N7" s="3" t="s">
        <v>53</v>
      </c>
      <c r="O7" s="3" t="s">
        <v>54</v>
      </c>
      <c r="P7" s="3" t="s">
        <v>48</v>
      </c>
      <c r="Q7" s="4">
        <v>1.5</v>
      </c>
      <c r="R7" s="8">
        <v>220</v>
      </c>
      <c r="S7" s="8">
        <v>220</v>
      </c>
      <c r="T7" s="8"/>
      <c r="U7" s="8">
        <v>220</v>
      </c>
      <c r="V7" s="8"/>
      <c r="W7" s="8"/>
      <c r="X7" s="8"/>
      <c r="Y7" s="8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5" s="7" customFormat="1" ht="16.5" x14ac:dyDescent="0.35">
      <c r="A8" s="2">
        <v>7</v>
      </c>
      <c r="B8" s="3" t="s">
        <v>25</v>
      </c>
      <c r="C8" s="3" t="s">
        <v>55</v>
      </c>
      <c r="D8" s="3" t="s">
        <v>56</v>
      </c>
      <c r="E8" s="3" t="s">
        <v>57</v>
      </c>
      <c r="F8" s="3" t="s">
        <v>29</v>
      </c>
      <c r="G8" s="3" t="s">
        <v>58</v>
      </c>
      <c r="H8" s="3">
        <v>441208</v>
      </c>
      <c r="I8" s="3">
        <v>8275104965</v>
      </c>
      <c r="J8" s="3">
        <v>636548570094</v>
      </c>
      <c r="K8" s="3">
        <v>125</v>
      </c>
      <c r="L8" s="3" t="s">
        <v>59</v>
      </c>
      <c r="M8" s="3" t="s">
        <v>60</v>
      </c>
      <c r="N8" s="3">
        <v>32984604971</v>
      </c>
      <c r="O8" s="3" t="s">
        <v>61</v>
      </c>
      <c r="P8" s="3" t="s">
        <v>62</v>
      </c>
      <c r="Q8" s="4">
        <v>2</v>
      </c>
      <c r="R8" s="8">
        <v>220</v>
      </c>
      <c r="S8" s="8">
        <v>220</v>
      </c>
      <c r="T8" s="8"/>
      <c r="U8" s="8">
        <v>440</v>
      </c>
      <c r="V8" s="8"/>
      <c r="W8" s="8"/>
      <c r="X8" s="8"/>
      <c r="Y8" s="8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5" s="7" customFormat="1" ht="16.5" x14ac:dyDescent="0.35">
      <c r="A9" s="2">
        <v>8</v>
      </c>
      <c r="B9" s="3" t="s">
        <v>25</v>
      </c>
      <c r="C9" s="3" t="s">
        <v>63</v>
      </c>
      <c r="D9" s="3" t="s">
        <v>27</v>
      </c>
      <c r="E9" s="3" t="s">
        <v>64</v>
      </c>
      <c r="F9" s="3" t="s">
        <v>29</v>
      </c>
      <c r="G9" s="3" t="s">
        <v>58</v>
      </c>
      <c r="H9" s="3">
        <v>441208</v>
      </c>
      <c r="I9" s="3">
        <v>9370984682</v>
      </c>
      <c r="J9" s="3">
        <v>723419632489</v>
      </c>
      <c r="K9" s="3">
        <v>358</v>
      </c>
      <c r="L9" s="3" t="s">
        <v>47</v>
      </c>
      <c r="M9" s="3" t="s">
        <v>60</v>
      </c>
      <c r="N9" s="3">
        <v>60286627958</v>
      </c>
      <c r="O9" s="3" t="s">
        <v>38</v>
      </c>
      <c r="P9" s="3" t="s">
        <v>62</v>
      </c>
      <c r="Q9" s="4">
        <v>2</v>
      </c>
      <c r="R9" s="8">
        <v>440</v>
      </c>
      <c r="S9" s="8">
        <v>220</v>
      </c>
      <c r="T9" s="8"/>
      <c r="U9" s="8">
        <v>220</v>
      </c>
      <c r="V9" s="8"/>
      <c r="W9" s="8"/>
      <c r="X9" s="8"/>
      <c r="Y9" s="8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5" s="7" customFormat="1" ht="16.5" x14ac:dyDescent="0.35">
      <c r="A10" s="2">
        <v>9</v>
      </c>
      <c r="B10" s="3" t="s">
        <v>25</v>
      </c>
      <c r="C10" s="3" t="s">
        <v>82</v>
      </c>
      <c r="D10" s="3" t="s">
        <v>27</v>
      </c>
      <c r="E10" s="3" t="s">
        <v>83</v>
      </c>
      <c r="F10" s="3" t="s">
        <v>29</v>
      </c>
      <c r="G10" s="3" t="s">
        <v>30</v>
      </c>
      <c r="H10" s="3">
        <v>441208</v>
      </c>
      <c r="I10" s="3">
        <v>8275228516</v>
      </c>
      <c r="J10" s="3">
        <v>464122749692</v>
      </c>
      <c r="K10" s="3">
        <v>188</v>
      </c>
      <c r="L10" s="3" t="s">
        <v>84</v>
      </c>
      <c r="M10" s="3" t="s">
        <v>29</v>
      </c>
      <c r="N10" s="3">
        <v>200410065010458</v>
      </c>
      <c r="O10" s="3" t="s">
        <v>54</v>
      </c>
      <c r="P10" s="3" t="s">
        <v>62</v>
      </c>
      <c r="Q10" s="4">
        <v>2</v>
      </c>
      <c r="R10" s="5"/>
      <c r="S10" s="5">
        <v>880</v>
      </c>
      <c r="T10" s="5"/>
      <c r="U10" s="5"/>
      <c r="V10" s="5"/>
      <c r="W10" s="5"/>
      <c r="X10" s="5"/>
      <c r="Y10" s="5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65" s="7" customFormat="1" ht="16.5" x14ac:dyDescent="0.35">
      <c r="A11" s="2">
        <v>10</v>
      </c>
      <c r="B11" s="3" t="s">
        <v>25</v>
      </c>
      <c r="C11" s="3" t="s">
        <v>66</v>
      </c>
      <c r="D11" s="3" t="s">
        <v>27</v>
      </c>
      <c r="E11" s="3" t="s">
        <v>67</v>
      </c>
      <c r="F11" s="3" t="s">
        <v>29</v>
      </c>
      <c r="G11" s="3" t="s">
        <v>30</v>
      </c>
      <c r="H11" s="3">
        <v>441208</v>
      </c>
      <c r="I11" s="3">
        <v>9422154288</v>
      </c>
      <c r="J11" s="3">
        <v>855505704255</v>
      </c>
      <c r="K11" s="3">
        <v>171</v>
      </c>
      <c r="L11" s="3" t="s">
        <v>68</v>
      </c>
      <c r="M11" s="3" t="s">
        <v>29</v>
      </c>
      <c r="N11" s="3">
        <v>404110100002802</v>
      </c>
      <c r="O11" s="3" t="s">
        <v>65</v>
      </c>
      <c r="P11" s="3" t="s">
        <v>62</v>
      </c>
      <c r="Q11" s="4">
        <v>2</v>
      </c>
      <c r="R11" s="8">
        <v>220</v>
      </c>
      <c r="S11" s="8">
        <v>440</v>
      </c>
      <c r="T11" s="8"/>
      <c r="U11" s="8">
        <v>220</v>
      </c>
      <c r="V11" s="8"/>
      <c r="W11" s="8"/>
      <c r="X11" s="8"/>
      <c r="Y11" s="8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5" s="7" customFormat="1" ht="16.5" x14ac:dyDescent="0.35">
      <c r="A12" s="2">
        <v>11</v>
      </c>
      <c r="B12" s="3" t="s">
        <v>25</v>
      </c>
      <c r="C12" s="3" t="s">
        <v>69</v>
      </c>
      <c r="D12" s="3" t="s">
        <v>27</v>
      </c>
      <c r="E12" s="3" t="s">
        <v>29</v>
      </c>
      <c r="F12" s="3" t="s">
        <v>29</v>
      </c>
      <c r="G12" s="3" t="s">
        <v>30</v>
      </c>
      <c r="H12" s="3">
        <v>451208</v>
      </c>
      <c r="I12" s="3">
        <v>9422154288</v>
      </c>
      <c r="J12" s="3">
        <v>914641399709</v>
      </c>
      <c r="K12" s="3">
        <v>185</v>
      </c>
      <c r="L12" s="3" t="s">
        <v>70</v>
      </c>
      <c r="M12" s="3" t="s">
        <v>29</v>
      </c>
      <c r="N12" s="3">
        <v>200410065027897</v>
      </c>
      <c r="O12" s="3" t="s">
        <v>54</v>
      </c>
      <c r="P12" s="3" t="s">
        <v>62</v>
      </c>
      <c r="Q12" s="4">
        <v>2</v>
      </c>
      <c r="R12" s="8">
        <v>440</v>
      </c>
      <c r="S12" s="8">
        <v>440</v>
      </c>
      <c r="T12" s="8"/>
      <c r="U12" s="8"/>
      <c r="V12" s="8"/>
      <c r="W12" s="8"/>
      <c r="X12" s="8"/>
      <c r="Y12" s="8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s="7" customFormat="1" ht="16.5" x14ac:dyDescent="0.35">
      <c r="A13" s="2">
        <v>12</v>
      </c>
      <c r="B13" s="3" t="s">
        <v>25</v>
      </c>
      <c r="C13" s="3" t="s">
        <v>71</v>
      </c>
      <c r="D13" s="3" t="s">
        <v>27</v>
      </c>
      <c r="E13" s="3" t="s">
        <v>50</v>
      </c>
      <c r="F13" s="3" t="s">
        <v>29</v>
      </c>
      <c r="G13" s="3" t="s">
        <v>30</v>
      </c>
      <c r="H13" s="3">
        <v>441208</v>
      </c>
      <c r="I13" s="3">
        <v>7350788295</v>
      </c>
      <c r="J13" s="3">
        <v>948489517323</v>
      </c>
      <c r="K13" s="3" t="s">
        <v>72</v>
      </c>
      <c r="L13" s="3" t="s">
        <v>70</v>
      </c>
      <c r="M13" s="3" t="s">
        <v>29</v>
      </c>
      <c r="N13" s="3">
        <v>204510065000904</v>
      </c>
      <c r="O13" s="3" t="s">
        <v>54</v>
      </c>
      <c r="P13" s="3" t="s">
        <v>62</v>
      </c>
      <c r="Q13" s="4">
        <v>2</v>
      </c>
      <c r="R13" s="5"/>
      <c r="S13" s="5">
        <v>440</v>
      </c>
      <c r="T13" s="5"/>
      <c r="U13" s="5">
        <v>440</v>
      </c>
      <c r="V13" s="5"/>
      <c r="W13" s="5"/>
      <c r="X13" s="5"/>
      <c r="Y13" s="5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5" s="7" customFormat="1" ht="16.5" x14ac:dyDescent="0.35">
      <c r="A14" s="2">
        <v>13</v>
      </c>
      <c r="B14" s="3" t="s">
        <v>25</v>
      </c>
      <c r="C14" s="3" t="s">
        <v>73</v>
      </c>
      <c r="D14" s="3" t="s">
        <v>27</v>
      </c>
      <c r="E14" s="3" t="s">
        <v>74</v>
      </c>
      <c r="F14" s="3" t="s">
        <v>29</v>
      </c>
      <c r="G14" s="3" t="s">
        <v>30</v>
      </c>
      <c r="H14" s="3">
        <v>441208</v>
      </c>
      <c r="I14" s="3">
        <v>9423772399</v>
      </c>
      <c r="J14" s="3">
        <v>447301444274</v>
      </c>
      <c r="K14" s="3">
        <v>258</v>
      </c>
      <c r="L14" s="3" t="s">
        <v>70</v>
      </c>
      <c r="M14" s="3" t="s">
        <v>29</v>
      </c>
      <c r="N14" s="3">
        <v>200410065018322</v>
      </c>
      <c r="O14" s="3" t="s">
        <v>54</v>
      </c>
      <c r="P14" s="3" t="s">
        <v>62</v>
      </c>
      <c r="Q14" s="4">
        <v>2</v>
      </c>
      <c r="R14" s="3">
        <v>880</v>
      </c>
      <c r="S14" s="3"/>
      <c r="T14" s="3"/>
      <c r="U14" s="3"/>
      <c r="V14" s="3"/>
      <c r="W14" s="3"/>
      <c r="X14" s="3"/>
      <c r="Y14" s="3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5" s="7" customFormat="1" ht="16.5" x14ac:dyDescent="0.35">
      <c r="A15" s="2">
        <v>14</v>
      </c>
      <c r="B15" s="3" t="s">
        <v>25</v>
      </c>
      <c r="C15" s="3" t="s">
        <v>75</v>
      </c>
      <c r="D15" s="3" t="s">
        <v>27</v>
      </c>
      <c r="E15" s="3" t="s">
        <v>74</v>
      </c>
      <c r="F15" s="3" t="s">
        <v>29</v>
      </c>
      <c r="G15" s="3" t="s">
        <v>30</v>
      </c>
      <c r="H15" s="3">
        <v>441208</v>
      </c>
      <c r="I15" s="3">
        <v>9423772399</v>
      </c>
      <c r="J15" s="3">
        <v>249315462036</v>
      </c>
      <c r="K15" s="3">
        <v>237</v>
      </c>
      <c r="L15" s="3" t="s">
        <v>70</v>
      </c>
      <c r="M15" s="3" t="s">
        <v>29</v>
      </c>
      <c r="N15" s="3">
        <v>200410065012177</v>
      </c>
      <c r="O15" s="3" t="s">
        <v>54</v>
      </c>
      <c r="P15" s="3" t="s">
        <v>62</v>
      </c>
      <c r="Q15" s="4">
        <v>2</v>
      </c>
      <c r="R15" s="3">
        <v>880</v>
      </c>
      <c r="S15" s="3"/>
      <c r="T15" s="3"/>
      <c r="U15" s="3"/>
      <c r="V15" s="3"/>
      <c r="W15" s="3"/>
      <c r="X15" s="3"/>
      <c r="Y15" s="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5" s="7" customFormat="1" ht="16.5" x14ac:dyDescent="0.35">
      <c r="A16" s="2">
        <v>15</v>
      </c>
      <c r="B16" s="3" t="s">
        <v>25</v>
      </c>
      <c r="C16" s="3" t="s">
        <v>76</v>
      </c>
      <c r="D16" s="3" t="s">
        <v>27</v>
      </c>
      <c r="E16" s="3" t="s">
        <v>74</v>
      </c>
      <c r="F16" s="3" t="s">
        <v>29</v>
      </c>
      <c r="G16" s="3" t="s">
        <v>30</v>
      </c>
      <c r="H16" s="3">
        <v>441208</v>
      </c>
      <c r="I16" s="3">
        <v>9422906413</v>
      </c>
      <c r="J16" s="3">
        <v>917201307924</v>
      </c>
      <c r="K16" s="3" t="s">
        <v>77</v>
      </c>
      <c r="L16" s="3" t="s">
        <v>70</v>
      </c>
      <c r="M16" s="3" t="s">
        <v>29</v>
      </c>
      <c r="N16" s="3">
        <v>200410065016441</v>
      </c>
      <c r="O16" s="3" t="s">
        <v>54</v>
      </c>
      <c r="P16" s="3" t="s">
        <v>62</v>
      </c>
      <c r="Q16" s="4">
        <v>2</v>
      </c>
      <c r="R16" s="3">
        <v>880</v>
      </c>
      <c r="S16" s="3"/>
      <c r="T16" s="3"/>
      <c r="U16" s="3"/>
      <c r="V16" s="3"/>
      <c r="W16" s="3"/>
      <c r="X16" s="3"/>
      <c r="Y16" s="3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spans="1:65" s="7" customFormat="1" ht="16.5" x14ac:dyDescent="0.35">
      <c r="A17" s="2">
        <v>16</v>
      </c>
      <c r="B17" s="3" t="s">
        <v>25</v>
      </c>
      <c r="C17" s="3" t="s">
        <v>78</v>
      </c>
      <c r="D17" s="3" t="s">
        <v>27</v>
      </c>
      <c r="E17" s="3" t="s">
        <v>74</v>
      </c>
      <c r="F17" s="3" t="s">
        <v>29</v>
      </c>
      <c r="G17" s="3" t="s">
        <v>30</v>
      </c>
      <c r="H17" s="3">
        <v>441208</v>
      </c>
      <c r="I17" s="3">
        <v>9422150539</v>
      </c>
      <c r="J17" s="3">
        <v>961719004203</v>
      </c>
      <c r="K17" s="3" t="s">
        <v>79</v>
      </c>
      <c r="L17" s="3" t="s">
        <v>70</v>
      </c>
      <c r="M17" s="3" t="s">
        <v>29</v>
      </c>
      <c r="N17" s="3">
        <v>200410065012747</v>
      </c>
      <c r="O17" s="3" t="s">
        <v>54</v>
      </c>
      <c r="P17" s="3" t="s">
        <v>62</v>
      </c>
      <c r="Q17" s="4">
        <v>2</v>
      </c>
      <c r="R17" s="3">
        <v>880</v>
      </c>
      <c r="S17" s="3"/>
      <c r="T17" s="3"/>
      <c r="U17" s="3"/>
      <c r="V17" s="3"/>
      <c r="W17" s="3"/>
      <c r="X17" s="3"/>
      <c r="Y17" s="3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5" s="7" customFormat="1" ht="16.5" x14ac:dyDescent="0.35">
      <c r="A18" s="2">
        <v>17</v>
      </c>
      <c r="B18" s="3" t="s">
        <v>25</v>
      </c>
      <c r="C18" s="3" t="s">
        <v>80</v>
      </c>
      <c r="D18" s="3" t="s">
        <v>27</v>
      </c>
      <c r="E18" s="3" t="s">
        <v>74</v>
      </c>
      <c r="F18" s="3" t="s">
        <v>29</v>
      </c>
      <c r="G18" s="3" t="s">
        <v>30</v>
      </c>
      <c r="H18" s="3">
        <v>441208</v>
      </c>
      <c r="I18" s="3">
        <v>9422906413</v>
      </c>
      <c r="J18" s="3">
        <v>342393640334</v>
      </c>
      <c r="K18" s="3">
        <v>229</v>
      </c>
      <c r="L18" s="3" t="s">
        <v>70</v>
      </c>
      <c r="M18" s="3" t="s">
        <v>29</v>
      </c>
      <c r="N18" s="3">
        <v>200410065015931</v>
      </c>
      <c r="O18" s="3" t="s">
        <v>54</v>
      </c>
      <c r="P18" s="3" t="s">
        <v>62</v>
      </c>
      <c r="Q18" s="4">
        <v>2</v>
      </c>
      <c r="R18" s="3">
        <v>880</v>
      </c>
      <c r="S18" s="3"/>
      <c r="T18" s="3"/>
      <c r="U18" s="3"/>
      <c r="V18" s="3"/>
      <c r="W18" s="3"/>
      <c r="X18" s="3"/>
      <c r="Y18" s="3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spans="1:65" ht="18" customHeight="1" x14ac:dyDescent="0.2">
      <c r="P19" s="1" t="s">
        <v>81</v>
      </c>
      <c r="Q19" s="10">
        <f t="shared" ref="Q19:Y19" si="0">SUM(Q2:Q18)</f>
        <v>29</v>
      </c>
      <c r="R19" s="10">
        <f t="shared" si="0"/>
        <v>5940</v>
      </c>
      <c r="S19" s="10">
        <f t="shared" si="0"/>
        <v>4840</v>
      </c>
      <c r="T19" s="10">
        <f t="shared" si="0"/>
        <v>220</v>
      </c>
      <c r="U19" s="10">
        <f t="shared" si="0"/>
        <v>1760</v>
      </c>
      <c r="V19" s="10">
        <f t="shared" si="0"/>
        <v>0</v>
      </c>
      <c r="W19" s="10">
        <f t="shared" si="0"/>
        <v>0</v>
      </c>
      <c r="X19" s="10">
        <f t="shared" si="0"/>
        <v>0</v>
      </c>
      <c r="Y19" s="10">
        <f t="shared" si="0"/>
        <v>0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5" x14ac:dyDescent="0.2"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5" x14ac:dyDescent="0.2"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5" x14ac:dyDescent="0.2"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r="23" spans="1:65" x14ac:dyDescent="0.2"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r="24" spans="1:65" x14ac:dyDescent="0.2"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spans="1:65" x14ac:dyDescent="0.2"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r="26" spans="1:65" x14ac:dyDescent="0.2"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r="27" spans="1:65" x14ac:dyDescent="0.2"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spans="1:65" x14ac:dyDescent="0.2"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spans="1:65" x14ac:dyDescent="0.2"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r="30" spans="1:65" x14ac:dyDescent="0.2"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r="31" spans="1:65" x14ac:dyDescent="0.2"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</row>
    <row r="32" spans="1:65" x14ac:dyDescent="0.2"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</row>
    <row r="33" spans="26:65" x14ac:dyDescent="0.2"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</row>
    <row r="34" spans="26:65" x14ac:dyDescent="0.2"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</row>
    <row r="35" spans="26:65" x14ac:dyDescent="0.2"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</row>
    <row r="36" spans="26:65" x14ac:dyDescent="0.2"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spans="26:65" x14ac:dyDescent="0.2"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spans="26:65" x14ac:dyDescent="0.2"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Aarmori Cluster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2021-10-25T08:09:38Z</dcterms:created>
  <dcterms:modified xsi:type="dcterms:W3CDTF">2021-11-23T07:01:32Z</dcterms:modified>
</cp:coreProperties>
</file>