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QSpiders\Software Testing Projects\"/>
    </mc:Choice>
  </mc:AlternateContent>
  <xr:revisionPtr revIDLastSave="0" documentId="13_ncr:2001_{1882AF36-47B9-48B6-B753-D20712381821}" xr6:coauthVersionLast="47" xr6:coauthVersionMax="47" xr10:uidLastSave="{00000000-0000-0000-0000-000000000000}"/>
  <bookViews>
    <workbookView xWindow="-110" yWindow="-110" windowWidth="19420" windowHeight="10300" activeTab="1" xr2:uid="{385DAEED-C2A7-41D7-AE69-BC377A647C8E}"/>
  </bookViews>
  <sheets>
    <sheet name="Test Plan" sheetId="2" r:id="rId1"/>
    <sheet name="TestCase" sheetId="3" r:id="rId2"/>
  </sheets>
  <definedNames>
    <definedName name="_xlnm.Print_Area" localSheetId="1">TestCase!$A$1:$N$43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 l="1"/>
</calcChain>
</file>

<file path=xl/sharedStrings.xml><?xml version="1.0" encoding="utf-8"?>
<sst xmlns="http://schemas.openxmlformats.org/spreadsheetml/2006/main" count="347" uniqueCount="163">
  <si>
    <t>Section</t>
  </si>
  <si>
    <t>Details</t>
  </si>
  <si>
    <t>Test Plan ID &amp; Title</t>
  </si>
  <si>
    <t>Introduction</t>
  </si>
  <si>
    <t>This Test Plan defines the automation testing strategy for the web application to ensure its functional correctness and stability using Selenium WebDriver with TestNG.</t>
  </si>
  <si>
    <t>Scope - In-Scope</t>
  </si>
  <si>
    <t>Test Environment - OS</t>
  </si>
  <si>
    <t xml:space="preserve">Windows 11 </t>
  </si>
  <si>
    <t>Test Environment - Browser</t>
  </si>
  <si>
    <t>Test Environment - Tools</t>
  </si>
  <si>
    <t>Test Environment - URL</t>
  </si>
  <si>
    <t>Test Deliverables</t>
  </si>
  <si>
    <t>Automation Test Scripts</t>
  </si>
  <si>
    <t>Test Execution Reports (Extent Reports / TestNG Reports)</t>
  </si>
  <si>
    <t>Logs &amp; Screenshots for failures</t>
  </si>
  <si>
    <t>Test Schedule - Test Plan Creation</t>
  </si>
  <si>
    <t>Test Schedule - Script Development</t>
  </si>
  <si>
    <t>Test Schedule - Final Report Submission</t>
  </si>
  <si>
    <t>Entry Criteria</t>
  </si>
  <si>
    <t>Application URL is accessible</t>
  </si>
  <si>
    <t>Test data is prepared</t>
  </si>
  <si>
    <t>Automation framework is set up</t>
  </si>
  <si>
    <t>Exit Criteria</t>
  </si>
  <si>
    <t>All test cases executed successfully</t>
  </si>
  <si>
    <t>No major defects remain open</t>
  </si>
  <si>
    <t>Test reports are generated</t>
  </si>
  <si>
    <t>Risks &amp; Mitigation - Application changes frequently</t>
  </si>
  <si>
    <t>Risks &amp; Mitigation - Test execution failures</t>
  </si>
  <si>
    <t>Implement retry mechanism</t>
  </si>
  <si>
    <t>Risks &amp; Mitigation - Slow execution</t>
  </si>
  <si>
    <t>Optimize waits &amp; parallel execution</t>
  </si>
  <si>
    <t>Testing the CoinGecko cryptocurrency market data API endpoint: https://api.coingecko.com/api/v3/coins/markets?vs_currency=usd, including validation of data accuracy, response handling, sorting, pagination, and security.</t>
  </si>
  <si>
    <t>Test Strategy</t>
  </si>
  <si>
    <t>Automated API testing using TestNG + RestAssured to validate API responses, status codes, data integrity, rate limits, and security vulnerabilities.</t>
  </si>
  <si>
    <t>Chrome</t>
  </si>
  <si>
    <t>https://api.coingecko.com/api/v3/coins/markets?vs_currency=usd</t>
  </si>
  <si>
    <t>Test Cases</t>
  </si>
  <si>
    <t>TP-001: CoinGecko cryptocurrency market data API Automation Test Plan</t>
  </si>
  <si>
    <t>28-Feb-2025 - 01-March-2025</t>
  </si>
  <si>
    <t>Test Schedule - Execution &amp; Debugging &amp; Documentation</t>
  </si>
  <si>
    <t>Pass</t>
  </si>
  <si>
    <t>NA</t>
  </si>
  <si>
    <t>200 OK</t>
  </si>
  <si>
    <t>GET</t>
  </si>
  <si>
    <t>Response Parameter</t>
  </si>
  <si>
    <t>Response Time</t>
  </si>
  <si>
    <t>Status Code</t>
  </si>
  <si>
    <t>Parameters</t>
  </si>
  <si>
    <t>Body/ Payload</t>
  </si>
  <si>
    <t>Content Type</t>
  </si>
  <si>
    <t>Endpoints</t>
  </si>
  <si>
    <t>HTTP Method</t>
  </si>
  <si>
    <t>Request Name</t>
  </si>
  <si>
    <t>Scenarios Description</t>
  </si>
  <si>
    <t>TC_ID</t>
  </si>
  <si>
    <t>Comment</t>
  </si>
  <si>
    <t>Status</t>
  </si>
  <si>
    <t>(Expected Result) Response</t>
  </si>
  <si>
    <t>Request</t>
  </si>
  <si>
    <t>TOTAL</t>
  </si>
  <si>
    <t>Out of Scope</t>
  </si>
  <si>
    <t>Not Executed</t>
  </si>
  <si>
    <t>FAIL</t>
  </si>
  <si>
    <t>Test</t>
  </si>
  <si>
    <r>
      <rPr>
        <sz val="11"/>
        <color theme="1"/>
        <rFont val="Calibri"/>
        <family val="2"/>
        <scheme val="minor"/>
      </rPr>
      <t>Environment</t>
    </r>
    <r>
      <rPr>
        <sz val="11"/>
        <color theme="4"/>
        <rFont val="Calibri"/>
        <family val="2"/>
        <scheme val="minor"/>
      </rPr>
      <t xml:space="preserve"> </t>
    </r>
  </si>
  <si>
    <t>PASS</t>
  </si>
  <si>
    <t>TEST CASE</t>
  </si>
  <si>
    <t>Base URL</t>
  </si>
  <si>
    <t>TC_001</t>
  </si>
  <si>
    <t>Verify status code</t>
  </si>
  <si>
    <t>Validate Status Code and Response Format</t>
  </si>
  <si>
    <t>/api/v3/coins/markets</t>
  </si>
  <si>
    <t>https://api.coingecko.com</t>
  </si>
  <si>
    <t>Query Parameter:
vs_currency=usd</t>
  </si>
  <si>
    <t>Status code should be 200</t>
  </si>
  <si>
    <t>TC_002</t>
  </si>
  <si>
    <t>Verify response format</t>
  </si>
  <si>
    <t>Response should be in JSON format</t>
  </si>
  <si>
    <t>TC_003</t>
  </si>
  <si>
    <t>Verify at least one cryptocurrency is returned</t>
  </si>
  <si>
    <t>Validate Correctness of Currency Data</t>
  </si>
  <si>
    <t>At least one bitcoin should be returned</t>
  </si>
  <si>
    <t>TC_004</t>
  </si>
  <si>
    <t>Verify Bitcoin price to be a valid number</t>
  </si>
  <si>
    <t>Bitcoin price should be a valid number</t>
  </si>
  <si>
    <t>TC_005</t>
  </si>
  <si>
    <t>Verify Data Updation Within The Last 60 Seconds</t>
  </si>
  <si>
    <t>Data should be  within the last 60 seconds</t>
  </si>
  <si>
    <t>TC_006</t>
  </si>
  <si>
    <t>Verify response should contain essential cryptocurrency fields</t>
  </si>
  <si>
    <t>Response should contain essential cryptocurrency fields</t>
  </si>
  <si>
    <t>TC_007</t>
  </si>
  <si>
    <t>Detailed test cases will cover API status code, response format validation, currency data validation, sorting, pagination, invalid inputs, rate limiting, performace and security testing.</t>
  </si>
  <si>
    <t>RestAssured, TestNG, Maven, Postman</t>
  </si>
  <si>
    <t>Verify sorting by market cap in ascending order</t>
  </si>
  <si>
    <t>Verify usd Currency</t>
  </si>
  <si>
    <t>Response should contain usd currency</t>
  </si>
  <si>
    <t>TC_008</t>
  </si>
  <si>
    <t>Validate Sorting, Pagination and Filtering</t>
  </si>
  <si>
    <t>Sorted by market_cap in ascending order</t>
  </si>
  <si>
    <t>TC_009</t>
  </si>
  <si>
    <t>Verify Pagination works correctly for 100 records</t>
  </si>
  <si>
    <t>Query Parameter:
vs_currency=usd
per_page=100
page=1</t>
  </si>
  <si>
    <t>Pagination should work for 100 records</t>
  </si>
  <si>
    <t>TC_010</t>
  </si>
  <si>
    <t>Verify Page 1 and Page 2 doesn't have duplicate data</t>
  </si>
  <si>
    <t>Query Parameter:
Page 1:-
vs_currency=usd
per_page=100
page=1
Page 2:-
vs_currency=usd
per_page=100
page=2</t>
  </si>
  <si>
    <t>Unique data should be found in Page 1 and Page 2</t>
  </si>
  <si>
    <t>TC_011</t>
  </si>
  <si>
    <t>Verify Requesting a very high page number returns an empty response or valid error</t>
  </si>
  <si>
    <t>Query Parameter:
vs_currency=usd
per_page=100
page=1000</t>
  </si>
  <si>
    <t>High page number should return empty response</t>
  </si>
  <si>
    <t>TC_012</t>
  </si>
  <si>
    <t>Query Parameter:
vs_currency=usd
ids=bitcoin.ethereum</t>
  </si>
  <si>
    <t>Response should contain only requested coins</t>
  </si>
  <si>
    <t>TC_013</t>
  </si>
  <si>
    <t>Query Parameter:
vs_currency=eur</t>
  </si>
  <si>
    <t>Prices should be in requested currency (EUR)</t>
  </si>
  <si>
    <t>TC_014</t>
  </si>
  <si>
    <t xml:space="preserve">Verify coins sorted by market cap in descending order </t>
  </si>
  <si>
    <t>Verify prices are in the requested currency (EUR)</t>
  </si>
  <si>
    <t>Verify response contains only requested coins (bitcoin, ethereum)</t>
  </si>
  <si>
    <t>Query Parameter:
vs_currency=usd
order=market_cap_asc</t>
  </si>
  <si>
    <t>Query Parameter:
vs_currency=usd
order=market_cap_desc</t>
  </si>
  <si>
    <t>Market cap should be sorted in descending order.</t>
  </si>
  <si>
    <t>TC_015</t>
  </si>
  <si>
    <t>Verify invalid coin ID returns an empty response</t>
  </si>
  <si>
    <t>Query Parameter:
vs_currency=usd
ids=invalid_coin_id</t>
  </si>
  <si>
    <t>Invalid coin ID should return an empty response</t>
  </si>
  <si>
    <t>TC_016</t>
  </si>
  <si>
    <t>Verify API doesn't return 429 Too Many Requests</t>
  </si>
  <si>
    <t>Validate Rate Limiting And Performace</t>
  </si>
  <si>
    <t>API should not return 429 Too Many Requests</t>
  </si>
  <si>
    <t>TC_017</t>
  </si>
  <si>
    <t>Verify Handle rate limit by retrying if 429 received</t>
  </si>
  <si>
    <t>Rate limiting should be handled (Retry if 429 Too Many Requests received)</t>
  </si>
  <si>
    <t>Verify response time is less than 200ms</t>
  </si>
  <si>
    <t>Response time should be less than 200ms</t>
  </si>
  <si>
    <t>TC_018</t>
  </si>
  <si>
    <t>TC_019</t>
  </si>
  <si>
    <t>Validate Security Testing</t>
  </si>
  <si>
    <t>Query Parameter:
vs_currency=usd
ids=bitcoin' OR '1'='1</t>
  </si>
  <si>
    <t>API should return error code 403 Forbidden</t>
  </si>
  <si>
    <t>403 Forbidden</t>
  </si>
  <si>
    <t>TC_020</t>
  </si>
  <si>
    <t>Verify API doesn't not execute XSS scripts</t>
  </si>
  <si>
    <t>Verify API is not be vulnerable to SQL Injection</t>
  </si>
  <si>
    <t>Query Parameter:
vs_currency=usd
ids=&lt;script&gt;alert('XSS')&lt;/script&gt;</t>
  </si>
  <si>
    <t>API should not execute XSS scripts</t>
  </si>
  <si>
    <t>TC_021</t>
  </si>
  <si>
    <t>Verify API returns an error for invalid parameters</t>
  </si>
  <si>
    <t>API should return an error for invalid parameters</t>
  </si>
  <si>
    <t>400 Bad Request</t>
  </si>
  <si>
    <t>Query Parameter:
vs_currency=abcxyz</t>
  </si>
  <si>
    <t>(Actual Result) Response</t>
  </si>
  <si>
    <t>Found As Expected</t>
  </si>
  <si>
    <t>Data does not get updated within the last 60 seconds</t>
  </si>
  <si>
    <t>Fail</t>
  </si>
  <si>
    <t>Created By</t>
  </si>
  <si>
    <t>Ashwini Parashuram Saravannavar</t>
  </si>
  <si>
    <t>&lt;200ms</t>
  </si>
  <si>
    <t>API returns 429 Too Many Requests</t>
  </si>
  <si>
    <t>&lt;400ms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</si>
</sst>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b/>
      <sz val="10"/>
      <name val="Verdana"/>
      <family val="2"/>
      <charset val="1"/>
    </font>
    <font>
      <sz val="10"/>
      <name val="Verdana"/>
      <family val="2"/>
      <charset val="1"/>
    </font>
    <font>
      <u/>
      <sz val="11"/>
      <color theme="10"/>
      <name val="Calibri"/>
      <family val="2"/>
      <scheme val="minor"/>
    </font>
    <font>
      <b/>
      <sz val="10"/>
      <color rgb="FFFFFFFF"/>
      <name val="Verdana"/>
      <family val="2"/>
      <charset val="1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0"/>
      <color rgb="FF000000"/>
      <name val="Verdana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rgb="FFAAE571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rgb="FFA3DB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6E3BC"/>
        <bgColor rgb="FFD9EAD3"/>
      </patternFill>
    </fill>
    <fill>
      <patternFill patternType="solid">
        <fgColor rgb="FFC6D9F0"/>
        <bgColor rgb="FFB6DDE8"/>
      </patternFill>
    </fill>
    <fill>
      <patternFill patternType="solid">
        <fgColor rgb="FFFAC090"/>
        <bgColor rgb="FFE6B9B8"/>
      </patternFill>
    </fill>
    <fill>
      <patternFill patternType="solid">
        <fgColor rgb="FFFFFF00"/>
        <bgColor rgb="FFFFC000"/>
      </patternFill>
    </fill>
    <fill>
      <patternFill patternType="solid">
        <fgColor rgb="FFFF0000"/>
        <bgColor rgb="FFCC4125"/>
      </patternFill>
    </fill>
    <fill>
      <patternFill patternType="solid">
        <fgColor rgb="FF00FF00"/>
        <bgColor rgb="FF99FF66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11" borderId="0" xfId="0" applyFill="1"/>
    <xf numFmtId="0" fontId="0" fillId="13" borderId="0" xfId="0" applyFill="1"/>
    <xf numFmtId="0" fontId="0" fillId="13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1" applyBorder="1" applyAlignment="1" applyProtection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13" borderId="0" xfId="1" applyFill="1" applyAlignment="1" applyProtection="1"/>
    <xf numFmtId="0" fontId="0" fillId="14" borderId="0" xfId="0" applyFill="1" applyAlignment="1">
      <alignment horizontal="center" vertical="center"/>
    </xf>
    <xf numFmtId="1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12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16" borderId="1" xfId="0" applyFill="1" applyBorder="1"/>
    <xf numFmtId="0" fontId="0" fillId="17" borderId="1" xfId="0" applyFill="1" applyBorder="1"/>
    <xf numFmtId="0" fontId="0" fillId="17" borderId="6" xfId="0" applyFill="1" applyBorder="1"/>
    <xf numFmtId="0" fontId="0" fillId="17" borderId="7" xfId="0" applyFill="1" applyBorder="1"/>
    <xf numFmtId="0" fontId="4" fillId="20" borderId="8" xfId="0" applyFont="1" applyFill="1" applyBorder="1" applyAlignment="1">
      <alignment horizontal="center" wrapText="1"/>
    </xf>
    <xf numFmtId="0" fontId="4" fillId="21" borderId="9" xfId="0" applyFont="1" applyFill="1" applyBorder="1" applyAlignment="1">
      <alignment horizontal="center" vertical="center" wrapText="1"/>
    </xf>
    <xf numFmtId="0" fontId="5" fillId="22" borderId="10" xfId="0" applyFont="1" applyFill="1" applyBorder="1" applyAlignment="1">
      <alignment horizontal="center" wrapText="1"/>
    </xf>
    <xf numFmtId="0" fontId="4" fillId="22" borderId="11" xfId="0" applyFont="1" applyFill="1" applyBorder="1" applyAlignment="1">
      <alignment horizontal="center" vertical="center" wrapText="1"/>
    </xf>
    <xf numFmtId="0" fontId="0" fillId="13" borderId="1" xfId="0" applyFill="1" applyBorder="1"/>
    <xf numFmtId="0" fontId="0" fillId="2" borderId="12" xfId="0" applyFill="1" applyBorder="1"/>
    <xf numFmtId="0" fontId="5" fillId="20" borderId="10" xfId="0" applyFont="1" applyFill="1" applyBorder="1" applyAlignment="1">
      <alignment horizontal="center" wrapText="1"/>
    </xf>
    <xf numFmtId="0" fontId="4" fillId="23" borderId="11" xfId="0" applyFont="1" applyFill="1" applyBorder="1" applyAlignment="1">
      <alignment horizontal="center" vertical="center" wrapText="1"/>
    </xf>
    <xf numFmtId="0" fontId="0" fillId="2" borderId="13" xfId="0" applyFill="1" applyBorder="1"/>
    <xf numFmtId="0" fontId="7" fillId="24" borderId="11" xfId="0" applyFont="1" applyFill="1" applyBorder="1" applyAlignment="1">
      <alignment horizontal="center" vertical="center" wrapText="1"/>
    </xf>
    <xf numFmtId="0" fontId="8" fillId="13" borderId="1" xfId="0" applyFont="1" applyFill="1" applyBorder="1"/>
    <xf numFmtId="0" fontId="9" fillId="2" borderId="14" xfId="0" applyFont="1" applyFill="1" applyBorder="1"/>
    <xf numFmtId="0" fontId="10" fillId="25" borderId="11" xfId="0" applyFont="1" applyFill="1" applyBorder="1" applyAlignment="1">
      <alignment horizontal="center" vertical="center" wrapText="1"/>
    </xf>
    <xf numFmtId="0" fontId="2" fillId="13" borderId="1" xfId="1" applyFill="1" applyBorder="1" applyAlignment="1" applyProtection="1"/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7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4" fillId="21" borderId="15" xfId="0" applyFont="1" applyFill="1" applyBorder="1" applyAlignment="1">
      <alignment horizontal="center" wrapText="1"/>
    </xf>
    <xf numFmtId="0" fontId="0" fillId="18" borderId="7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6" borderId="7" xfId="0" applyFill="1" applyBorder="1"/>
    <xf numFmtId="0" fontId="0" fillId="26" borderId="1" xfId="0" applyFill="1" applyBorder="1" applyAlignment="1">
      <alignment horizontal="center"/>
    </xf>
    <xf numFmtId="0" fontId="0" fillId="27" borderId="1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</cellXfs>
  <cellStyles count="3">
    <cellStyle name="Hyperlink" xfId="1" builtinId="8"/>
    <cellStyle name="Hyperlink 2" xfId="2" xr:uid="{1F9D87F9-172B-48FF-AFC7-960A78AE9ECB}"/>
    <cellStyle name="Normal" xfId="0" builtinId="0"/>
  </cellStyles>
  <dxfs count="7"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75F2C-B827-4331-842C-E2D3F9947039}" name="Table1" displayName="Table1" ref="A3:B5" totalsRowShown="0" headerRowDxfId="6" dataDxfId="4" headerRowBorderDxfId="5" tableBorderDxfId="3" totalsRowBorderDxfId="2">
  <tableColumns count="2">
    <tableColumn id="1" xr3:uid="{5880746C-899F-4FE7-AB1E-681D5FF72C1C}" name="Environment " dataDxfId="1"/>
    <tableColumn id="2" xr3:uid="{8816E2D6-0012-4CEF-B009-740E0DACF895}" name="Test" dataDxfId="0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coingecko.com/api/v3/coins/markets?vs_currency=us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.coingeck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33C8-AFE9-4404-935C-913F8C15052E}">
  <dimension ref="A1:B43"/>
  <sheetViews>
    <sheetView topLeftCell="A28" workbookViewId="0">
      <selection activeCell="D6" sqref="D6"/>
    </sheetView>
  </sheetViews>
  <sheetFormatPr defaultRowHeight="14.5" x14ac:dyDescent="0.35"/>
  <cols>
    <col min="1" max="1" width="42.453125" customWidth="1"/>
    <col min="2" max="2" width="56.1796875" customWidth="1"/>
  </cols>
  <sheetData>
    <row r="1" spans="1:2" x14ac:dyDescent="0.35">
      <c r="A1" s="1" t="s">
        <v>0</v>
      </c>
      <c r="B1" s="2" t="s">
        <v>1</v>
      </c>
    </row>
    <row r="2" spans="1:2" ht="29" x14ac:dyDescent="0.35">
      <c r="A2" s="9" t="s">
        <v>2</v>
      </c>
      <c r="B2" s="15" t="s">
        <v>37</v>
      </c>
    </row>
    <row r="3" spans="1:2" s="4" customFormat="1" x14ac:dyDescent="0.35"/>
    <row r="4" spans="1:2" ht="43.5" x14ac:dyDescent="0.35">
      <c r="A4" s="10" t="s">
        <v>3</v>
      </c>
      <c r="B4" s="6" t="s">
        <v>4</v>
      </c>
    </row>
    <row r="5" spans="1:2" s="4" customFormat="1" x14ac:dyDescent="0.35">
      <c r="B5" s="5"/>
    </row>
    <row r="6" spans="1:2" x14ac:dyDescent="0.35">
      <c r="A6" s="41" t="s">
        <v>5</v>
      </c>
      <c r="B6" s="42" t="s">
        <v>31</v>
      </c>
    </row>
    <row r="7" spans="1:2" x14ac:dyDescent="0.35">
      <c r="A7" s="41"/>
      <c r="B7" s="43"/>
    </row>
    <row r="8" spans="1:2" x14ac:dyDescent="0.35">
      <c r="A8" s="41"/>
      <c r="B8" s="43"/>
    </row>
    <row r="9" spans="1:2" x14ac:dyDescent="0.35">
      <c r="A9" s="41"/>
      <c r="B9" s="44"/>
    </row>
    <row r="10" spans="1:2" s="4" customFormat="1" x14ac:dyDescent="0.35"/>
    <row r="11" spans="1:2" x14ac:dyDescent="0.35">
      <c r="A11" s="45" t="s">
        <v>32</v>
      </c>
      <c r="B11" s="46" t="s">
        <v>33</v>
      </c>
    </row>
    <row r="12" spans="1:2" x14ac:dyDescent="0.35">
      <c r="A12" s="45"/>
      <c r="B12" s="47"/>
    </row>
    <row r="13" spans="1:2" x14ac:dyDescent="0.35">
      <c r="A13" s="45"/>
      <c r="B13" s="47"/>
    </row>
    <row r="14" spans="1:2" x14ac:dyDescent="0.35">
      <c r="A14" s="45"/>
      <c r="B14" s="47"/>
    </row>
    <row r="15" spans="1:2" x14ac:dyDescent="0.35">
      <c r="A15" s="45"/>
      <c r="B15" s="47"/>
    </row>
    <row r="16" spans="1:2" x14ac:dyDescent="0.35">
      <c r="A16" s="45"/>
      <c r="B16" s="48"/>
    </row>
    <row r="17" spans="1:2" s="4" customFormat="1" x14ac:dyDescent="0.35"/>
    <row r="18" spans="1:2" x14ac:dyDescent="0.35">
      <c r="A18" s="11" t="s">
        <v>6</v>
      </c>
      <c r="B18" s="7" t="s">
        <v>7</v>
      </c>
    </row>
    <row r="19" spans="1:2" x14ac:dyDescent="0.35">
      <c r="A19" s="11" t="s">
        <v>8</v>
      </c>
      <c r="B19" s="7" t="s">
        <v>34</v>
      </c>
    </row>
    <row r="20" spans="1:2" x14ac:dyDescent="0.35">
      <c r="A20" s="11" t="s">
        <v>9</v>
      </c>
      <c r="B20" s="7" t="s">
        <v>93</v>
      </c>
    </row>
    <row r="21" spans="1:2" x14ac:dyDescent="0.35">
      <c r="A21" s="11" t="s">
        <v>10</v>
      </c>
      <c r="B21" s="8" t="s">
        <v>35</v>
      </c>
    </row>
    <row r="22" spans="1:2" s="4" customFormat="1" x14ac:dyDescent="0.35">
      <c r="B22" s="12"/>
    </row>
    <row r="23" spans="1:2" x14ac:dyDescent="0.35">
      <c r="A23" s="49" t="s">
        <v>11</v>
      </c>
      <c r="B23" s="7" t="s">
        <v>12</v>
      </c>
    </row>
    <row r="24" spans="1:2" x14ac:dyDescent="0.35">
      <c r="A24" s="49"/>
      <c r="B24" s="7" t="s">
        <v>13</v>
      </c>
    </row>
    <row r="25" spans="1:2" x14ac:dyDescent="0.35">
      <c r="A25" s="49"/>
      <c r="B25" s="7" t="s">
        <v>14</v>
      </c>
    </row>
    <row r="26" spans="1:2" s="4" customFormat="1" x14ac:dyDescent="0.35"/>
    <row r="27" spans="1:2" ht="43.5" x14ac:dyDescent="0.35">
      <c r="A27" s="13" t="s">
        <v>36</v>
      </c>
      <c r="B27" s="6" t="s">
        <v>92</v>
      </c>
    </row>
    <row r="28" spans="1:2" s="4" customFormat="1" x14ac:dyDescent="0.35"/>
    <row r="29" spans="1:2" x14ac:dyDescent="0.35">
      <c r="A29" s="17" t="s">
        <v>15</v>
      </c>
      <c r="B29" s="14">
        <v>45715</v>
      </c>
    </row>
    <row r="30" spans="1:2" x14ac:dyDescent="0.35">
      <c r="A30" s="17" t="s">
        <v>16</v>
      </c>
      <c r="B30" s="14" t="s">
        <v>38</v>
      </c>
    </row>
    <row r="31" spans="1:2" ht="29" x14ac:dyDescent="0.35">
      <c r="A31" s="18" t="s">
        <v>39</v>
      </c>
      <c r="B31" s="14">
        <v>45718</v>
      </c>
    </row>
    <row r="32" spans="1:2" x14ac:dyDescent="0.35">
      <c r="A32" s="17" t="s">
        <v>17</v>
      </c>
      <c r="B32" s="14">
        <v>45719</v>
      </c>
    </row>
    <row r="33" spans="1:2" s="4" customFormat="1" x14ac:dyDescent="0.35"/>
    <row r="34" spans="1:2" x14ac:dyDescent="0.35">
      <c r="A34" s="16" t="s">
        <v>18</v>
      </c>
      <c r="B34" s="7" t="s">
        <v>19</v>
      </c>
    </row>
    <row r="35" spans="1:2" x14ac:dyDescent="0.35">
      <c r="A35" s="16" t="s">
        <v>18</v>
      </c>
      <c r="B35" s="7" t="s">
        <v>20</v>
      </c>
    </row>
    <row r="36" spans="1:2" x14ac:dyDescent="0.35">
      <c r="A36" s="16" t="s">
        <v>18</v>
      </c>
      <c r="B36" s="7" t="s">
        <v>21</v>
      </c>
    </row>
    <row r="37" spans="1:2" x14ac:dyDescent="0.35">
      <c r="A37" s="16" t="s">
        <v>22</v>
      </c>
      <c r="B37" s="7" t="s">
        <v>23</v>
      </c>
    </row>
    <row r="38" spans="1:2" x14ac:dyDescent="0.35">
      <c r="A38" s="16" t="s">
        <v>22</v>
      </c>
      <c r="B38" s="7" t="s">
        <v>24</v>
      </c>
    </row>
    <row r="39" spans="1:2" x14ac:dyDescent="0.35">
      <c r="A39" s="16" t="s">
        <v>22</v>
      </c>
      <c r="B39" s="7" t="s">
        <v>25</v>
      </c>
    </row>
    <row r="40" spans="1:2" s="4" customFormat="1" x14ac:dyDescent="0.35"/>
    <row r="41" spans="1:2" x14ac:dyDescent="0.35">
      <c r="A41" s="3" t="s">
        <v>26</v>
      </c>
      <c r="B41" s="7"/>
    </row>
    <row r="42" spans="1:2" x14ac:dyDescent="0.35">
      <c r="A42" s="3" t="s">
        <v>27</v>
      </c>
      <c r="B42" s="7" t="s">
        <v>28</v>
      </c>
    </row>
    <row r="43" spans="1:2" x14ac:dyDescent="0.35">
      <c r="A43" s="3" t="s">
        <v>29</v>
      </c>
      <c r="B43" s="7" t="s">
        <v>30</v>
      </c>
    </row>
  </sheetData>
  <mergeCells count="5">
    <mergeCell ref="A6:A9"/>
    <mergeCell ref="B6:B9"/>
    <mergeCell ref="A11:A16"/>
    <mergeCell ref="B11:B16"/>
    <mergeCell ref="A23:A25"/>
  </mergeCells>
  <hyperlinks>
    <hyperlink ref="B21" r:id="rId1" xr:uid="{13ECCB0D-8B7C-41C9-B4B2-847F46BC23A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7333-1C6C-4377-A12D-9BFBA4F7D686}">
  <dimension ref="A1:N29"/>
  <sheetViews>
    <sheetView tabSelected="1" zoomScale="65" zoomScaleNormal="65" workbookViewId="0">
      <selection activeCell="L24" sqref="L24"/>
    </sheetView>
  </sheetViews>
  <sheetFormatPr defaultRowHeight="14.5" x14ac:dyDescent="0.35"/>
  <cols>
    <col min="1" max="1" width="27.90625" customWidth="1"/>
    <col min="2" max="2" width="46.90625" customWidth="1"/>
    <col min="3" max="3" width="22.81640625" customWidth="1"/>
    <col min="4" max="4" width="17.08984375" customWidth="1"/>
    <col min="5" max="5" width="39.81640625" customWidth="1"/>
    <col min="6" max="6" width="23.81640625" customWidth="1"/>
    <col min="7" max="7" width="40.7265625" customWidth="1"/>
    <col min="8" max="8" width="38.08984375" customWidth="1"/>
    <col min="9" max="9" width="14.1796875" customWidth="1"/>
    <col min="10" max="10" width="17.36328125" customWidth="1"/>
    <col min="11" max="11" width="38" customWidth="1"/>
    <col min="12" max="12" width="25.26953125" customWidth="1"/>
  </cols>
  <sheetData>
    <row r="1" spans="1:14" ht="15" thickBot="1" x14ac:dyDescent="0.4">
      <c r="E1" s="54" t="s">
        <v>66</v>
      </c>
      <c r="F1" s="54"/>
    </row>
    <row r="2" spans="1:14" ht="15" thickBot="1" x14ac:dyDescent="0.4">
      <c r="E2" s="39" t="s">
        <v>65</v>
      </c>
      <c r="F2" s="33">
        <f>COUNTIF(M9:M29, "Pass")</f>
        <v>17</v>
      </c>
    </row>
    <row r="3" spans="1:14" ht="15" thickBot="1" x14ac:dyDescent="0.4">
      <c r="A3" s="38" t="s">
        <v>64</v>
      </c>
      <c r="B3" s="37" t="s">
        <v>63</v>
      </c>
      <c r="E3" s="36" t="s">
        <v>62</v>
      </c>
      <c r="F3" s="33">
        <f>COUNTIF(M9:M29, "Fail")</f>
        <v>4</v>
      </c>
    </row>
    <row r="4" spans="1:14" ht="15" thickBot="1" x14ac:dyDescent="0.4">
      <c r="A4" s="35" t="s">
        <v>67</v>
      </c>
      <c r="B4" s="40" t="s">
        <v>72</v>
      </c>
      <c r="E4" s="34" t="s">
        <v>61</v>
      </c>
      <c r="F4" s="33">
        <f>COUNTIF(M9:M29, "Not Executed")</f>
        <v>0</v>
      </c>
    </row>
    <row r="5" spans="1:14" ht="15" thickBot="1" x14ac:dyDescent="0.4">
      <c r="A5" s="32" t="s">
        <v>158</v>
      </c>
      <c r="B5" s="31" t="s">
        <v>159</v>
      </c>
      <c r="E5" s="30" t="s">
        <v>60</v>
      </c>
      <c r="F5" s="29">
        <f>COUNTIF(M9:M29, "Out of Scope")</f>
        <v>0</v>
      </c>
    </row>
    <row r="6" spans="1:14" x14ac:dyDescent="0.35">
      <c r="E6" s="28" t="s">
        <v>59</v>
      </c>
      <c r="F6" s="27">
        <f>SUM(F2:F5)</f>
        <v>21</v>
      </c>
    </row>
    <row r="7" spans="1:14" x14ac:dyDescent="0.35">
      <c r="A7" s="50" t="s">
        <v>58</v>
      </c>
      <c r="B7" s="51"/>
      <c r="C7" s="50"/>
      <c r="D7" s="50"/>
      <c r="E7" s="50"/>
      <c r="F7" s="50"/>
      <c r="G7" s="50"/>
      <c r="H7" s="50"/>
      <c r="I7" s="55" t="s">
        <v>57</v>
      </c>
      <c r="J7" s="56"/>
      <c r="K7" s="56"/>
      <c r="L7" s="58" t="s">
        <v>154</v>
      </c>
      <c r="M7" s="52" t="s">
        <v>56</v>
      </c>
      <c r="N7" s="53" t="s">
        <v>55</v>
      </c>
    </row>
    <row r="8" spans="1:14" x14ac:dyDescent="0.35">
      <c r="A8" s="26" t="s">
        <v>54</v>
      </c>
      <c r="B8" s="24" t="s">
        <v>53</v>
      </c>
      <c r="C8" s="25" t="s">
        <v>52</v>
      </c>
      <c r="D8" s="24" t="s">
        <v>51</v>
      </c>
      <c r="E8" s="24" t="s">
        <v>50</v>
      </c>
      <c r="F8" s="24" t="s">
        <v>49</v>
      </c>
      <c r="G8" s="24" t="s">
        <v>48</v>
      </c>
      <c r="H8" s="24" t="s">
        <v>47</v>
      </c>
      <c r="I8" s="23" t="s">
        <v>46</v>
      </c>
      <c r="J8" s="23" t="s">
        <v>45</v>
      </c>
      <c r="K8" s="57" t="s">
        <v>44</v>
      </c>
      <c r="L8" s="58"/>
      <c r="M8" s="52"/>
      <c r="N8" s="53"/>
    </row>
    <row r="9" spans="1:14" ht="29" x14ac:dyDescent="0.35">
      <c r="A9" s="22" t="s">
        <v>68</v>
      </c>
      <c r="B9" s="7" t="s">
        <v>69</v>
      </c>
      <c r="C9" s="21" t="s">
        <v>70</v>
      </c>
      <c r="D9" s="7" t="s">
        <v>43</v>
      </c>
      <c r="E9" s="7" t="s">
        <v>71</v>
      </c>
      <c r="F9" s="7" t="s">
        <v>41</v>
      </c>
      <c r="G9" s="6" t="s">
        <v>41</v>
      </c>
      <c r="H9" s="6" t="s">
        <v>73</v>
      </c>
      <c r="I9" s="7" t="s">
        <v>42</v>
      </c>
      <c r="J9" s="7" t="s">
        <v>162</v>
      </c>
      <c r="K9" s="6" t="s">
        <v>74</v>
      </c>
      <c r="L9" s="15" t="s">
        <v>155</v>
      </c>
      <c r="M9" s="60" t="s">
        <v>40</v>
      </c>
      <c r="N9" s="7"/>
    </row>
    <row r="10" spans="1:14" ht="29" x14ac:dyDescent="0.35">
      <c r="A10" s="22" t="s">
        <v>75</v>
      </c>
      <c r="B10" s="7" t="s">
        <v>76</v>
      </c>
      <c r="C10" s="21" t="s">
        <v>70</v>
      </c>
      <c r="D10" s="7" t="s">
        <v>43</v>
      </c>
      <c r="E10" s="7" t="s">
        <v>71</v>
      </c>
      <c r="F10" s="7" t="s">
        <v>41</v>
      </c>
      <c r="G10" s="7" t="s">
        <v>41</v>
      </c>
      <c r="H10" s="6" t="s">
        <v>73</v>
      </c>
      <c r="I10" s="7" t="s">
        <v>42</v>
      </c>
      <c r="J10" s="7" t="s">
        <v>162</v>
      </c>
      <c r="K10" s="7" t="s">
        <v>77</v>
      </c>
      <c r="L10" s="15" t="s">
        <v>155</v>
      </c>
      <c r="M10" s="60" t="s">
        <v>40</v>
      </c>
      <c r="N10" s="7"/>
    </row>
    <row r="11" spans="1:14" ht="29" x14ac:dyDescent="0.35">
      <c r="A11" s="22" t="s">
        <v>78</v>
      </c>
      <c r="B11" s="7" t="s">
        <v>79</v>
      </c>
      <c r="C11" s="21" t="s">
        <v>80</v>
      </c>
      <c r="D11" s="7" t="s">
        <v>43</v>
      </c>
      <c r="E11" s="7" t="s">
        <v>71</v>
      </c>
      <c r="F11" s="7" t="s">
        <v>41</v>
      </c>
      <c r="G11" s="7" t="s">
        <v>41</v>
      </c>
      <c r="H11" s="6" t="s">
        <v>73</v>
      </c>
      <c r="I11" s="7" t="s">
        <v>42</v>
      </c>
      <c r="J11" s="7" t="s">
        <v>162</v>
      </c>
      <c r="K11" s="7" t="s">
        <v>81</v>
      </c>
      <c r="L11" s="15" t="s">
        <v>155</v>
      </c>
      <c r="M11" s="60" t="s">
        <v>40</v>
      </c>
      <c r="N11" s="7"/>
    </row>
    <row r="12" spans="1:14" ht="29" x14ac:dyDescent="0.35">
      <c r="A12" s="22" t="s">
        <v>82</v>
      </c>
      <c r="B12" s="7" t="s">
        <v>95</v>
      </c>
      <c r="C12" s="21" t="s">
        <v>80</v>
      </c>
      <c r="D12" s="7" t="s">
        <v>43</v>
      </c>
      <c r="E12" s="7" t="s">
        <v>71</v>
      </c>
      <c r="F12" s="7" t="s">
        <v>41</v>
      </c>
      <c r="G12" s="6" t="s">
        <v>41</v>
      </c>
      <c r="H12" s="6" t="s">
        <v>73</v>
      </c>
      <c r="I12" s="7" t="s">
        <v>42</v>
      </c>
      <c r="J12" s="7" t="s">
        <v>162</v>
      </c>
      <c r="K12" s="6" t="s">
        <v>96</v>
      </c>
      <c r="L12" s="15" t="s">
        <v>155</v>
      </c>
      <c r="M12" s="60" t="s">
        <v>40</v>
      </c>
      <c r="N12" s="7"/>
    </row>
    <row r="13" spans="1:14" ht="29" x14ac:dyDescent="0.35">
      <c r="A13" s="22" t="s">
        <v>85</v>
      </c>
      <c r="B13" s="7" t="s">
        <v>83</v>
      </c>
      <c r="C13" s="21" t="s">
        <v>80</v>
      </c>
      <c r="D13" s="7" t="s">
        <v>43</v>
      </c>
      <c r="E13" s="7" t="s">
        <v>71</v>
      </c>
      <c r="F13" s="7" t="s">
        <v>41</v>
      </c>
      <c r="G13" s="6" t="s">
        <v>41</v>
      </c>
      <c r="H13" s="6" t="s">
        <v>73</v>
      </c>
      <c r="I13" s="7" t="s">
        <v>42</v>
      </c>
      <c r="J13" s="7" t="s">
        <v>162</v>
      </c>
      <c r="K13" s="6" t="s">
        <v>84</v>
      </c>
      <c r="L13" s="15" t="s">
        <v>155</v>
      </c>
      <c r="M13" s="60" t="s">
        <v>40</v>
      </c>
      <c r="N13" s="7"/>
    </row>
    <row r="14" spans="1:14" ht="29" x14ac:dyDescent="0.35">
      <c r="A14" s="22" t="s">
        <v>88</v>
      </c>
      <c r="B14" s="7" t="s">
        <v>86</v>
      </c>
      <c r="C14" s="21" t="s">
        <v>80</v>
      </c>
      <c r="D14" s="7" t="s">
        <v>43</v>
      </c>
      <c r="E14" s="7" t="s">
        <v>71</v>
      </c>
      <c r="F14" s="7" t="s">
        <v>41</v>
      </c>
      <c r="G14" s="7" t="s">
        <v>41</v>
      </c>
      <c r="H14" s="6" t="s">
        <v>73</v>
      </c>
      <c r="I14" s="7" t="s">
        <v>42</v>
      </c>
      <c r="J14" s="7" t="s">
        <v>162</v>
      </c>
      <c r="K14" s="6" t="s">
        <v>87</v>
      </c>
      <c r="L14" s="15" t="s">
        <v>156</v>
      </c>
      <c r="M14" s="59" t="s">
        <v>157</v>
      </c>
      <c r="N14" s="7"/>
    </row>
    <row r="15" spans="1:14" ht="29" x14ac:dyDescent="0.35">
      <c r="A15" s="22" t="s">
        <v>91</v>
      </c>
      <c r="B15" s="7" t="s">
        <v>89</v>
      </c>
      <c r="C15" s="21" t="s">
        <v>80</v>
      </c>
      <c r="D15" s="7" t="s">
        <v>43</v>
      </c>
      <c r="E15" s="7" t="s">
        <v>71</v>
      </c>
      <c r="F15" s="7" t="s">
        <v>41</v>
      </c>
      <c r="G15" s="7" t="s">
        <v>41</v>
      </c>
      <c r="H15" s="6" t="s">
        <v>73</v>
      </c>
      <c r="I15" s="7" t="s">
        <v>42</v>
      </c>
      <c r="J15" s="7" t="s">
        <v>162</v>
      </c>
      <c r="K15" s="6" t="s">
        <v>90</v>
      </c>
      <c r="L15" s="15" t="s">
        <v>155</v>
      </c>
      <c r="M15" s="60" t="s">
        <v>40</v>
      </c>
      <c r="N15" s="7"/>
    </row>
    <row r="16" spans="1:14" ht="43.5" x14ac:dyDescent="0.35">
      <c r="A16" s="22" t="s">
        <v>97</v>
      </c>
      <c r="B16" s="7" t="s">
        <v>94</v>
      </c>
      <c r="C16" s="21" t="s">
        <v>98</v>
      </c>
      <c r="D16" s="7" t="s">
        <v>43</v>
      </c>
      <c r="E16" s="7" t="s">
        <v>71</v>
      </c>
      <c r="F16" s="7" t="s">
        <v>41</v>
      </c>
      <c r="G16" s="6" t="s">
        <v>41</v>
      </c>
      <c r="H16" s="6" t="s">
        <v>122</v>
      </c>
      <c r="I16" s="7" t="s">
        <v>42</v>
      </c>
      <c r="J16" s="7" t="s">
        <v>162</v>
      </c>
      <c r="K16" s="6" t="s">
        <v>99</v>
      </c>
      <c r="L16" s="15" t="s">
        <v>155</v>
      </c>
      <c r="M16" s="60" t="s">
        <v>40</v>
      </c>
      <c r="N16" s="7"/>
    </row>
    <row r="17" spans="1:14" ht="58" x14ac:dyDescent="0.35">
      <c r="A17" s="22" t="s">
        <v>100</v>
      </c>
      <c r="B17" s="7" t="s">
        <v>101</v>
      </c>
      <c r="C17" s="21" t="s">
        <v>98</v>
      </c>
      <c r="D17" s="7" t="s">
        <v>43</v>
      </c>
      <c r="E17" s="7" t="s">
        <v>71</v>
      </c>
      <c r="F17" s="7" t="s">
        <v>41</v>
      </c>
      <c r="G17" s="7" t="s">
        <v>41</v>
      </c>
      <c r="H17" s="6" t="s">
        <v>102</v>
      </c>
      <c r="I17" s="7" t="s">
        <v>42</v>
      </c>
      <c r="J17" s="7" t="s">
        <v>162</v>
      </c>
      <c r="K17" s="6" t="s">
        <v>103</v>
      </c>
      <c r="L17" s="15" t="s">
        <v>155</v>
      </c>
      <c r="M17" s="60" t="s">
        <v>40</v>
      </c>
      <c r="N17" s="7"/>
    </row>
    <row r="18" spans="1:14" ht="130.5" x14ac:dyDescent="0.35">
      <c r="A18" s="22" t="s">
        <v>104</v>
      </c>
      <c r="B18" s="7" t="s">
        <v>105</v>
      </c>
      <c r="C18" s="21" t="s">
        <v>98</v>
      </c>
      <c r="D18" s="7" t="s">
        <v>43</v>
      </c>
      <c r="E18" s="7" t="s">
        <v>71</v>
      </c>
      <c r="F18" s="7" t="s">
        <v>41</v>
      </c>
      <c r="G18" s="6" t="s">
        <v>41</v>
      </c>
      <c r="H18" s="6" t="s">
        <v>106</v>
      </c>
      <c r="I18" s="7" t="s">
        <v>42</v>
      </c>
      <c r="J18" s="7" t="s">
        <v>162</v>
      </c>
      <c r="K18" s="6" t="s">
        <v>107</v>
      </c>
      <c r="L18" s="15" t="s">
        <v>155</v>
      </c>
      <c r="M18" s="60" t="s">
        <v>40</v>
      </c>
      <c r="N18" s="7"/>
    </row>
    <row r="19" spans="1:14" ht="58" x14ac:dyDescent="0.35">
      <c r="A19" s="22" t="s">
        <v>108</v>
      </c>
      <c r="B19" s="7" t="s">
        <v>109</v>
      </c>
      <c r="C19" s="21" t="s">
        <v>98</v>
      </c>
      <c r="D19" s="7" t="s">
        <v>43</v>
      </c>
      <c r="E19" s="7" t="s">
        <v>71</v>
      </c>
      <c r="F19" s="7" t="s">
        <v>41</v>
      </c>
      <c r="G19" s="7" t="s">
        <v>41</v>
      </c>
      <c r="H19" s="6" t="s">
        <v>110</v>
      </c>
      <c r="I19" s="7" t="s">
        <v>42</v>
      </c>
      <c r="J19" s="7" t="s">
        <v>162</v>
      </c>
      <c r="K19" s="6" t="s">
        <v>111</v>
      </c>
      <c r="L19" s="15" t="s">
        <v>155</v>
      </c>
      <c r="M19" s="60" t="s">
        <v>40</v>
      </c>
      <c r="N19" s="7"/>
    </row>
    <row r="20" spans="1:14" ht="43.5" x14ac:dyDescent="0.35">
      <c r="A20" s="22" t="s">
        <v>112</v>
      </c>
      <c r="B20" s="7" t="s">
        <v>121</v>
      </c>
      <c r="C20" s="21" t="s">
        <v>98</v>
      </c>
      <c r="D20" s="7" t="s">
        <v>43</v>
      </c>
      <c r="E20" s="7" t="s">
        <v>71</v>
      </c>
      <c r="F20" s="7" t="s">
        <v>41</v>
      </c>
      <c r="G20" s="6" t="s">
        <v>41</v>
      </c>
      <c r="H20" s="6" t="s">
        <v>113</v>
      </c>
      <c r="I20" s="7" t="s">
        <v>42</v>
      </c>
      <c r="J20" s="7" t="s">
        <v>162</v>
      </c>
      <c r="K20" s="6" t="s">
        <v>114</v>
      </c>
      <c r="L20" s="15" t="s">
        <v>155</v>
      </c>
      <c r="M20" s="60" t="s">
        <v>40</v>
      </c>
      <c r="N20" s="7"/>
    </row>
    <row r="21" spans="1:14" ht="29" x14ac:dyDescent="0.35">
      <c r="A21" s="22" t="s">
        <v>115</v>
      </c>
      <c r="B21" s="7" t="s">
        <v>120</v>
      </c>
      <c r="C21" s="21" t="s">
        <v>98</v>
      </c>
      <c r="D21" s="7" t="s">
        <v>43</v>
      </c>
      <c r="E21" s="7" t="s">
        <v>71</v>
      </c>
      <c r="F21" s="7" t="s">
        <v>41</v>
      </c>
      <c r="G21" s="7" t="s">
        <v>41</v>
      </c>
      <c r="H21" s="6" t="s">
        <v>116</v>
      </c>
      <c r="I21" s="7" t="s">
        <v>42</v>
      </c>
      <c r="J21" s="7" t="s">
        <v>162</v>
      </c>
      <c r="K21" s="20" t="s">
        <v>117</v>
      </c>
      <c r="L21" s="15" t="s">
        <v>155</v>
      </c>
      <c r="M21" s="60" t="s">
        <v>40</v>
      </c>
      <c r="N21" s="7"/>
    </row>
    <row r="22" spans="1:14" ht="43.5" x14ac:dyDescent="0.35">
      <c r="A22" s="22" t="s">
        <v>118</v>
      </c>
      <c r="B22" s="19" t="s">
        <v>119</v>
      </c>
      <c r="C22" s="21" t="s">
        <v>98</v>
      </c>
      <c r="D22" s="7" t="s">
        <v>43</v>
      </c>
      <c r="E22" s="7" t="s">
        <v>71</v>
      </c>
      <c r="F22" s="7" t="s">
        <v>41</v>
      </c>
      <c r="G22" s="6" t="s">
        <v>41</v>
      </c>
      <c r="H22" s="6" t="s">
        <v>123</v>
      </c>
      <c r="I22" s="7" t="s">
        <v>42</v>
      </c>
      <c r="J22" s="7" t="s">
        <v>162</v>
      </c>
      <c r="K22" s="6" t="s">
        <v>124</v>
      </c>
      <c r="L22" s="15" t="s">
        <v>155</v>
      </c>
      <c r="M22" s="60" t="s">
        <v>40</v>
      </c>
      <c r="N22" s="7"/>
    </row>
    <row r="23" spans="1:14" ht="43.5" x14ac:dyDescent="0.35">
      <c r="A23" s="22" t="s">
        <v>125</v>
      </c>
      <c r="B23" s="19" t="s">
        <v>126</v>
      </c>
      <c r="C23" s="21" t="s">
        <v>98</v>
      </c>
      <c r="D23" s="7" t="s">
        <v>43</v>
      </c>
      <c r="E23" s="7" t="s">
        <v>71</v>
      </c>
      <c r="F23" s="19" t="s">
        <v>41</v>
      </c>
      <c r="G23" s="6" t="s">
        <v>41</v>
      </c>
      <c r="H23" s="6" t="s">
        <v>127</v>
      </c>
      <c r="I23" s="7" t="s">
        <v>42</v>
      </c>
      <c r="J23" s="7" t="s">
        <v>162</v>
      </c>
      <c r="K23" s="6" t="s">
        <v>128</v>
      </c>
      <c r="L23" s="15" t="s">
        <v>155</v>
      </c>
      <c r="M23" s="60" t="s">
        <v>40</v>
      </c>
      <c r="N23" s="7"/>
    </row>
    <row r="24" spans="1:14" ht="29" x14ac:dyDescent="0.35">
      <c r="A24" s="22" t="s">
        <v>129</v>
      </c>
      <c r="B24" s="7" t="s">
        <v>130</v>
      </c>
      <c r="C24" s="21" t="s">
        <v>131</v>
      </c>
      <c r="D24" s="7" t="s">
        <v>43</v>
      </c>
      <c r="E24" s="7" t="s">
        <v>71</v>
      </c>
      <c r="F24" s="7" t="s">
        <v>41</v>
      </c>
      <c r="G24" s="6" t="s">
        <v>41</v>
      </c>
      <c r="H24" s="6" t="s">
        <v>73</v>
      </c>
      <c r="I24" s="7" t="s">
        <v>42</v>
      </c>
      <c r="J24" s="7" t="s">
        <v>162</v>
      </c>
      <c r="K24" s="6" t="s">
        <v>132</v>
      </c>
      <c r="L24" s="15" t="s">
        <v>161</v>
      </c>
      <c r="M24" s="59" t="s">
        <v>157</v>
      </c>
      <c r="N24" s="7"/>
    </row>
    <row r="25" spans="1:14" ht="29" x14ac:dyDescent="0.35">
      <c r="A25" s="22" t="s">
        <v>133</v>
      </c>
      <c r="B25" s="6" t="s">
        <v>134</v>
      </c>
      <c r="C25" s="21" t="s">
        <v>131</v>
      </c>
      <c r="D25" s="7" t="s">
        <v>43</v>
      </c>
      <c r="E25" s="7" t="s">
        <v>71</v>
      </c>
      <c r="F25" s="19" t="s">
        <v>41</v>
      </c>
      <c r="G25" s="6" t="s">
        <v>41</v>
      </c>
      <c r="H25" s="6" t="s">
        <v>73</v>
      </c>
      <c r="I25" s="7" t="s">
        <v>42</v>
      </c>
      <c r="J25" s="7" t="s">
        <v>162</v>
      </c>
      <c r="K25" s="6" t="s">
        <v>135</v>
      </c>
      <c r="L25" s="15" t="s">
        <v>155</v>
      </c>
      <c r="M25" s="60" t="s">
        <v>40</v>
      </c>
      <c r="N25" s="7"/>
    </row>
    <row r="26" spans="1:14" ht="29" x14ac:dyDescent="0.35">
      <c r="A26" s="22" t="s">
        <v>138</v>
      </c>
      <c r="B26" s="6" t="s">
        <v>136</v>
      </c>
      <c r="C26" s="21" t="s">
        <v>131</v>
      </c>
      <c r="D26" s="7" t="s">
        <v>43</v>
      </c>
      <c r="E26" s="7" t="s">
        <v>71</v>
      </c>
      <c r="F26" s="7" t="s">
        <v>41</v>
      </c>
      <c r="G26" s="6" t="s">
        <v>41</v>
      </c>
      <c r="H26" s="6" t="s">
        <v>73</v>
      </c>
      <c r="I26" s="7" t="s">
        <v>42</v>
      </c>
      <c r="J26" s="7" t="s">
        <v>160</v>
      </c>
      <c r="K26" s="6" t="s">
        <v>137</v>
      </c>
      <c r="L26" s="15" t="s">
        <v>155</v>
      </c>
      <c r="M26" s="60" t="s">
        <v>40</v>
      </c>
      <c r="N26" s="7"/>
    </row>
    <row r="27" spans="1:14" ht="43.5" x14ac:dyDescent="0.35">
      <c r="A27" s="22" t="s">
        <v>139</v>
      </c>
      <c r="B27" s="7" t="s">
        <v>146</v>
      </c>
      <c r="C27" s="21" t="s">
        <v>140</v>
      </c>
      <c r="D27" s="7" t="s">
        <v>43</v>
      </c>
      <c r="E27" s="7" t="s">
        <v>71</v>
      </c>
      <c r="F27" s="19" t="s">
        <v>41</v>
      </c>
      <c r="G27" s="6" t="s">
        <v>41</v>
      </c>
      <c r="H27" s="6" t="s">
        <v>141</v>
      </c>
      <c r="I27" s="7" t="s">
        <v>143</v>
      </c>
      <c r="J27" s="7" t="s">
        <v>162</v>
      </c>
      <c r="K27" s="6" t="s">
        <v>142</v>
      </c>
      <c r="L27" s="15" t="s">
        <v>161</v>
      </c>
      <c r="M27" s="59" t="s">
        <v>157</v>
      </c>
      <c r="N27" s="7"/>
    </row>
    <row r="28" spans="1:14" ht="43.5" x14ac:dyDescent="0.35">
      <c r="A28" s="22" t="s">
        <v>144</v>
      </c>
      <c r="B28" s="7" t="s">
        <v>145</v>
      </c>
      <c r="C28" s="21" t="s">
        <v>140</v>
      </c>
      <c r="D28" s="7" t="s">
        <v>43</v>
      </c>
      <c r="E28" s="7" t="s">
        <v>71</v>
      </c>
      <c r="F28" s="19" t="s">
        <v>41</v>
      </c>
      <c r="G28" s="6" t="s">
        <v>41</v>
      </c>
      <c r="H28" s="6" t="s">
        <v>147</v>
      </c>
      <c r="I28" s="7" t="s">
        <v>143</v>
      </c>
      <c r="J28" s="7" t="s">
        <v>162</v>
      </c>
      <c r="K28" s="6" t="s">
        <v>148</v>
      </c>
      <c r="L28" s="15" t="s">
        <v>155</v>
      </c>
      <c r="M28" s="60" t="s">
        <v>40</v>
      </c>
      <c r="N28" s="7"/>
    </row>
    <row r="29" spans="1:14" ht="29" x14ac:dyDescent="0.35">
      <c r="A29" s="22" t="s">
        <v>149</v>
      </c>
      <c r="B29" s="7" t="s">
        <v>150</v>
      </c>
      <c r="C29" s="21" t="s">
        <v>140</v>
      </c>
      <c r="D29" s="7" t="s">
        <v>43</v>
      </c>
      <c r="E29" s="7" t="s">
        <v>71</v>
      </c>
      <c r="F29" s="19" t="s">
        <v>41</v>
      </c>
      <c r="G29" s="6" t="s">
        <v>41</v>
      </c>
      <c r="H29" s="6" t="s">
        <v>153</v>
      </c>
      <c r="I29" s="7" t="s">
        <v>152</v>
      </c>
      <c r="J29" s="7" t="s">
        <v>162</v>
      </c>
      <c r="K29" s="6" t="s">
        <v>151</v>
      </c>
      <c r="L29" s="15" t="s">
        <v>161</v>
      </c>
      <c r="M29" s="59" t="s">
        <v>157</v>
      </c>
      <c r="N29" s="7"/>
    </row>
  </sheetData>
  <mergeCells count="6">
    <mergeCell ref="A7:H7"/>
    <mergeCell ref="I7:K7"/>
    <mergeCell ref="M7:M8"/>
    <mergeCell ref="N7:N8"/>
    <mergeCell ref="E1:F1"/>
    <mergeCell ref="L7:L8"/>
  </mergeCells>
  <hyperlinks>
    <hyperlink ref="B4" r:id="rId1" xr:uid="{F5D1723B-D994-44EF-BBCB-5436070AA080}"/>
  </hyperlinks>
  <pageMargins left="0.7" right="0.7" top="0.75" bottom="0.75" header="0.3" footer="0.3"/>
  <pageSetup scale="23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Plan</vt:lpstr>
      <vt:lpstr>TestCase</vt:lpstr>
      <vt:lpstr>TestCase!Print_Area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 P Saravannavar</dc:creator>
  <cp:lastModifiedBy>Ashwini P Saravannavar</cp:lastModifiedBy>
  <dcterms:created xsi:type="dcterms:W3CDTF">2025-02-27T11:34:46Z</dcterms:created>
  <dcterms:modified xsi:type="dcterms:W3CDTF">2025-03-02T13:51:51Z</dcterms:modified>
</cp:coreProperties>
</file>