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/>
  </bookViews>
  <sheets>
    <sheet name="MFFranklin" sheetId="1" r:id="rId1"/>
    <sheet name="IMF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D7" i="3"/>
  <c r="Q3" i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E3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J1275"/>
  <c r="J1276" s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2"/>
  <c r="Q1291" i="1" l="1"/>
  <c r="R3"/>
  <c r="E1291" i="2"/>
  <c r="D2" i="3"/>
  <c r="D3"/>
  <c r="D4"/>
  <c r="D5" s="1"/>
  <c r="D6" s="1"/>
</calcChain>
</file>

<file path=xl/sharedStrings.xml><?xml version="1.0" encoding="utf-8"?>
<sst xmlns="http://schemas.openxmlformats.org/spreadsheetml/2006/main" count="6476" uniqueCount="36">
  <si>
    <t>date</t>
  </si>
  <si>
    <t>scheme_classification</t>
  </si>
  <si>
    <t>scheme_type</t>
  </si>
  <si>
    <t>scheme_category</t>
  </si>
  <si>
    <t>fund_family</t>
  </si>
  <si>
    <t>fund_id</t>
  </si>
  <si>
    <t>scheme_short_name</t>
  </si>
  <si>
    <t>date_new</t>
  </si>
  <si>
    <t>nav</t>
  </si>
  <si>
    <t>sale_price_1</t>
  </si>
  <si>
    <t>Open Ended Schemes ( Growth )</t>
  </si>
  <si>
    <t xml:space="preserve">Open Ended Schemes </t>
  </si>
  <si>
    <t xml:space="preserve"> Growth </t>
  </si>
  <si>
    <t>Franklin Templeton Mutual Fund</t>
  </si>
  <si>
    <t>Open Ended Schemes(Growth)</t>
  </si>
  <si>
    <t>Open Ended Schemes</t>
  </si>
  <si>
    <t>Growth</t>
  </si>
  <si>
    <t>Franklin India Bluechip Fund</t>
  </si>
  <si>
    <t>scheme_code</t>
  </si>
  <si>
    <t>scheme_name</t>
  </si>
  <si>
    <t>net_asset_value</t>
  </si>
  <si>
    <t>repurchase_price</t>
  </si>
  <si>
    <t>sale_price</t>
  </si>
  <si>
    <t>Franklin India Bluechip Fund- Direct - Growth</t>
  </si>
  <si>
    <t>Date</t>
  </si>
  <si>
    <t>Open</t>
  </si>
  <si>
    <t>Close</t>
  </si>
  <si>
    <t>average</t>
  </si>
  <si>
    <t>return</t>
  </si>
  <si>
    <t>correlation</t>
  </si>
  <si>
    <t>r sq</t>
  </si>
  <si>
    <t>r SQUARE</t>
  </si>
  <si>
    <t>beta</t>
  </si>
  <si>
    <t>Stdv_fund</t>
  </si>
  <si>
    <t>Stdv_indx</t>
  </si>
  <si>
    <t>Alpha</t>
  </si>
</sst>
</file>

<file path=xl/styles.xml><?xml version="1.0" encoding="utf-8"?>
<styleSheet xmlns="http://schemas.openxmlformats.org/spreadsheetml/2006/main">
  <numFmts count="2">
    <numFmt numFmtId="165" formatCode="0.000000"/>
    <numFmt numFmtId="172" formatCode="0.00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172" fontId="0" fillId="0" borderId="0" xfId="1" applyNumberFormat="1" applyFont="1"/>
    <xf numFmtId="165" fontId="0" fillId="0" borderId="0" xfId="1" applyNumberFormat="1" applyFont="1"/>
    <xf numFmtId="172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91"/>
  <sheetViews>
    <sheetView tabSelected="1" workbookViewId="0">
      <selection activeCell="B7" sqref="B7"/>
    </sheetView>
  </sheetViews>
  <sheetFormatPr defaultRowHeight="15"/>
  <cols>
    <col min="1" max="1" width="10.140625" bestFit="1" customWidth="1"/>
    <col min="2" max="2" width="30.140625" bestFit="1" customWidth="1"/>
    <col min="5" max="5" width="30.5703125" bestFit="1" customWidth="1"/>
    <col min="8" max="8" width="10.7109375" bestFit="1" customWidth="1"/>
    <col min="10" max="10" width="41.5703125" bestFit="1" customWidth="1"/>
    <col min="13" max="13" width="10.7109375" bestFit="1" customWidth="1"/>
    <col min="17" max="17" width="9.28515625" style="4" bestFit="1" customWidth="1"/>
    <col min="20" max="20" width="14.140625" customWidth="1"/>
    <col min="21" max="21" width="10.7109375" bestFit="1" customWidth="1"/>
    <col min="23" max="23" width="12" bestFit="1" customWidth="1"/>
    <col min="25" max="25" width="10.140625" bestFit="1" customWidth="1"/>
  </cols>
  <sheetData>
    <row r="1" spans="1: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Q1" s="4" t="s">
        <v>28</v>
      </c>
    </row>
    <row r="2" spans="1:25">
      <c r="A2">
        <v>118531</v>
      </c>
      <c r="B2" t="s">
        <v>23</v>
      </c>
      <c r="C2">
        <v>238.34440000000001</v>
      </c>
      <c r="D2">
        <v>235.96100000000001</v>
      </c>
      <c r="E2">
        <v>238.34440000000001</v>
      </c>
      <c r="F2" s="1">
        <v>41275</v>
      </c>
      <c r="G2" t="s">
        <v>10</v>
      </c>
      <c r="H2" t="s">
        <v>11</v>
      </c>
      <c r="I2" t="s">
        <v>12</v>
      </c>
      <c r="J2" t="s">
        <v>13</v>
      </c>
      <c r="K2">
        <v>27</v>
      </c>
      <c r="L2">
        <v>235.96100000000001</v>
      </c>
      <c r="M2" s="2">
        <v>41275</v>
      </c>
      <c r="N2">
        <v>238.34440000000001</v>
      </c>
      <c r="O2">
        <v>238.34440000000001</v>
      </c>
      <c r="U2" s="2"/>
      <c r="Y2" s="1"/>
    </row>
    <row r="3" spans="1:25">
      <c r="A3">
        <v>118531</v>
      </c>
      <c r="B3" t="s">
        <v>23</v>
      </c>
      <c r="C3">
        <v>239.48580000000001</v>
      </c>
      <c r="D3">
        <v>237.0909</v>
      </c>
      <c r="E3">
        <v>239.48580000000001</v>
      </c>
      <c r="F3" s="1">
        <v>41276</v>
      </c>
      <c r="G3" t="s">
        <v>10</v>
      </c>
      <c r="H3" t="s">
        <v>11</v>
      </c>
      <c r="I3" t="s">
        <v>12</v>
      </c>
      <c r="J3" t="s">
        <v>13</v>
      </c>
      <c r="K3">
        <v>27</v>
      </c>
      <c r="L3">
        <v>237.0909</v>
      </c>
      <c r="M3" s="2">
        <v>41276</v>
      </c>
      <c r="N3">
        <v>239.48580000000001</v>
      </c>
      <c r="O3">
        <v>239.48580000000001</v>
      </c>
      <c r="Q3" s="4">
        <f>(N3-N2)/N2</f>
        <v>4.7888685448452088E-3</v>
      </c>
      <c r="R3">
        <f>STDEV(Q3:Q1290)*100</f>
        <v>0.8434868020944345</v>
      </c>
      <c r="U3" s="2"/>
      <c r="Y3" s="1"/>
    </row>
    <row r="4" spans="1:25">
      <c r="A4">
        <v>118531</v>
      </c>
      <c r="B4" t="s">
        <v>23</v>
      </c>
      <c r="C4">
        <v>240.45660000000001</v>
      </c>
      <c r="D4">
        <v>238.05199999999999</v>
      </c>
      <c r="E4">
        <v>240.45660000000001</v>
      </c>
      <c r="F4" s="1">
        <v>41277</v>
      </c>
      <c r="G4" t="s">
        <v>10</v>
      </c>
      <c r="H4" t="s">
        <v>11</v>
      </c>
      <c r="I4" t="s">
        <v>12</v>
      </c>
      <c r="J4" t="s">
        <v>13</v>
      </c>
      <c r="K4">
        <v>27</v>
      </c>
      <c r="L4">
        <v>238.05199999999999</v>
      </c>
      <c r="M4" s="2">
        <v>41277</v>
      </c>
      <c r="N4">
        <v>240.45660000000001</v>
      </c>
      <c r="O4">
        <v>240.45660000000001</v>
      </c>
      <c r="Q4" s="4">
        <f t="shared" ref="Q4:Q67" si="0">(N4-N3)/N3</f>
        <v>4.053685020155671E-3</v>
      </c>
      <c r="U4" s="2"/>
      <c r="Y4" s="1"/>
    </row>
    <row r="5" spans="1:25">
      <c r="A5">
        <v>118531</v>
      </c>
      <c r="B5" t="s">
        <v>23</v>
      </c>
      <c r="C5">
        <v>240.8963</v>
      </c>
      <c r="D5">
        <v>238.4873</v>
      </c>
      <c r="E5">
        <v>240.8963</v>
      </c>
      <c r="F5" s="1">
        <v>41278</v>
      </c>
      <c r="G5" t="s">
        <v>10</v>
      </c>
      <c r="H5" t="s">
        <v>11</v>
      </c>
      <c r="I5" t="s">
        <v>12</v>
      </c>
      <c r="J5" t="s">
        <v>13</v>
      </c>
      <c r="K5">
        <v>27</v>
      </c>
      <c r="L5">
        <v>238.4873</v>
      </c>
      <c r="M5" s="2">
        <v>41278</v>
      </c>
      <c r="N5">
        <v>240.8963</v>
      </c>
      <c r="O5">
        <v>240.8963</v>
      </c>
      <c r="Q5" s="4">
        <f t="shared" si="0"/>
        <v>1.8286044134367188E-3</v>
      </c>
      <c r="U5" s="2"/>
      <c r="Y5" s="1"/>
    </row>
    <row r="6" spans="1:25">
      <c r="A6">
        <v>118531</v>
      </c>
      <c r="B6" t="s">
        <v>23</v>
      </c>
      <c r="C6">
        <v>240.7371</v>
      </c>
      <c r="D6">
        <v>238.3297</v>
      </c>
      <c r="E6">
        <v>240.7371</v>
      </c>
      <c r="F6" s="1">
        <v>41281</v>
      </c>
      <c r="G6" t="s">
        <v>10</v>
      </c>
      <c r="H6" t="s">
        <v>11</v>
      </c>
      <c r="I6" t="s">
        <v>12</v>
      </c>
      <c r="J6" t="s">
        <v>13</v>
      </c>
      <c r="K6">
        <v>27</v>
      </c>
      <c r="L6">
        <v>238.3297</v>
      </c>
      <c r="M6" s="2">
        <v>41281</v>
      </c>
      <c r="N6">
        <v>240.7371</v>
      </c>
      <c r="O6">
        <v>240.7371</v>
      </c>
      <c r="Q6" s="4">
        <f t="shared" si="0"/>
        <v>-6.608652768846946E-4</v>
      </c>
      <c r="U6" s="2"/>
      <c r="Y6" s="1"/>
    </row>
    <row r="7" spans="1:25">
      <c r="A7">
        <v>118531</v>
      </c>
      <c r="B7" t="s">
        <v>23</v>
      </c>
      <c r="C7">
        <v>240.94139999999999</v>
      </c>
      <c r="D7">
        <v>238.53200000000001</v>
      </c>
      <c r="E7">
        <v>240.94139999999999</v>
      </c>
      <c r="F7" s="1">
        <v>41282</v>
      </c>
      <c r="G7" t="s">
        <v>10</v>
      </c>
      <c r="H7" t="s">
        <v>11</v>
      </c>
      <c r="I7" t="s">
        <v>12</v>
      </c>
      <c r="J7" t="s">
        <v>13</v>
      </c>
      <c r="K7">
        <v>27</v>
      </c>
      <c r="L7">
        <v>238.53200000000001</v>
      </c>
      <c r="M7" s="2">
        <v>41282</v>
      </c>
      <c r="N7">
        <v>240.94139999999999</v>
      </c>
      <c r="O7">
        <v>240.94139999999999</v>
      </c>
      <c r="Q7" s="4">
        <f t="shared" si="0"/>
        <v>8.4864360333321818E-4</v>
      </c>
      <c r="U7" s="2"/>
      <c r="Y7" s="1"/>
    </row>
    <row r="8" spans="1:25">
      <c r="A8">
        <v>118531</v>
      </c>
      <c r="B8" t="s">
        <v>23</v>
      </c>
      <c r="C8">
        <v>240.84379999999999</v>
      </c>
      <c r="D8">
        <v>238.43539999999999</v>
      </c>
      <c r="E8">
        <v>240.84379999999999</v>
      </c>
      <c r="F8" s="1">
        <v>41283</v>
      </c>
      <c r="G8" t="s">
        <v>10</v>
      </c>
      <c r="H8" t="s">
        <v>11</v>
      </c>
      <c r="I8" t="s">
        <v>12</v>
      </c>
      <c r="J8" t="s">
        <v>13</v>
      </c>
      <c r="K8">
        <v>27</v>
      </c>
      <c r="L8">
        <v>238.43539999999999</v>
      </c>
      <c r="M8" s="2">
        <v>41283</v>
      </c>
      <c r="N8">
        <v>240.84379999999999</v>
      </c>
      <c r="O8">
        <v>240.84379999999999</v>
      </c>
      <c r="Q8" s="4">
        <f t="shared" si="0"/>
        <v>-4.0507774919544716E-4</v>
      </c>
      <c r="U8" s="2"/>
      <c r="Y8" s="1"/>
    </row>
    <row r="9" spans="1:25">
      <c r="A9">
        <v>118531</v>
      </c>
      <c r="B9" t="s">
        <v>23</v>
      </c>
      <c r="C9">
        <v>240.33</v>
      </c>
      <c r="D9">
        <v>237.92670000000001</v>
      </c>
      <c r="E9">
        <v>240.33</v>
      </c>
      <c r="F9" s="1">
        <v>41284</v>
      </c>
      <c r="G9" t="s">
        <v>10</v>
      </c>
      <c r="H9" t="s">
        <v>11</v>
      </c>
      <c r="I9" t="s">
        <v>12</v>
      </c>
      <c r="J9" t="s">
        <v>13</v>
      </c>
      <c r="K9">
        <v>27</v>
      </c>
      <c r="L9">
        <v>237.92670000000001</v>
      </c>
      <c r="M9" s="2">
        <v>41284</v>
      </c>
      <c r="N9">
        <v>240.33</v>
      </c>
      <c r="O9">
        <v>240.33</v>
      </c>
      <c r="Q9" s="4">
        <f t="shared" si="0"/>
        <v>-2.1333328904459031E-3</v>
      </c>
      <c r="U9" s="2"/>
      <c r="Y9" s="1"/>
    </row>
    <row r="10" spans="1:25">
      <c r="A10">
        <v>118531</v>
      </c>
      <c r="B10" t="s">
        <v>23</v>
      </c>
      <c r="C10">
        <v>239.87569999999999</v>
      </c>
      <c r="D10">
        <v>237.4769</v>
      </c>
      <c r="E10">
        <v>239.87569999999999</v>
      </c>
      <c r="F10" s="1">
        <v>41285</v>
      </c>
      <c r="G10" t="s">
        <v>10</v>
      </c>
      <c r="H10" t="s">
        <v>11</v>
      </c>
      <c r="I10" t="s">
        <v>12</v>
      </c>
      <c r="J10" t="s">
        <v>13</v>
      </c>
      <c r="K10">
        <v>27</v>
      </c>
      <c r="L10">
        <v>237.4769</v>
      </c>
      <c r="M10" s="2">
        <v>41285</v>
      </c>
      <c r="N10">
        <v>239.87569999999999</v>
      </c>
      <c r="O10">
        <v>239.87569999999999</v>
      </c>
      <c r="Q10" s="4">
        <f t="shared" si="0"/>
        <v>-1.8903174801315594E-3</v>
      </c>
      <c r="U10" s="2"/>
      <c r="Y10" s="1"/>
    </row>
    <row r="11" spans="1:25">
      <c r="A11">
        <v>118531</v>
      </c>
      <c r="B11" t="s">
        <v>23</v>
      </c>
      <c r="C11">
        <v>242.83789999999999</v>
      </c>
      <c r="D11">
        <v>240.40950000000001</v>
      </c>
      <c r="E11">
        <v>242.83789999999999</v>
      </c>
      <c r="F11" s="1">
        <v>41288</v>
      </c>
      <c r="G11" t="s">
        <v>10</v>
      </c>
      <c r="H11" t="s">
        <v>11</v>
      </c>
      <c r="I11" t="s">
        <v>12</v>
      </c>
      <c r="J11" t="s">
        <v>13</v>
      </c>
      <c r="K11">
        <v>27</v>
      </c>
      <c r="L11">
        <v>240.40950000000001</v>
      </c>
      <c r="M11" s="2">
        <v>41288</v>
      </c>
      <c r="N11">
        <v>242.83789999999999</v>
      </c>
      <c r="O11">
        <v>242.83789999999999</v>
      </c>
      <c r="Q11" s="4">
        <f t="shared" si="0"/>
        <v>1.2348895698897369E-2</v>
      </c>
      <c r="U11" s="2"/>
      <c r="Y11" s="1"/>
    </row>
    <row r="12" spans="1:25">
      <c r="A12">
        <v>118531</v>
      </c>
      <c r="B12" t="s">
        <v>23</v>
      </c>
      <c r="C12">
        <v>244.10149999999999</v>
      </c>
      <c r="D12">
        <v>241.66050000000001</v>
      </c>
      <c r="E12">
        <v>244.10149999999999</v>
      </c>
      <c r="F12" s="1">
        <v>41289</v>
      </c>
      <c r="G12" t="s">
        <v>10</v>
      </c>
      <c r="H12" t="s">
        <v>11</v>
      </c>
      <c r="I12" t="s">
        <v>12</v>
      </c>
      <c r="J12" t="s">
        <v>13</v>
      </c>
      <c r="K12">
        <v>27</v>
      </c>
      <c r="L12">
        <v>241.66050000000001</v>
      </c>
      <c r="M12" s="2">
        <v>41289</v>
      </c>
      <c r="N12">
        <v>244.10149999999999</v>
      </c>
      <c r="O12">
        <v>244.10149999999999</v>
      </c>
      <c r="Q12" s="4">
        <f t="shared" si="0"/>
        <v>5.2034711220941901E-3</v>
      </c>
      <c r="U12" s="2"/>
      <c r="Y12" s="1"/>
    </row>
    <row r="13" spans="1:25">
      <c r="A13">
        <v>118531</v>
      </c>
      <c r="B13" t="s">
        <v>23</v>
      </c>
      <c r="C13">
        <v>241.9948</v>
      </c>
      <c r="D13">
        <v>239.57490000000001</v>
      </c>
      <c r="E13">
        <v>241.9948</v>
      </c>
      <c r="F13" s="1">
        <v>41290</v>
      </c>
      <c r="G13" t="s">
        <v>10</v>
      </c>
      <c r="H13" t="s">
        <v>11</v>
      </c>
      <c r="I13" t="s">
        <v>12</v>
      </c>
      <c r="J13" t="s">
        <v>13</v>
      </c>
      <c r="K13">
        <v>27</v>
      </c>
      <c r="L13">
        <v>239.57490000000001</v>
      </c>
      <c r="M13" s="2">
        <v>41290</v>
      </c>
      <c r="N13">
        <v>241.9948</v>
      </c>
      <c r="O13">
        <v>241.9948</v>
      </c>
      <c r="Q13" s="4">
        <f t="shared" si="0"/>
        <v>-8.6304262775934986E-3</v>
      </c>
      <c r="U13" s="2"/>
      <c r="Y13" s="1"/>
    </row>
    <row r="14" spans="1:25">
      <c r="A14">
        <v>118531</v>
      </c>
      <c r="B14" t="s">
        <v>23</v>
      </c>
      <c r="C14">
        <v>243.80840000000001</v>
      </c>
      <c r="D14">
        <v>241.37029999999999</v>
      </c>
      <c r="E14">
        <v>243.80840000000001</v>
      </c>
      <c r="F14" s="1">
        <v>41291</v>
      </c>
      <c r="G14" t="s">
        <v>10</v>
      </c>
      <c r="H14" t="s">
        <v>11</v>
      </c>
      <c r="I14" t="s">
        <v>12</v>
      </c>
      <c r="J14" t="s">
        <v>13</v>
      </c>
      <c r="K14">
        <v>27</v>
      </c>
      <c r="L14">
        <v>241.37029999999999</v>
      </c>
      <c r="M14" s="2">
        <v>41291</v>
      </c>
      <c r="N14">
        <v>243.80840000000001</v>
      </c>
      <c r="O14">
        <v>243.80840000000001</v>
      </c>
      <c r="Q14" s="4">
        <f t="shared" si="0"/>
        <v>7.4943759122097177E-3</v>
      </c>
      <c r="U14" s="2"/>
      <c r="Y14" s="1"/>
    </row>
    <row r="15" spans="1:25">
      <c r="A15">
        <v>118531</v>
      </c>
      <c r="B15" t="s">
        <v>23</v>
      </c>
      <c r="C15">
        <v>243.9342</v>
      </c>
      <c r="D15">
        <v>241.4949</v>
      </c>
      <c r="E15">
        <v>243.9342</v>
      </c>
      <c r="F15" s="1">
        <v>41292</v>
      </c>
      <c r="G15" t="s">
        <v>10</v>
      </c>
      <c r="H15" t="s">
        <v>11</v>
      </c>
      <c r="I15" t="s">
        <v>12</v>
      </c>
      <c r="J15" t="s">
        <v>13</v>
      </c>
      <c r="K15">
        <v>27</v>
      </c>
      <c r="L15">
        <v>241.4949</v>
      </c>
      <c r="M15" s="2">
        <v>41292</v>
      </c>
      <c r="N15">
        <v>243.9342</v>
      </c>
      <c r="O15">
        <v>243.9342</v>
      </c>
      <c r="Q15" s="4">
        <f t="shared" si="0"/>
        <v>5.1597894084042277E-4</v>
      </c>
      <c r="U15" s="2"/>
      <c r="Y15" s="1"/>
    </row>
    <row r="16" spans="1:25">
      <c r="A16">
        <v>118531</v>
      </c>
      <c r="B16" t="s">
        <v>23</v>
      </c>
      <c r="C16">
        <v>244.28</v>
      </c>
      <c r="D16">
        <v>241.8372</v>
      </c>
      <c r="E16">
        <v>244.28</v>
      </c>
      <c r="F16" s="1">
        <v>41295</v>
      </c>
      <c r="G16" t="s">
        <v>10</v>
      </c>
      <c r="H16" t="s">
        <v>11</v>
      </c>
      <c r="I16" t="s">
        <v>12</v>
      </c>
      <c r="J16" t="s">
        <v>13</v>
      </c>
      <c r="K16">
        <v>27</v>
      </c>
      <c r="L16">
        <v>241.8372</v>
      </c>
      <c r="M16" s="2">
        <v>41295</v>
      </c>
      <c r="N16">
        <v>244.28</v>
      </c>
      <c r="O16">
        <v>244.28</v>
      </c>
      <c r="Q16" s="4">
        <f t="shared" si="0"/>
        <v>1.417595400726905E-3</v>
      </c>
      <c r="U16" s="2"/>
      <c r="Y16" s="1"/>
    </row>
    <row r="17" spans="1:25">
      <c r="A17">
        <v>118531</v>
      </c>
      <c r="B17" t="s">
        <v>23</v>
      </c>
      <c r="C17">
        <v>243.19049999999999</v>
      </c>
      <c r="D17">
        <v>240.7586</v>
      </c>
      <c r="E17">
        <v>243.19049999999999</v>
      </c>
      <c r="F17" s="1">
        <v>41296</v>
      </c>
      <c r="G17" t="s">
        <v>10</v>
      </c>
      <c r="H17" t="s">
        <v>11</v>
      </c>
      <c r="I17" t="s">
        <v>12</v>
      </c>
      <c r="J17" t="s">
        <v>13</v>
      </c>
      <c r="K17">
        <v>27</v>
      </c>
      <c r="L17">
        <v>240.7586</v>
      </c>
      <c r="M17" s="2">
        <v>41296</v>
      </c>
      <c r="N17">
        <v>243.19049999999999</v>
      </c>
      <c r="O17">
        <v>243.19049999999999</v>
      </c>
      <c r="Q17" s="4">
        <f t="shared" si="0"/>
        <v>-4.4600458490257709E-3</v>
      </c>
      <c r="U17" s="2"/>
      <c r="Y17" s="1"/>
    </row>
    <row r="18" spans="1:25">
      <c r="A18">
        <v>118531</v>
      </c>
      <c r="B18" t="s">
        <v>23</v>
      </c>
      <c r="C18">
        <v>243.7621</v>
      </c>
      <c r="D18">
        <v>241.3245</v>
      </c>
      <c r="E18">
        <v>243.7621</v>
      </c>
      <c r="F18" s="1">
        <v>41297</v>
      </c>
      <c r="G18" t="s">
        <v>10</v>
      </c>
      <c r="H18" t="s">
        <v>11</v>
      </c>
      <c r="I18" t="s">
        <v>12</v>
      </c>
      <c r="J18" t="s">
        <v>13</v>
      </c>
      <c r="K18">
        <v>27</v>
      </c>
      <c r="L18">
        <v>241.3245</v>
      </c>
      <c r="M18" s="2">
        <v>41297</v>
      </c>
      <c r="N18">
        <v>243.7621</v>
      </c>
      <c r="O18">
        <v>243.7621</v>
      </c>
      <c r="Q18" s="4">
        <f t="shared" si="0"/>
        <v>2.3504207606794589E-3</v>
      </c>
      <c r="U18" s="2"/>
      <c r="Y18" s="1"/>
    </row>
    <row r="19" spans="1:25">
      <c r="A19">
        <v>118531</v>
      </c>
      <c r="B19" t="s">
        <v>23</v>
      </c>
      <c r="C19">
        <v>241.8229</v>
      </c>
      <c r="D19">
        <v>239.40469999999999</v>
      </c>
      <c r="E19">
        <v>241.8229</v>
      </c>
      <c r="F19" s="1">
        <v>41298</v>
      </c>
      <c r="G19" t="s">
        <v>10</v>
      </c>
      <c r="H19" t="s">
        <v>11</v>
      </c>
      <c r="I19" t="s">
        <v>12</v>
      </c>
      <c r="J19" t="s">
        <v>13</v>
      </c>
      <c r="K19">
        <v>27</v>
      </c>
      <c r="L19">
        <v>239.40469999999999</v>
      </c>
      <c r="M19" s="2">
        <v>41298</v>
      </c>
      <c r="N19">
        <v>241.8229</v>
      </c>
      <c r="O19">
        <v>241.8229</v>
      </c>
      <c r="Q19" s="4">
        <f t="shared" si="0"/>
        <v>-7.9552973985701613E-3</v>
      </c>
      <c r="U19" s="2"/>
      <c r="Y19" s="1"/>
    </row>
    <row r="20" spans="1:25">
      <c r="A20">
        <v>118531</v>
      </c>
      <c r="B20" t="s">
        <v>23</v>
      </c>
      <c r="C20">
        <v>243.61150000000001</v>
      </c>
      <c r="D20">
        <v>241.1754</v>
      </c>
      <c r="E20">
        <v>243.61150000000001</v>
      </c>
      <c r="F20" s="1">
        <v>41299</v>
      </c>
      <c r="G20" t="s">
        <v>10</v>
      </c>
      <c r="H20" t="s">
        <v>11</v>
      </c>
      <c r="I20" t="s">
        <v>12</v>
      </c>
      <c r="J20" t="s">
        <v>13</v>
      </c>
      <c r="K20">
        <v>27</v>
      </c>
      <c r="L20">
        <v>241.1754</v>
      </c>
      <c r="M20" s="2">
        <v>41299</v>
      </c>
      <c r="N20">
        <v>243.61150000000001</v>
      </c>
      <c r="O20">
        <v>243.61150000000001</v>
      </c>
      <c r="Q20" s="4">
        <f t="shared" si="0"/>
        <v>7.3963218537202325E-3</v>
      </c>
      <c r="U20" s="2"/>
      <c r="Y20" s="1"/>
    </row>
    <row r="21" spans="1:25">
      <c r="A21">
        <v>118531</v>
      </c>
      <c r="B21" t="s">
        <v>23</v>
      </c>
      <c r="C21">
        <v>243.61420000000001</v>
      </c>
      <c r="D21">
        <v>241.1781</v>
      </c>
      <c r="E21">
        <v>243.61420000000001</v>
      </c>
      <c r="F21" s="1">
        <v>41302</v>
      </c>
      <c r="G21" t="s">
        <v>10</v>
      </c>
      <c r="H21" t="s">
        <v>11</v>
      </c>
      <c r="I21" t="s">
        <v>12</v>
      </c>
      <c r="J21" t="s">
        <v>13</v>
      </c>
      <c r="K21">
        <v>27</v>
      </c>
      <c r="L21">
        <v>241.1781</v>
      </c>
      <c r="M21" s="2">
        <v>41302</v>
      </c>
      <c r="N21">
        <v>243.61420000000001</v>
      </c>
      <c r="O21">
        <v>243.61420000000001</v>
      </c>
      <c r="Q21" s="4">
        <f t="shared" si="0"/>
        <v>1.1083220619734148E-5</v>
      </c>
      <c r="U21" s="2"/>
      <c r="Y21" s="1"/>
    </row>
    <row r="22" spans="1:25">
      <c r="A22">
        <v>118531</v>
      </c>
      <c r="B22" t="s">
        <v>23</v>
      </c>
      <c r="C22">
        <v>242.2158</v>
      </c>
      <c r="D22">
        <v>239.7936</v>
      </c>
      <c r="E22">
        <v>242.2158</v>
      </c>
      <c r="F22" s="1">
        <v>41303</v>
      </c>
      <c r="G22" t="s">
        <v>10</v>
      </c>
      <c r="H22" t="s">
        <v>11</v>
      </c>
      <c r="I22" t="s">
        <v>12</v>
      </c>
      <c r="J22" t="s">
        <v>13</v>
      </c>
      <c r="K22">
        <v>27</v>
      </c>
      <c r="L22">
        <v>239.7936</v>
      </c>
      <c r="M22" s="2">
        <v>41303</v>
      </c>
      <c r="N22">
        <v>242.2158</v>
      </c>
      <c r="O22">
        <v>242.2158</v>
      </c>
      <c r="Q22" s="4">
        <f t="shared" si="0"/>
        <v>-5.7402236815424119E-3</v>
      </c>
      <c r="U22" s="2"/>
      <c r="Y22" s="1"/>
    </row>
    <row r="23" spans="1:25">
      <c r="A23">
        <v>118531</v>
      </c>
      <c r="B23" t="s">
        <v>23</v>
      </c>
      <c r="C23">
        <v>242.31739999999999</v>
      </c>
      <c r="D23">
        <v>239.89420000000001</v>
      </c>
      <c r="E23">
        <v>242.31739999999999</v>
      </c>
      <c r="F23" s="1">
        <v>41304</v>
      </c>
      <c r="G23" t="s">
        <v>10</v>
      </c>
      <c r="H23" t="s">
        <v>11</v>
      </c>
      <c r="I23" t="s">
        <v>12</v>
      </c>
      <c r="J23" t="s">
        <v>13</v>
      </c>
      <c r="K23">
        <v>27</v>
      </c>
      <c r="L23">
        <v>239.89420000000001</v>
      </c>
      <c r="M23" s="2">
        <v>41304</v>
      </c>
      <c r="N23">
        <v>242.31739999999999</v>
      </c>
      <c r="O23">
        <v>242.31739999999999</v>
      </c>
      <c r="Q23" s="4">
        <f t="shared" si="0"/>
        <v>4.1946066276432251E-4</v>
      </c>
      <c r="U23" s="2"/>
      <c r="Y23" s="1"/>
    </row>
    <row r="24" spans="1:25">
      <c r="A24">
        <v>118531</v>
      </c>
      <c r="B24" t="s">
        <v>23</v>
      </c>
      <c r="C24">
        <v>241.50020000000001</v>
      </c>
      <c r="D24">
        <v>239.08519999999999</v>
      </c>
      <c r="E24">
        <v>241.50020000000001</v>
      </c>
      <c r="F24" s="1">
        <v>41305</v>
      </c>
      <c r="G24" t="s">
        <v>10</v>
      </c>
      <c r="H24" t="s">
        <v>11</v>
      </c>
      <c r="I24" t="s">
        <v>12</v>
      </c>
      <c r="J24" t="s">
        <v>13</v>
      </c>
      <c r="K24">
        <v>27</v>
      </c>
      <c r="L24">
        <v>239.08519999999999</v>
      </c>
      <c r="M24" s="2">
        <v>41305</v>
      </c>
      <c r="N24">
        <v>241.50020000000001</v>
      </c>
      <c r="O24">
        <v>241.50020000000001</v>
      </c>
      <c r="Q24" s="4">
        <f t="shared" si="0"/>
        <v>-3.3724363169957482E-3</v>
      </c>
      <c r="U24" s="2"/>
      <c r="Y24" s="1"/>
    </row>
    <row r="25" spans="1:25">
      <c r="A25">
        <v>118531</v>
      </c>
      <c r="B25" t="s">
        <v>23</v>
      </c>
      <c r="C25">
        <v>240.8373</v>
      </c>
      <c r="D25">
        <v>238.4289</v>
      </c>
      <c r="E25">
        <v>240.8373</v>
      </c>
      <c r="F25" s="1">
        <v>41306</v>
      </c>
      <c r="G25" t="s">
        <v>10</v>
      </c>
      <c r="H25" t="s">
        <v>11</v>
      </c>
      <c r="I25" t="s">
        <v>12</v>
      </c>
      <c r="J25" t="s">
        <v>13</v>
      </c>
      <c r="K25">
        <v>27</v>
      </c>
      <c r="L25">
        <v>238.4289</v>
      </c>
      <c r="M25" s="2">
        <v>41306</v>
      </c>
      <c r="N25">
        <v>240.8373</v>
      </c>
      <c r="O25">
        <v>240.8373</v>
      </c>
      <c r="Q25" s="4">
        <f t="shared" si="0"/>
        <v>-2.7449252630018838E-3</v>
      </c>
      <c r="U25" s="2"/>
      <c r="Y25" s="1"/>
    </row>
    <row r="26" spans="1:25">
      <c r="A26">
        <v>118531</v>
      </c>
      <c r="B26" t="s">
        <v>23</v>
      </c>
      <c r="C26">
        <v>239.9897</v>
      </c>
      <c r="D26">
        <v>237.5898</v>
      </c>
      <c r="E26">
        <v>239.9897</v>
      </c>
      <c r="F26" s="1">
        <v>41309</v>
      </c>
      <c r="G26" t="s">
        <v>10</v>
      </c>
      <c r="H26" t="s">
        <v>11</v>
      </c>
      <c r="I26" t="s">
        <v>12</v>
      </c>
      <c r="J26" t="s">
        <v>13</v>
      </c>
      <c r="K26">
        <v>27</v>
      </c>
      <c r="L26">
        <v>237.5898</v>
      </c>
      <c r="M26" s="2">
        <v>41309</v>
      </c>
      <c r="N26">
        <v>239.9897</v>
      </c>
      <c r="O26">
        <v>239.9897</v>
      </c>
      <c r="Q26" s="4">
        <f t="shared" si="0"/>
        <v>-3.5193884003848238E-3</v>
      </c>
      <c r="U26" s="2"/>
      <c r="Y26" s="1"/>
    </row>
    <row r="27" spans="1:25">
      <c r="A27">
        <v>118531</v>
      </c>
      <c r="B27" t="s">
        <v>23</v>
      </c>
      <c r="C27">
        <v>238.9666</v>
      </c>
      <c r="D27">
        <v>236.57689999999999</v>
      </c>
      <c r="E27">
        <v>238.9666</v>
      </c>
      <c r="F27" s="1">
        <v>41310</v>
      </c>
      <c r="G27" t="s">
        <v>10</v>
      </c>
      <c r="H27" t="s">
        <v>11</v>
      </c>
      <c r="I27" t="s">
        <v>12</v>
      </c>
      <c r="J27" t="s">
        <v>13</v>
      </c>
      <c r="K27">
        <v>27</v>
      </c>
      <c r="L27">
        <v>236.57689999999999</v>
      </c>
      <c r="M27" s="2">
        <v>41310</v>
      </c>
      <c r="N27">
        <v>238.9666</v>
      </c>
      <c r="O27">
        <v>238.9666</v>
      </c>
      <c r="Q27" s="4">
        <f t="shared" si="0"/>
        <v>-4.2630996246922244E-3</v>
      </c>
      <c r="U27" s="2"/>
      <c r="Y27" s="1"/>
    </row>
    <row r="28" spans="1:25">
      <c r="A28">
        <v>118531</v>
      </c>
      <c r="B28" t="s">
        <v>23</v>
      </c>
      <c r="C28">
        <v>238.77510000000001</v>
      </c>
      <c r="D28">
        <v>236.38730000000001</v>
      </c>
      <c r="E28">
        <v>238.77510000000001</v>
      </c>
      <c r="F28" s="1">
        <v>41311</v>
      </c>
      <c r="G28" t="s">
        <v>10</v>
      </c>
      <c r="H28" t="s">
        <v>11</v>
      </c>
      <c r="I28" t="s">
        <v>12</v>
      </c>
      <c r="J28" t="s">
        <v>13</v>
      </c>
      <c r="K28">
        <v>27</v>
      </c>
      <c r="L28">
        <v>236.38730000000001</v>
      </c>
      <c r="M28" s="2">
        <v>41311</v>
      </c>
      <c r="N28">
        <v>238.77510000000001</v>
      </c>
      <c r="O28">
        <v>238.77510000000001</v>
      </c>
      <c r="Q28" s="4">
        <f t="shared" si="0"/>
        <v>-8.0136722035627857E-4</v>
      </c>
      <c r="U28" s="2"/>
      <c r="Y28" s="1"/>
    </row>
    <row r="29" spans="1:25">
      <c r="A29">
        <v>118531</v>
      </c>
      <c r="B29" t="s">
        <v>23</v>
      </c>
      <c r="C29">
        <v>237.9237</v>
      </c>
      <c r="D29">
        <v>235.5445</v>
      </c>
      <c r="E29">
        <v>237.9237</v>
      </c>
      <c r="F29" s="1">
        <v>41312</v>
      </c>
      <c r="G29" t="s">
        <v>10</v>
      </c>
      <c r="H29" t="s">
        <v>11</v>
      </c>
      <c r="I29" t="s">
        <v>12</v>
      </c>
      <c r="J29" t="s">
        <v>13</v>
      </c>
      <c r="K29">
        <v>27</v>
      </c>
      <c r="L29">
        <v>235.5445</v>
      </c>
      <c r="M29" s="2">
        <v>41312</v>
      </c>
      <c r="N29">
        <v>237.9237</v>
      </c>
      <c r="O29">
        <v>237.9237</v>
      </c>
      <c r="Q29" s="4">
        <f t="shared" si="0"/>
        <v>-3.5656984333794117E-3</v>
      </c>
      <c r="U29" s="2"/>
      <c r="Y29" s="1"/>
    </row>
    <row r="30" spans="1:25">
      <c r="A30">
        <v>118531</v>
      </c>
      <c r="B30" t="s">
        <v>23</v>
      </c>
      <c r="C30">
        <v>236.38210000000001</v>
      </c>
      <c r="D30">
        <v>234.01830000000001</v>
      </c>
      <c r="E30">
        <v>236.38210000000001</v>
      </c>
      <c r="F30" s="1">
        <v>41313</v>
      </c>
      <c r="G30" t="s">
        <v>10</v>
      </c>
      <c r="H30" t="s">
        <v>11</v>
      </c>
      <c r="I30" t="s">
        <v>12</v>
      </c>
      <c r="J30" t="s">
        <v>13</v>
      </c>
      <c r="K30">
        <v>27</v>
      </c>
      <c r="L30">
        <v>234.01830000000001</v>
      </c>
      <c r="M30" s="2">
        <v>41313</v>
      </c>
      <c r="N30">
        <v>236.38210000000001</v>
      </c>
      <c r="O30">
        <v>236.38210000000001</v>
      </c>
      <c r="Q30" s="4">
        <f t="shared" si="0"/>
        <v>-6.4793881399792808E-3</v>
      </c>
      <c r="U30" s="2"/>
      <c r="Y30" s="1"/>
    </row>
    <row r="31" spans="1:25">
      <c r="A31">
        <v>118531</v>
      </c>
      <c r="B31" t="s">
        <v>23</v>
      </c>
      <c r="C31">
        <v>236.1268</v>
      </c>
      <c r="D31">
        <v>233.7655</v>
      </c>
      <c r="E31">
        <v>236.1268</v>
      </c>
      <c r="F31" s="1">
        <v>41316</v>
      </c>
      <c r="G31" t="s">
        <v>10</v>
      </c>
      <c r="H31" t="s">
        <v>11</v>
      </c>
      <c r="I31" t="s">
        <v>12</v>
      </c>
      <c r="J31" t="s">
        <v>13</v>
      </c>
      <c r="K31">
        <v>27</v>
      </c>
      <c r="L31">
        <v>233.7655</v>
      </c>
      <c r="M31" s="2">
        <v>41316</v>
      </c>
      <c r="N31">
        <v>236.1268</v>
      </c>
      <c r="O31">
        <v>236.1268</v>
      </c>
      <c r="Q31" s="4">
        <f t="shared" si="0"/>
        <v>-1.0800310175770728E-3</v>
      </c>
      <c r="U31" s="2"/>
      <c r="Y31" s="1"/>
    </row>
    <row r="32" spans="1:25">
      <c r="A32">
        <v>118531</v>
      </c>
      <c r="B32" t="s">
        <v>23</v>
      </c>
      <c r="C32">
        <v>237.57239999999999</v>
      </c>
      <c r="D32">
        <v>235.19669999999999</v>
      </c>
      <c r="E32">
        <v>237.57239999999999</v>
      </c>
      <c r="F32" s="1">
        <v>41317</v>
      </c>
      <c r="G32" t="s">
        <v>10</v>
      </c>
      <c r="H32" t="s">
        <v>11</v>
      </c>
      <c r="I32" t="s">
        <v>12</v>
      </c>
      <c r="J32" t="s">
        <v>13</v>
      </c>
      <c r="K32">
        <v>27</v>
      </c>
      <c r="L32">
        <v>235.19669999999999</v>
      </c>
      <c r="M32" s="2">
        <v>41317</v>
      </c>
      <c r="N32">
        <v>237.57239999999999</v>
      </c>
      <c r="O32">
        <v>237.57239999999999</v>
      </c>
      <c r="Q32" s="4">
        <f t="shared" si="0"/>
        <v>6.1221343786473396E-3</v>
      </c>
      <c r="U32" s="2"/>
      <c r="Y32" s="1"/>
    </row>
    <row r="33" spans="1:25">
      <c r="A33">
        <v>118531</v>
      </c>
      <c r="B33" t="s">
        <v>23</v>
      </c>
      <c r="C33">
        <v>237.8058</v>
      </c>
      <c r="D33">
        <v>235.42769999999999</v>
      </c>
      <c r="E33">
        <v>237.8058</v>
      </c>
      <c r="F33" s="1">
        <v>41318</v>
      </c>
      <c r="G33" t="s">
        <v>10</v>
      </c>
      <c r="H33" t="s">
        <v>11</v>
      </c>
      <c r="I33" t="s">
        <v>12</v>
      </c>
      <c r="J33" t="s">
        <v>13</v>
      </c>
      <c r="K33">
        <v>27</v>
      </c>
      <c r="L33">
        <v>235.42769999999999</v>
      </c>
      <c r="M33" s="2">
        <v>41318</v>
      </c>
      <c r="N33">
        <v>237.8058</v>
      </c>
      <c r="O33">
        <v>237.8058</v>
      </c>
      <c r="Q33" s="4">
        <f t="shared" si="0"/>
        <v>9.8243735383410444E-4</v>
      </c>
      <c r="U33" s="2"/>
      <c r="Y33" s="1"/>
    </row>
    <row r="34" spans="1:25">
      <c r="A34">
        <v>118531</v>
      </c>
      <c r="B34" t="s">
        <v>23</v>
      </c>
      <c r="C34">
        <v>235.9521</v>
      </c>
      <c r="D34">
        <v>233.5926</v>
      </c>
      <c r="E34">
        <v>235.9521</v>
      </c>
      <c r="F34" s="1">
        <v>41319</v>
      </c>
      <c r="G34" t="s">
        <v>10</v>
      </c>
      <c r="H34" t="s">
        <v>11</v>
      </c>
      <c r="I34" t="s">
        <v>12</v>
      </c>
      <c r="J34" t="s">
        <v>13</v>
      </c>
      <c r="K34">
        <v>27</v>
      </c>
      <c r="L34">
        <v>233.5926</v>
      </c>
      <c r="M34" s="2">
        <v>41319</v>
      </c>
      <c r="N34">
        <v>235.9521</v>
      </c>
      <c r="O34">
        <v>235.9521</v>
      </c>
      <c r="Q34" s="4">
        <f t="shared" si="0"/>
        <v>-7.7950159331690123E-3</v>
      </c>
      <c r="U34" s="2"/>
      <c r="Y34" s="1"/>
    </row>
    <row r="35" spans="1:25">
      <c r="A35">
        <v>118531</v>
      </c>
      <c r="B35" t="s">
        <v>23</v>
      </c>
      <c r="C35">
        <v>235.62989999999999</v>
      </c>
      <c r="D35">
        <v>233.27359999999999</v>
      </c>
      <c r="E35">
        <v>235.62989999999999</v>
      </c>
      <c r="F35" s="1">
        <v>41320</v>
      </c>
      <c r="G35" t="s">
        <v>10</v>
      </c>
      <c r="H35" t="s">
        <v>11</v>
      </c>
      <c r="I35" t="s">
        <v>12</v>
      </c>
      <c r="J35" t="s">
        <v>13</v>
      </c>
      <c r="K35">
        <v>27</v>
      </c>
      <c r="L35">
        <v>233.27359999999999</v>
      </c>
      <c r="M35" s="2">
        <v>41320</v>
      </c>
      <c r="N35">
        <v>235.62989999999999</v>
      </c>
      <c r="O35">
        <v>235.62989999999999</v>
      </c>
      <c r="Q35" s="4">
        <f t="shared" si="0"/>
        <v>-1.3655313938719315E-3</v>
      </c>
      <c r="U35" s="2"/>
      <c r="Y35" s="1"/>
    </row>
    <row r="36" spans="1:25">
      <c r="A36">
        <v>118531</v>
      </c>
      <c r="B36" t="s">
        <v>23</v>
      </c>
      <c r="C36">
        <v>235.55670000000001</v>
      </c>
      <c r="D36">
        <v>233.2011</v>
      </c>
      <c r="E36">
        <v>235.55670000000001</v>
      </c>
      <c r="F36" s="1">
        <v>41323</v>
      </c>
      <c r="G36" t="s">
        <v>10</v>
      </c>
      <c r="H36" t="s">
        <v>11</v>
      </c>
      <c r="I36" t="s">
        <v>12</v>
      </c>
      <c r="J36" t="s">
        <v>13</v>
      </c>
      <c r="K36">
        <v>27</v>
      </c>
      <c r="L36">
        <v>233.2011</v>
      </c>
      <c r="M36" s="2">
        <v>41323</v>
      </c>
      <c r="N36">
        <v>235.55670000000001</v>
      </c>
      <c r="O36">
        <v>235.55670000000001</v>
      </c>
      <c r="Q36" s="4">
        <f t="shared" si="0"/>
        <v>-3.1065666963312264E-4</v>
      </c>
      <c r="U36" s="2"/>
      <c r="Y36" s="1"/>
    </row>
    <row r="37" spans="1:25">
      <c r="A37">
        <v>118531</v>
      </c>
      <c r="B37" t="s">
        <v>23</v>
      </c>
      <c r="C37">
        <v>237.0934</v>
      </c>
      <c r="D37">
        <v>234.7225</v>
      </c>
      <c r="E37">
        <v>237.0934</v>
      </c>
      <c r="F37" s="1">
        <v>41324</v>
      </c>
      <c r="G37" t="s">
        <v>10</v>
      </c>
      <c r="H37" t="s">
        <v>11</v>
      </c>
      <c r="I37" t="s">
        <v>12</v>
      </c>
      <c r="J37" t="s">
        <v>13</v>
      </c>
      <c r="K37">
        <v>27</v>
      </c>
      <c r="L37">
        <v>234.7225</v>
      </c>
      <c r="M37" s="2">
        <v>41324</v>
      </c>
      <c r="N37">
        <v>237.0934</v>
      </c>
      <c r="O37">
        <v>237.0934</v>
      </c>
      <c r="Q37" s="4">
        <f t="shared" si="0"/>
        <v>6.5236947197850718E-3</v>
      </c>
      <c r="U37" s="2"/>
      <c r="Y37" s="1"/>
    </row>
    <row r="38" spans="1:25">
      <c r="A38">
        <v>118531</v>
      </c>
      <c r="B38" t="s">
        <v>23</v>
      </c>
      <c r="C38">
        <v>237.01130000000001</v>
      </c>
      <c r="D38">
        <v>234.6412</v>
      </c>
      <c r="E38">
        <v>237.01130000000001</v>
      </c>
      <c r="F38" s="1">
        <v>41325</v>
      </c>
      <c r="G38" t="s">
        <v>10</v>
      </c>
      <c r="H38" t="s">
        <v>11</v>
      </c>
      <c r="I38" t="s">
        <v>12</v>
      </c>
      <c r="J38" t="s">
        <v>13</v>
      </c>
      <c r="K38">
        <v>27</v>
      </c>
      <c r="L38">
        <v>234.6412</v>
      </c>
      <c r="M38" s="2">
        <v>41325</v>
      </c>
      <c r="N38">
        <v>237.01130000000001</v>
      </c>
      <c r="O38">
        <v>237.01130000000001</v>
      </c>
      <c r="Q38" s="4">
        <f t="shared" si="0"/>
        <v>-3.4627703681332738E-4</v>
      </c>
      <c r="U38" s="2"/>
      <c r="Y38" s="1"/>
    </row>
    <row r="39" spans="1:25">
      <c r="A39">
        <v>118531</v>
      </c>
      <c r="B39" t="s">
        <v>23</v>
      </c>
      <c r="C39">
        <v>233.2765</v>
      </c>
      <c r="D39">
        <v>230.94370000000001</v>
      </c>
      <c r="E39">
        <v>233.2765</v>
      </c>
      <c r="F39" s="1">
        <v>41326</v>
      </c>
      <c r="G39" t="s">
        <v>10</v>
      </c>
      <c r="H39" t="s">
        <v>11</v>
      </c>
      <c r="I39" t="s">
        <v>12</v>
      </c>
      <c r="J39" t="s">
        <v>13</v>
      </c>
      <c r="K39">
        <v>27</v>
      </c>
      <c r="L39">
        <v>230.94370000000001</v>
      </c>
      <c r="M39" s="2">
        <v>41326</v>
      </c>
      <c r="N39">
        <v>233.2765</v>
      </c>
      <c r="O39">
        <v>233.2765</v>
      </c>
      <c r="Q39" s="4">
        <f t="shared" si="0"/>
        <v>-1.5757898463069089E-2</v>
      </c>
      <c r="U39" s="2"/>
      <c r="Y39" s="1"/>
    </row>
    <row r="40" spans="1:25">
      <c r="A40">
        <v>118531</v>
      </c>
      <c r="B40" t="s">
        <v>23</v>
      </c>
      <c r="C40">
        <v>234.53890000000001</v>
      </c>
      <c r="D40">
        <v>232.1935</v>
      </c>
      <c r="E40">
        <v>234.53890000000001</v>
      </c>
      <c r="F40" s="1">
        <v>41327</v>
      </c>
      <c r="G40" t="s">
        <v>10</v>
      </c>
      <c r="H40" t="s">
        <v>11</v>
      </c>
      <c r="I40" t="s">
        <v>12</v>
      </c>
      <c r="J40" t="s">
        <v>13</v>
      </c>
      <c r="K40">
        <v>27</v>
      </c>
      <c r="L40">
        <v>232.1935</v>
      </c>
      <c r="M40" s="2">
        <v>41327</v>
      </c>
      <c r="N40">
        <v>234.53890000000001</v>
      </c>
      <c r="O40">
        <v>234.53890000000001</v>
      </c>
      <c r="Q40" s="4">
        <f t="shared" si="0"/>
        <v>5.4116038263606224E-3</v>
      </c>
      <c r="U40" s="2"/>
      <c r="Y40" s="1"/>
    </row>
    <row r="41" spans="1:25">
      <c r="A41">
        <v>118531</v>
      </c>
      <c r="B41" t="s">
        <v>23</v>
      </c>
      <c r="C41">
        <v>234.0436</v>
      </c>
      <c r="D41">
        <v>231.70320000000001</v>
      </c>
      <c r="E41">
        <v>234.0436</v>
      </c>
      <c r="F41" s="1">
        <v>41330</v>
      </c>
      <c r="G41" t="s">
        <v>10</v>
      </c>
      <c r="H41" t="s">
        <v>11</v>
      </c>
      <c r="I41" t="s">
        <v>12</v>
      </c>
      <c r="J41" t="s">
        <v>13</v>
      </c>
      <c r="K41">
        <v>27</v>
      </c>
      <c r="L41">
        <v>231.70320000000001</v>
      </c>
      <c r="M41" s="2">
        <v>41330</v>
      </c>
      <c r="N41">
        <v>234.0436</v>
      </c>
      <c r="O41">
        <v>234.0436</v>
      </c>
      <c r="Q41" s="4">
        <f t="shared" si="0"/>
        <v>-2.1118032019422557E-3</v>
      </c>
      <c r="U41" s="2"/>
      <c r="Y41" s="1"/>
    </row>
    <row r="42" spans="1:25">
      <c r="A42">
        <v>118531</v>
      </c>
      <c r="B42" t="s">
        <v>23</v>
      </c>
      <c r="C42">
        <v>231.34450000000001</v>
      </c>
      <c r="D42">
        <v>229.03110000000001</v>
      </c>
      <c r="E42">
        <v>231.34450000000001</v>
      </c>
      <c r="F42" s="1">
        <v>41331</v>
      </c>
      <c r="G42" t="s">
        <v>10</v>
      </c>
      <c r="H42" t="s">
        <v>11</v>
      </c>
      <c r="I42" t="s">
        <v>12</v>
      </c>
      <c r="J42" t="s">
        <v>13</v>
      </c>
      <c r="K42">
        <v>27</v>
      </c>
      <c r="L42">
        <v>229.03110000000001</v>
      </c>
      <c r="M42" s="2">
        <v>41331</v>
      </c>
      <c r="N42">
        <v>231.34450000000001</v>
      </c>
      <c r="O42">
        <v>231.34450000000001</v>
      </c>
      <c r="Q42" s="4">
        <f t="shared" si="0"/>
        <v>-1.1532466600240243E-2</v>
      </c>
      <c r="U42" s="2"/>
      <c r="Y42" s="1"/>
    </row>
    <row r="43" spans="1:25">
      <c r="A43">
        <v>118531</v>
      </c>
      <c r="B43" t="s">
        <v>23</v>
      </c>
      <c r="C43">
        <v>232.7483</v>
      </c>
      <c r="D43">
        <v>230.42080000000001</v>
      </c>
      <c r="E43">
        <v>232.7483</v>
      </c>
      <c r="F43" s="1">
        <v>41332</v>
      </c>
      <c r="G43" t="s">
        <v>10</v>
      </c>
      <c r="H43" t="s">
        <v>11</v>
      </c>
      <c r="I43" t="s">
        <v>12</v>
      </c>
      <c r="J43" t="s">
        <v>13</v>
      </c>
      <c r="K43">
        <v>27</v>
      </c>
      <c r="L43">
        <v>230.42080000000001</v>
      </c>
      <c r="M43" s="2">
        <v>41332</v>
      </c>
      <c r="N43">
        <v>232.7483</v>
      </c>
      <c r="O43">
        <v>232.7483</v>
      </c>
      <c r="Q43" s="4">
        <f t="shared" si="0"/>
        <v>6.0680068037061163E-3</v>
      </c>
      <c r="U43" s="2"/>
      <c r="Y43" s="1"/>
    </row>
    <row r="44" spans="1:25">
      <c r="A44">
        <v>118531</v>
      </c>
      <c r="B44" t="s">
        <v>23</v>
      </c>
      <c r="C44">
        <v>229.43600000000001</v>
      </c>
      <c r="D44">
        <v>227.14160000000001</v>
      </c>
      <c r="E44">
        <v>229.43600000000001</v>
      </c>
      <c r="F44" s="1">
        <v>41333</v>
      </c>
      <c r="G44" t="s">
        <v>10</v>
      </c>
      <c r="H44" t="s">
        <v>11</v>
      </c>
      <c r="I44" t="s">
        <v>12</v>
      </c>
      <c r="J44" t="s">
        <v>13</v>
      </c>
      <c r="K44">
        <v>27</v>
      </c>
      <c r="L44">
        <v>227.14160000000001</v>
      </c>
      <c r="M44" s="2">
        <v>41333</v>
      </c>
      <c r="N44">
        <v>229.43600000000001</v>
      </c>
      <c r="O44">
        <v>229.43600000000001</v>
      </c>
      <c r="Q44" s="4">
        <f t="shared" si="0"/>
        <v>-1.4231253246532814E-2</v>
      </c>
      <c r="U44" s="2"/>
      <c r="Y44" s="1"/>
    </row>
    <row r="45" spans="1:25">
      <c r="A45">
        <v>118531</v>
      </c>
      <c r="B45" t="s">
        <v>23</v>
      </c>
      <c r="C45">
        <v>229.93520000000001</v>
      </c>
      <c r="D45">
        <v>227.63579999999999</v>
      </c>
      <c r="E45">
        <v>229.93520000000001</v>
      </c>
      <c r="F45" s="1">
        <v>41334</v>
      </c>
      <c r="G45" t="s">
        <v>10</v>
      </c>
      <c r="H45" t="s">
        <v>11</v>
      </c>
      <c r="I45" t="s">
        <v>12</v>
      </c>
      <c r="J45" t="s">
        <v>13</v>
      </c>
      <c r="K45">
        <v>27</v>
      </c>
      <c r="L45">
        <v>227.63579999999999</v>
      </c>
      <c r="M45" s="2">
        <v>41334</v>
      </c>
      <c r="N45">
        <v>229.93520000000001</v>
      </c>
      <c r="O45">
        <v>229.93520000000001</v>
      </c>
      <c r="Q45" s="4">
        <f t="shared" si="0"/>
        <v>2.1757701494098652E-3</v>
      </c>
      <c r="U45" s="2"/>
      <c r="Y45" s="1"/>
    </row>
    <row r="46" spans="1:25">
      <c r="A46">
        <v>118531</v>
      </c>
      <c r="B46" t="s">
        <v>23</v>
      </c>
      <c r="C46">
        <v>229.56309999999999</v>
      </c>
      <c r="D46">
        <v>227.26750000000001</v>
      </c>
      <c r="E46">
        <v>229.56309999999999</v>
      </c>
      <c r="F46" s="1">
        <v>41337</v>
      </c>
      <c r="G46" t="s">
        <v>10</v>
      </c>
      <c r="H46" t="s">
        <v>11</v>
      </c>
      <c r="I46" t="s">
        <v>12</v>
      </c>
      <c r="J46" t="s">
        <v>13</v>
      </c>
      <c r="K46">
        <v>27</v>
      </c>
      <c r="L46">
        <v>227.26750000000001</v>
      </c>
      <c r="M46" s="2">
        <v>41337</v>
      </c>
      <c r="N46">
        <v>229.56309999999999</v>
      </c>
      <c r="O46">
        <v>229.56309999999999</v>
      </c>
      <c r="Q46" s="4">
        <f t="shared" si="0"/>
        <v>-1.6182820203258022E-3</v>
      </c>
      <c r="U46" s="2"/>
      <c r="Y46" s="1"/>
    </row>
    <row r="47" spans="1:25">
      <c r="A47">
        <v>118531</v>
      </c>
      <c r="B47" t="s">
        <v>23</v>
      </c>
      <c r="C47">
        <v>233.1369</v>
      </c>
      <c r="D47">
        <v>230.80549999999999</v>
      </c>
      <c r="E47">
        <v>233.1369</v>
      </c>
      <c r="F47" s="1">
        <v>41338</v>
      </c>
      <c r="G47" t="s">
        <v>10</v>
      </c>
      <c r="H47" t="s">
        <v>11</v>
      </c>
      <c r="I47" t="s">
        <v>12</v>
      </c>
      <c r="J47" t="s">
        <v>13</v>
      </c>
      <c r="K47">
        <v>27</v>
      </c>
      <c r="L47">
        <v>230.80549999999999</v>
      </c>
      <c r="M47" s="2">
        <v>41338</v>
      </c>
      <c r="N47">
        <v>233.1369</v>
      </c>
      <c r="O47">
        <v>233.1369</v>
      </c>
      <c r="Q47" s="4">
        <f t="shared" si="0"/>
        <v>1.5567832983611068E-2</v>
      </c>
      <c r="U47" s="2"/>
      <c r="Y47" s="1"/>
    </row>
    <row r="48" spans="1:25">
      <c r="A48">
        <v>118531</v>
      </c>
      <c r="B48" t="s">
        <v>23</v>
      </c>
      <c r="C48">
        <v>234.35919999999999</v>
      </c>
      <c r="D48">
        <v>232.01560000000001</v>
      </c>
      <c r="E48">
        <v>234.35919999999999</v>
      </c>
      <c r="F48" s="1">
        <v>41339</v>
      </c>
      <c r="G48" t="s">
        <v>10</v>
      </c>
      <c r="H48" t="s">
        <v>11</v>
      </c>
      <c r="I48" t="s">
        <v>12</v>
      </c>
      <c r="J48" t="s">
        <v>13</v>
      </c>
      <c r="K48">
        <v>27</v>
      </c>
      <c r="L48">
        <v>232.01560000000001</v>
      </c>
      <c r="M48" s="2">
        <v>41339</v>
      </c>
      <c r="N48">
        <v>234.35919999999999</v>
      </c>
      <c r="O48">
        <v>234.35919999999999</v>
      </c>
      <c r="Q48" s="4">
        <f t="shared" si="0"/>
        <v>5.2428422956640065E-3</v>
      </c>
      <c r="U48" s="2"/>
      <c r="Y48" s="1"/>
    </row>
    <row r="49" spans="1:25">
      <c r="A49">
        <v>118531</v>
      </c>
      <c r="B49" t="s">
        <v>23</v>
      </c>
      <c r="C49">
        <v>235.1636</v>
      </c>
      <c r="D49">
        <v>232.81200000000001</v>
      </c>
      <c r="E49">
        <v>235.1636</v>
      </c>
      <c r="F49" s="1">
        <v>41340</v>
      </c>
      <c r="G49" t="s">
        <v>10</v>
      </c>
      <c r="H49" t="s">
        <v>11</v>
      </c>
      <c r="I49" t="s">
        <v>12</v>
      </c>
      <c r="J49" t="s">
        <v>13</v>
      </c>
      <c r="K49">
        <v>27</v>
      </c>
      <c r="L49">
        <v>232.81200000000001</v>
      </c>
      <c r="M49" s="2">
        <v>41340</v>
      </c>
      <c r="N49">
        <v>235.1636</v>
      </c>
      <c r="O49">
        <v>235.1636</v>
      </c>
      <c r="Q49" s="4">
        <f t="shared" si="0"/>
        <v>3.4323380520159454E-3</v>
      </c>
      <c r="U49" s="2"/>
      <c r="Y49" s="1"/>
    </row>
    <row r="50" spans="1:25">
      <c r="A50">
        <v>118531</v>
      </c>
      <c r="B50" t="s">
        <v>23</v>
      </c>
      <c r="C50">
        <v>237.6285</v>
      </c>
      <c r="D50">
        <v>235.25219999999999</v>
      </c>
      <c r="E50">
        <v>237.6285</v>
      </c>
      <c r="F50" s="1">
        <v>41341</v>
      </c>
      <c r="G50" t="s">
        <v>10</v>
      </c>
      <c r="H50" t="s">
        <v>11</v>
      </c>
      <c r="I50" t="s">
        <v>12</v>
      </c>
      <c r="J50" t="s">
        <v>13</v>
      </c>
      <c r="K50">
        <v>27</v>
      </c>
      <c r="L50">
        <v>235.25219999999999</v>
      </c>
      <c r="M50" s="2">
        <v>41341</v>
      </c>
      <c r="N50">
        <v>237.6285</v>
      </c>
      <c r="O50">
        <v>237.6285</v>
      </c>
      <c r="Q50" s="4">
        <f t="shared" si="0"/>
        <v>1.0481639165244961E-2</v>
      </c>
      <c r="U50" s="2"/>
      <c r="Y50" s="1"/>
    </row>
    <row r="51" spans="1:25">
      <c r="A51">
        <v>118531</v>
      </c>
      <c r="B51" t="s">
        <v>23</v>
      </c>
      <c r="C51">
        <v>237.07759999999999</v>
      </c>
      <c r="D51">
        <v>234.70679999999999</v>
      </c>
      <c r="E51">
        <v>237.07759999999999</v>
      </c>
      <c r="F51" s="1">
        <v>41344</v>
      </c>
      <c r="G51" t="s">
        <v>10</v>
      </c>
      <c r="H51" t="s">
        <v>11</v>
      </c>
      <c r="I51" t="s">
        <v>12</v>
      </c>
      <c r="J51" t="s">
        <v>13</v>
      </c>
      <c r="K51">
        <v>27</v>
      </c>
      <c r="L51">
        <v>234.70679999999999</v>
      </c>
      <c r="M51" s="2">
        <v>41344</v>
      </c>
      <c r="N51">
        <v>237.07759999999999</v>
      </c>
      <c r="O51">
        <v>237.07759999999999</v>
      </c>
      <c r="Q51" s="4">
        <f t="shared" si="0"/>
        <v>-2.3183246117364407E-3</v>
      </c>
      <c r="U51" s="2"/>
      <c r="Y51" s="1"/>
    </row>
    <row r="52" spans="1:25">
      <c r="A52">
        <v>118531</v>
      </c>
      <c r="B52" t="s">
        <v>23</v>
      </c>
      <c r="C52">
        <v>235.90549999999999</v>
      </c>
      <c r="D52">
        <v>233.54640000000001</v>
      </c>
      <c r="E52">
        <v>235.90549999999999</v>
      </c>
      <c r="F52" s="1">
        <v>41345</v>
      </c>
      <c r="G52" t="s">
        <v>10</v>
      </c>
      <c r="H52" t="s">
        <v>11</v>
      </c>
      <c r="I52" t="s">
        <v>12</v>
      </c>
      <c r="J52" t="s">
        <v>13</v>
      </c>
      <c r="K52">
        <v>27</v>
      </c>
      <c r="L52">
        <v>233.54640000000001</v>
      </c>
      <c r="M52" s="2">
        <v>41345</v>
      </c>
      <c r="N52">
        <v>235.90549999999999</v>
      </c>
      <c r="O52">
        <v>235.90549999999999</v>
      </c>
      <c r="Q52" s="4">
        <f t="shared" si="0"/>
        <v>-4.9439508414122653E-3</v>
      </c>
      <c r="U52" s="2"/>
      <c r="Y52" s="1"/>
    </row>
    <row r="53" spans="1:25">
      <c r="A53">
        <v>118531</v>
      </c>
      <c r="B53" t="s">
        <v>23</v>
      </c>
      <c r="C53">
        <v>233.3349</v>
      </c>
      <c r="D53">
        <v>231.0016</v>
      </c>
      <c r="E53">
        <v>233.3349</v>
      </c>
      <c r="F53" s="1">
        <v>41346</v>
      </c>
      <c r="G53" t="s">
        <v>10</v>
      </c>
      <c r="H53" t="s">
        <v>11</v>
      </c>
      <c r="I53" t="s">
        <v>12</v>
      </c>
      <c r="J53" t="s">
        <v>13</v>
      </c>
      <c r="K53">
        <v>27</v>
      </c>
      <c r="L53">
        <v>231.0016</v>
      </c>
      <c r="M53" s="2">
        <v>41346</v>
      </c>
      <c r="N53">
        <v>233.3349</v>
      </c>
      <c r="O53">
        <v>233.3349</v>
      </c>
      <c r="Q53" s="4">
        <f t="shared" si="0"/>
        <v>-1.0896736193094204E-2</v>
      </c>
      <c r="U53" s="2"/>
      <c r="Y53" s="1"/>
    </row>
    <row r="54" spans="1:25">
      <c r="A54">
        <v>118531</v>
      </c>
      <c r="B54" t="s">
        <v>23</v>
      </c>
      <c r="C54">
        <v>234.93610000000001</v>
      </c>
      <c r="D54">
        <v>232.58670000000001</v>
      </c>
      <c r="E54">
        <v>234.93610000000001</v>
      </c>
      <c r="F54" s="1">
        <v>41347</v>
      </c>
      <c r="G54" t="s">
        <v>10</v>
      </c>
      <c r="H54" t="s">
        <v>11</v>
      </c>
      <c r="I54" t="s">
        <v>12</v>
      </c>
      <c r="J54" t="s">
        <v>13</v>
      </c>
      <c r="K54">
        <v>27</v>
      </c>
      <c r="L54">
        <v>232.58670000000001</v>
      </c>
      <c r="M54" s="2">
        <v>41347</v>
      </c>
      <c r="N54">
        <v>234.93610000000001</v>
      </c>
      <c r="O54">
        <v>234.93610000000001</v>
      </c>
      <c r="Q54" s="4">
        <f t="shared" si="0"/>
        <v>6.8622396392481605E-3</v>
      </c>
      <c r="U54" s="2"/>
      <c r="Y54" s="1"/>
    </row>
    <row r="55" spans="1:25">
      <c r="A55">
        <v>118531</v>
      </c>
      <c r="B55" t="s">
        <v>23</v>
      </c>
      <c r="C55">
        <v>233.09870000000001</v>
      </c>
      <c r="D55">
        <v>230.76769999999999</v>
      </c>
      <c r="E55">
        <v>233.09870000000001</v>
      </c>
      <c r="F55" s="1">
        <v>41348</v>
      </c>
      <c r="G55" t="s">
        <v>10</v>
      </c>
      <c r="H55" t="s">
        <v>11</v>
      </c>
      <c r="I55" t="s">
        <v>12</v>
      </c>
      <c r="J55" t="s">
        <v>13</v>
      </c>
      <c r="K55">
        <v>27</v>
      </c>
      <c r="L55">
        <v>230.76769999999999</v>
      </c>
      <c r="M55" s="2">
        <v>41348</v>
      </c>
      <c r="N55">
        <v>233.09870000000001</v>
      </c>
      <c r="O55">
        <v>233.09870000000001</v>
      </c>
      <c r="Q55" s="4">
        <f t="shared" si="0"/>
        <v>-7.8208500098537522E-3</v>
      </c>
      <c r="U55" s="2"/>
      <c r="Y55" s="1"/>
    </row>
    <row r="56" spans="1:25">
      <c r="A56">
        <v>118531</v>
      </c>
      <c r="B56" t="s">
        <v>23</v>
      </c>
      <c r="C56">
        <v>231.26750000000001</v>
      </c>
      <c r="D56">
        <v>228.95480000000001</v>
      </c>
      <c r="E56">
        <v>231.26750000000001</v>
      </c>
      <c r="F56" s="1">
        <v>41351</v>
      </c>
      <c r="G56" t="s">
        <v>10</v>
      </c>
      <c r="H56" t="s">
        <v>11</v>
      </c>
      <c r="I56" t="s">
        <v>12</v>
      </c>
      <c r="J56" t="s">
        <v>13</v>
      </c>
      <c r="K56">
        <v>27</v>
      </c>
      <c r="L56">
        <v>228.95480000000001</v>
      </c>
      <c r="M56" s="2">
        <v>41351</v>
      </c>
      <c r="N56">
        <v>231.26750000000001</v>
      </c>
      <c r="O56">
        <v>231.26750000000001</v>
      </c>
      <c r="Q56" s="4">
        <f t="shared" si="0"/>
        <v>-7.855899668252099E-3</v>
      </c>
      <c r="U56" s="2"/>
      <c r="Y56" s="1"/>
    </row>
    <row r="57" spans="1:25">
      <c r="A57">
        <v>118531</v>
      </c>
      <c r="B57" t="s">
        <v>23</v>
      </c>
      <c r="C57">
        <v>227.83770000000001</v>
      </c>
      <c r="D57">
        <v>225.55930000000001</v>
      </c>
      <c r="E57">
        <v>227.83770000000001</v>
      </c>
      <c r="F57" s="1">
        <v>41352</v>
      </c>
      <c r="G57" t="s">
        <v>10</v>
      </c>
      <c r="H57" t="s">
        <v>11</v>
      </c>
      <c r="I57" t="s">
        <v>12</v>
      </c>
      <c r="J57" t="s">
        <v>13</v>
      </c>
      <c r="K57">
        <v>27</v>
      </c>
      <c r="L57">
        <v>225.55930000000001</v>
      </c>
      <c r="M57" s="2">
        <v>41352</v>
      </c>
      <c r="N57">
        <v>227.83770000000001</v>
      </c>
      <c r="O57">
        <v>227.83770000000001</v>
      </c>
      <c r="Q57" s="4">
        <f t="shared" si="0"/>
        <v>-1.4830445263601673E-2</v>
      </c>
      <c r="U57" s="2"/>
      <c r="Y57" s="1"/>
    </row>
    <row r="58" spans="1:25">
      <c r="A58">
        <v>118531</v>
      </c>
      <c r="B58" t="s">
        <v>23</v>
      </c>
      <c r="C58">
        <v>225.52369999999999</v>
      </c>
      <c r="D58">
        <v>223.26849999999999</v>
      </c>
      <c r="E58">
        <v>225.52369999999999</v>
      </c>
      <c r="F58" s="1">
        <v>41353</v>
      </c>
      <c r="G58" t="s">
        <v>10</v>
      </c>
      <c r="H58" t="s">
        <v>11</v>
      </c>
      <c r="I58" t="s">
        <v>12</v>
      </c>
      <c r="J58" t="s">
        <v>13</v>
      </c>
      <c r="K58">
        <v>27</v>
      </c>
      <c r="L58">
        <v>223.26849999999999</v>
      </c>
      <c r="M58" s="2">
        <v>41353</v>
      </c>
      <c r="N58">
        <v>225.52369999999999</v>
      </c>
      <c r="O58">
        <v>225.52369999999999</v>
      </c>
      <c r="Q58" s="4">
        <f t="shared" si="0"/>
        <v>-1.0156352526381812E-2</v>
      </c>
      <c r="U58" s="2"/>
      <c r="Y58" s="1"/>
    </row>
    <row r="59" spans="1:25">
      <c r="A59">
        <v>118531</v>
      </c>
      <c r="B59" t="s">
        <v>23</v>
      </c>
      <c r="C59">
        <v>225.38399999999999</v>
      </c>
      <c r="D59">
        <v>223.1302</v>
      </c>
      <c r="E59">
        <v>225.38399999999999</v>
      </c>
      <c r="F59" s="1">
        <v>41354</v>
      </c>
      <c r="G59" t="s">
        <v>10</v>
      </c>
      <c r="H59" t="s">
        <v>11</v>
      </c>
      <c r="I59" t="s">
        <v>12</v>
      </c>
      <c r="J59" t="s">
        <v>13</v>
      </c>
      <c r="K59">
        <v>27</v>
      </c>
      <c r="L59">
        <v>223.1302</v>
      </c>
      <c r="M59" s="2">
        <v>41354</v>
      </c>
      <c r="N59">
        <v>225.38399999999999</v>
      </c>
      <c r="O59">
        <v>225.38399999999999</v>
      </c>
      <c r="Q59" s="4">
        <f t="shared" si="0"/>
        <v>-6.1944709137001937E-4</v>
      </c>
      <c r="U59" s="2"/>
      <c r="Y59" s="1"/>
    </row>
    <row r="60" spans="1:25">
      <c r="A60">
        <v>118531</v>
      </c>
      <c r="B60" t="s">
        <v>23</v>
      </c>
      <c r="C60">
        <v>224.57210000000001</v>
      </c>
      <c r="D60">
        <v>222.32640000000001</v>
      </c>
      <c r="E60">
        <v>224.57210000000001</v>
      </c>
      <c r="F60" s="1">
        <v>41355</v>
      </c>
      <c r="G60" t="s">
        <v>10</v>
      </c>
      <c r="H60" t="s">
        <v>11</v>
      </c>
      <c r="I60" t="s">
        <v>12</v>
      </c>
      <c r="J60" t="s">
        <v>13</v>
      </c>
      <c r="K60">
        <v>27</v>
      </c>
      <c r="L60">
        <v>222.32640000000001</v>
      </c>
      <c r="M60" s="2">
        <v>41355</v>
      </c>
      <c r="N60">
        <v>224.57210000000001</v>
      </c>
      <c r="O60">
        <v>224.57210000000001</v>
      </c>
      <c r="Q60" s="4">
        <f t="shared" si="0"/>
        <v>-3.6022965250416183E-3</v>
      </c>
      <c r="U60" s="2"/>
      <c r="Y60" s="1"/>
    </row>
    <row r="61" spans="1:25">
      <c r="A61">
        <v>118531</v>
      </c>
      <c r="B61" t="s">
        <v>23</v>
      </c>
      <c r="C61">
        <v>223.79249999999999</v>
      </c>
      <c r="D61">
        <v>221.55459999999999</v>
      </c>
      <c r="E61">
        <v>223.79249999999999</v>
      </c>
      <c r="F61" s="1">
        <v>41358</v>
      </c>
      <c r="G61" t="s">
        <v>10</v>
      </c>
      <c r="H61" t="s">
        <v>11</v>
      </c>
      <c r="I61" t="s">
        <v>12</v>
      </c>
      <c r="J61" t="s">
        <v>13</v>
      </c>
      <c r="K61">
        <v>27</v>
      </c>
      <c r="L61">
        <v>221.55459999999999</v>
      </c>
      <c r="M61" s="2">
        <v>41358</v>
      </c>
      <c r="N61">
        <v>223.79249999999999</v>
      </c>
      <c r="O61">
        <v>223.79249999999999</v>
      </c>
      <c r="Q61" s="4">
        <f t="shared" si="0"/>
        <v>-3.4714908931252645E-3</v>
      </c>
      <c r="U61" s="2"/>
      <c r="Y61" s="1"/>
    </row>
    <row r="62" spans="1:25">
      <c r="A62">
        <v>118531</v>
      </c>
      <c r="B62" t="s">
        <v>23</v>
      </c>
      <c r="C62">
        <v>223.9221</v>
      </c>
      <c r="D62">
        <v>221.68289999999999</v>
      </c>
      <c r="E62">
        <v>223.9221</v>
      </c>
      <c r="F62" s="1">
        <v>41359</v>
      </c>
      <c r="G62" t="s">
        <v>10</v>
      </c>
      <c r="H62" t="s">
        <v>11</v>
      </c>
      <c r="I62" t="s">
        <v>12</v>
      </c>
      <c r="J62" t="s">
        <v>13</v>
      </c>
      <c r="K62">
        <v>27</v>
      </c>
      <c r="L62">
        <v>221.68289999999999</v>
      </c>
      <c r="M62" s="2">
        <v>41359</v>
      </c>
      <c r="N62">
        <v>223.9221</v>
      </c>
      <c r="O62">
        <v>223.9221</v>
      </c>
      <c r="Q62" s="4">
        <f t="shared" si="0"/>
        <v>5.7910787895041433E-4</v>
      </c>
      <c r="U62" s="2"/>
      <c r="Y62" s="1"/>
    </row>
    <row r="63" spans="1:25">
      <c r="A63">
        <v>118531</v>
      </c>
      <c r="B63" t="s">
        <v>23</v>
      </c>
      <c r="C63">
        <v>225.65880000000001</v>
      </c>
      <c r="D63">
        <v>223.40219999999999</v>
      </c>
      <c r="E63">
        <v>225.65880000000001</v>
      </c>
      <c r="F63" s="1">
        <v>41361</v>
      </c>
      <c r="G63" t="s">
        <v>10</v>
      </c>
      <c r="H63" t="s">
        <v>11</v>
      </c>
      <c r="I63" t="s">
        <v>12</v>
      </c>
      <c r="J63" t="s">
        <v>13</v>
      </c>
      <c r="K63">
        <v>27</v>
      </c>
      <c r="L63">
        <v>223.40219999999999</v>
      </c>
      <c r="M63" s="2">
        <v>41361</v>
      </c>
      <c r="N63">
        <v>225.65880000000001</v>
      </c>
      <c r="O63">
        <v>225.65880000000001</v>
      </c>
      <c r="Q63" s="4">
        <f t="shared" si="0"/>
        <v>7.7558222256758633E-3</v>
      </c>
      <c r="U63" s="2"/>
      <c r="Y63" s="1"/>
    </row>
    <row r="64" spans="1:25">
      <c r="A64">
        <v>118531</v>
      </c>
      <c r="B64" t="s">
        <v>23</v>
      </c>
      <c r="C64">
        <v>226.74260000000001</v>
      </c>
      <c r="D64">
        <v>224.4752</v>
      </c>
      <c r="E64">
        <v>226.74260000000001</v>
      </c>
      <c r="F64" s="1">
        <v>41365</v>
      </c>
      <c r="G64" t="s">
        <v>10</v>
      </c>
      <c r="H64" t="s">
        <v>11</v>
      </c>
      <c r="I64" t="s">
        <v>12</v>
      </c>
      <c r="J64" t="s">
        <v>13</v>
      </c>
      <c r="K64">
        <v>27</v>
      </c>
      <c r="L64">
        <v>224.4752</v>
      </c>
      <c r="M64" s="2">
        <v>41365</v>
      </c>
      <c r="N64">
        <v>226.74260000000001</v>
      </c>
      <c r="O64">
        <v>226.74260000000001</v>
      </c>
      <c r="Q64" s="4">
        <f t="shared" si="0"/>
        <v>4.8028262137350571E-3</v>
      </c>
      <c r="U64" s="2"/>
      <c r="Y64" s="1"/>
    </row>
    <row r="65" spans="1:25">
      <c r="A65">
        <v>118531</v>
      </c>
      <c r="B65" t="s">
        <v>23</v>
      </c>
      <c r="C65">
        <v>228.59719999999999</v>
      </c>
      <c r="D65">
        <v>226.31120000000001</v>
      </c>
      <c r="E65">
        <v>228.59719999999999</v>
      </c>
      <c r="F65" s="1">
        <v>41366</v>
      </c>
      <c r="G65" t="s">
        <v>10</v>
      </c>
      <c r="H65" t="s">
        <v>11</v>
      </c>
      <c r="I65" t="s">
        <v>12</v>
      </c>
      <c r="J65" t="s">
        <v>13</v>
      </c>
      <c r="K65">
        <v>27</v>
      </c>
      <c r="L65">
        <v>226.31120000000001</v>
      </c>
      <c r="M65" s="2">
        <v>41366</v>
      </c>
      <c r="N65">
        <v>228.59719999999999</v>
      </c>
      <c r="O65">
        <v>228.59719999999999</v>
      </c>
      <c r="Q65" s="4">
        <f t="shared" si="0"/>
        <v>8.179318751747473E-3</v>
      </c>
      <c r="U65" s="2"/>
      <c r="Y65" s="1"/>
    </row>
    <row r="66" spans="1:25">
      <c r="A66">
        <v>118531</v>
      </c>
      <c r="B66" t="s">
        <v>23</v>
      </c>
      <c r="C66">
        <v>226.0822</v>
      </c>
      <c r="D66">
        <v>223.82140000000001</v>
      </c>
      <c r="E66">
        <v>226.0822</v>
      </c>
      <c r="F66" s="1">
        <v>41367</v>
      </c>
      <c r="G66" t="s">
        <v>10</v>
      </c>
      <c r="H66" t="s">
        <v>11</v>
      </c>
      <c r="I66" t="s">
        <v>12</v>
      </c>
      <c r="J66" t="s">
        <v>13</v>
      </c>
      <c r="K66">
        <v>27</v>
      </c>
      <c r="L66">
        <v>223.82140000000001</v>
      </c>
      <c r="M66" s="2">
        <v>41367</v>
      </c>
      <c r="N66">
        <v>226.0822</v>
      </c>
      <c r="O66">
        <v>226.0822</v>
      </c>
      <c r="Q66" s="4">
        <f t="shared" si="0"/>
        <v>-1.1001884537518335E-2</v>
      </c>
      <c r="U66" s="2"/>
      <c r="Y66" s="1"/>
    </row>
    <row r="67" spans="1:25">
      <c r="A67">
        <v>118531</v>
      </c>
      <c r="B67" t="s">
        <v>23</v>
      </c>
      <c r="C67">
        <v>223.4659</v>
      </c>
      <c r="D67">
        <v>221.2312</v>
      </c>
      <c r="E67">
        <v>223.4659</v>
      </c>
      <c r="F67" s="1">
        <v>41368</v>
      </c>
      <c r="G67" t="s">
        <v>10</v>
      </c>
      <c r="H67" t="s">
        <v>11</v>
      </c>
      <c r="I67" t="s">
        <v>12</v>
      </c>
      <c r="J67" t="s">
        <v>13</v>
      </c>
      <c r="K67">
        <v>27</v>
      </c>
      <c r="L67">
        <v>221.2312</v>
      </c>
      <c r="M67" s="2">
        <v>41368</v>
      </c>
      <c r="N67">
        <v>223.4659</v>
      </c>
      <c r="O67">
        <v>223.4659</v>
      </c>
      <c r="Q67" s="4">
        <f t="shared" si="0"/>
        <v>-1.1572339618068098E-2</v>
      </c>
      <c r="U67" s="2"/>
      <c r="Y67" s="1"/>
    </row>
    <row r="68" spans="1:25">
      <c r="A68">
        <v>118531</v>
      </c>
      <c r="B68" t="s">
        <v>23</v>
      </c>
      <c r="C68">
        <v>223.2286</v>
      </c>
      <c r="D68">
        <v>220.99629999999999</v>
      </c>
      <c r="E68">
        <v>223.2286</v>
      </c>
      <c r="F68" s="1">
        <v>41369</v>
      </c>
      <c r="G68" t="s">
        <v>10</v>
      </c>
      <c r="H68" t="s">
        <v>11</v>
      </c>
      <c r="I68" t="s">
        <v>12</v>
      </c>
      <c r="J68" t="s">
        <v>13</v>
      </c>
      <c r="K68">
        <v>27</v>
      </c>
      <c r="L68">
        <v>220.99629999999999</v>
      </c>
      <c r="M68" s="2">
        <v>41369</v>
      </c>
      <c r="N68">
        <v>223.2286</v>
      </c>
      <c r="O68">
        <v>223.2286</v>
      </c>
      <c r="Q68" s="4">
        <f t="shared" ref="Q68:Q131" si="1">(N68-N67)/N67</f>
        <v>-1.0619069844661074E-3</v>
      </c>
      <c r="U68" s="2"/>
      <c r="Y68" s="1"/>
    </row>
    <row r="69" spans="1:25">
      <c r="A69">
        <v>118531</v>
      </c>
      <c r="B69" t="s">
        <v>23</v>
      </c>
      <c r="C69">
        <v>223.46440000000001</v>
      </c>
      <c r="D69">
        <v>221.22980000000001</v>
      </c>
      <c r="E69">
        <v>223.46440000000001</v>
      </c>
      <c r="F69" s="1">
        <v>41372</v>
      </c>
      <c r="G69" t="s">
        <v>10</v>
      </c>
      <c r="H69" t="s">
        <v>11</v>
      </c>
      <c r="I69" t="s">
        <v>12</v>
      </c>
      <c r="J69" t="s">
        <v>13</v>
      </c>
      <c r="K69">
        <v>27</v>
      </c>
      <c r="L69">
        <v>221.22980000000001</v>
      </c>
      <c r="M69" s="2">
        <v>41372</v>
      </c>
      <c r="N69">
        <v>223.46440000000001</v>
      </c>
      <c r="O69">
        <v>223.46440000000001</v>
      </c>
      <c r="Q69" s="4">
        <f t="shared" si="1"/>
        <v>1.0563162605508962E-3</v>
      </c>
      <c r="U69" s="2"/>
      <c r="Y69" s="1"/>
    </row>
    <row r="70" spans="1:25">
      <c r="A70">
        <v>118531</v>
      </c>
      <c r="B70" t="s">
        <v>23</v>
      </c>
      <c r="C70">
        <v>221.44120000000001</v>
      </c>
      <c r="D70">
        <v>219.2268</v>
      </c>
      <c r="E70">
        <v>221.44120000000001</v>
      </c>
      <c r="F70" s="1">
        <v>41373</v>
      </c>
      <c r="G70" t="s">
        <v>10</v>
      </c>
      <c r="H70" t="s">
        <v>11</v>
      </c>
      <c r="I70" t="s">
        <v>12</v>
      </c>
      <c r="J70" t="s">
        <v>13</v>
      </c>
      <c r="K70">
        <v>27</v>
      </c>
      <c r="L70">
        <v>219.2268</v>
      </c>
      <c r="M70" s="2">
        <v>41373</v>
      </c>
      <c r="N70">
        <v>221.44120000000001</v>
      </c>
      <c r="O70">
        <v>221.44120000000001</v>
      </c>
      <c r="Q70" s="4">
        <f t="shared" si="1"/>
        <v>-9.053791118406344E-3</v>
      </c>
      <c r="U70" s="2"/>
      <c r="Y70" s="1"/>
    </row>
    <row r="71" spans="1:25">
      <c r="A71">
        <v>118531</v>
      </c>
      <c r="B71" t="s">
        <v>23</v>
      </c>
      <c r="C71">
        <v>223.1071</v>
      </c>
      <c r="D71">
        <v>220.876</v>
      </c>
      <c r="E71">
        <v>223.1071</v>
      </c>
      <c r="F71" s="1">
        <v>41374</v>
      </c>
      <c r="G71" t="s">
        <v>10</v>
      </c>
      <c r="H71" t="s">
        <v>11</v>
      </c>
      <c r="I71" t="s">
        <v>12</v>
      </c>
      <c r="J71" t="s">
        <v>13</v>
      </c>
      <c r="K71">
        <v>27</v>
      </c>
      <c r="L71">
        <v>220.876</v>
      </c>
      <c r="M71" s="2">
        <v>41374</v>
      </c>
      <c r="N71">
        <v>223.1071</v>
      </c>
      <c r="O71">
        <v>223.1071</v>
      </c>
      <c r="Q71" s="4">
        <f t="shared" si="1"/>
        <v>7.5229903017143759E-3</v>
      </c>
      <c r="U71" s="2"/>
      <c r="Y71" s="1"/>
    </row>
    <row r="72" spans="1:25">
      <c r="A72">
        <v>118531</v>
      </c>
      <c r="B72" t="s">
        <v>23</v>
      </c>
      <c r="C72">
        <v>223.9632</v>
      </c>
      <c r="D72">
        <v>221.7236</v>
      </c>
      <c r="E72">
        <v>223.9632</v>
      </c>
      <c r="F72" s="1">
        <v>41375</v>
      </c>
      <c r="G72" t="s">
        <v>10</v>
      </c>
      <c r="H72" t="s">
        <v>11</v>
      </c>
      <c r="I72" t="s">
        <v>12</v>
      </c>
      <c r="J72" t="s">
        <v>13</v>
      </c>
      <c r="K72">
        <v>27</v>
      </c>
      <c r="L72">
        <v>221.7236</v>
      </c>
      <c r="M72" s="2">
        <v>41375</v>
      </c>
      <c r="N72">
        <v>223.9632</v>
      </c>
      <c r="O72">
        <v>223.9632</v>
      </c>
      <c r="Q72" s="4">
        <f t="shared" si="1"/>
        <v>3.8371705786144766E-3</v>
      </c>
      <c r="U72" s="2"/>
      <c r="Y72" s="1"/>
    </row>
    <row r="73" spans="1:25">
      <c r="A73">
        <v>118531</v>
      </c>
      <c r="B73" t="s">
        <v>23</v>
      </c>
      <c r="C73">
        <v>220.61689999999999</v>
      </c>
      <c r="D73">
        <v>218.41069999999999</v>
      </c>
      <c r="E73">
        <v>220.61689999999999</v>
      </c>
      <c r="F73" s="1">
        <v>41376</v>
      </c>
      <c r="G73" t="s">
        <v>10</v>
      </c>
      <c r="H73" t="s">
        <v>11</v>
      </c>
      <c r="I73" t="s">
        <v>12</v>
      </c>
      <c r="J73" t="s">
        <v>13</v>
      </c>
      <c r="K73">
        <v>27</v>
      </c>
      <c r="L73">
        <v>218.41069999999999</v>
      </c>
      <c r="M73" s="2">
        <v>41376</v>
      </c>
      <c r="N73">
        <v>220.61689999999999</v>
      </c>
      <c r="O73">
        <v>220.61689999999999</v>
      </c>
      <c r="Q73" s="4">
        <f t="shared" si="1"/>
        <v>-1.4941293926859472E-2</v>
      </c>
      <c r="U73" s="2"/>
      <c r="Y73" s="1"/>
    </row>
    <row r="74" spans="1:25">
      <c r="A74">
        <v>118531</v>
      </c>
      <c r="B74" t="s">
        <v>23</v>
      </c>
      <c r="C74">
        <v>221.38749999999999</v>
      </c>
      <c r="D74">
        <v>219.17359999999999</v>
      </c>
      <c r="E74">
        <v>221.38749999999999</v>
      </c>
      <c r="F74" s="1">
        <v>41379</v>
      </c>
      <c r="G74" t="s">
        <v>10</v>
      </c>
      <c r="H74" t="s">
        <v>11</v>
      </c>
      <c r="I74" t="s">
        <v>12</v>
      </c>
      <c r="J74" t="s">
        <v>13</v>
      </c>
      <c r="K74">
        <v>27</v>
      </c>
      <c r="L74">
        <v>219.17359999999999</v>
      </c>
      <c r="M74" s="2">
        <v>41379</v>
      </c>
      <c r="N74">
        <v>221.38749999999999</v>
      </c>
      <c r="O74">
        <v>221.38749999999999</v>
      </c>
      <c r="Q74" s="4">
        <f t="shared" si="1"/>
        <v>3.4929327716961022E-3</v>
      </c>
      <c r="U74" s="2"/>
      <c r="Y74" s="1"/>
    </row>
    <row r="75" spans="1:25">
      <c r="A75">
        <v>118531</v>
      </c>
      <c r="B75" t="s">
        <v>23</v>
      </c>
      <c r="C75">
        <v>225.3235</v>
      </c>
      <c r="D75">
        <v>223.0703</v>
      </c>
      <c r="E75">
        <v>225.3235</v>
      </c>
      <c r="F75" s="1">
        <v>41380</v>
      </c>
      <c r="G75" t="s">
        <v>10</v>
      </c>
      <c r="H75" t="s">
        <v>11</v>
      </c>
      <c r="I75" t="s">
        <v>12</v>
      </c>
      <c r="J75" t="s">
        <v>13</v>
      </c>
      <c r="K75">
        <v>27</v>
      </c>
      <c r="L75">
        <v>223.0703</v>
      </c>
      <c r="M75" s="2">
        <v>41380</v>
      </c>
      <c r="N75">
        <v>225.3235</v>
      </c>
      <c r="O75">
        <v>225.3235</v>
      </c>
      <c r="Q75" s="4">
        <f t="shared" si="1"/>
        <v>1.7778781548190424E-2</v>
      </c>
      <c r="U75" s="2"/>
      <c r="Y75" s="1"/>
    </row>
    <row r="76" spans="1:25">
      <c r="A76">
        <v>118531</v>
      </c>
      <c r="B76" t="s">
        <v>23</v>
      </c>
      <c r="C76">
        <v>225.59100000000001</v>
      </c>
      <c r="D76">
        <v>223.33510000000001</v>
      </c>
      <c r="E76">
        <v>225.59100000000001</v>
      </c>
      <c r="F76" s="1">
        <v>41381</v>
      </c>
      <c r="G76" t="s">
        <v>10</v>
      </c>
      <c r="H76" t="s">
        <v>11</v>
      </c>
      <c r="I76" t="s">
        <v>12</v>
      </c>
      <c r="J76" t="s">
        <v>13</v>
      </c>
      <c r="K76">
        <v>27</v>
      </c>
      <c r="L76">
        <v>223.33510000000001</v>
      </c>
      <c r="M76" s="2">
        <v>41381</v>
      </c>
      <c r="N76">
        <v>225.59100000000001</v>
      </c>
      <c r="O76">
        <v>225.59100000000001</v>
      </c>
      <c r="Q76" s="4">
        <f t="shared" si="1"/>
        <v>1.1871819850127151E-3</v>
      </c>
      <c r="U76" s="2"/>
      <c r="Y76" s="1"/>
    </row>
    <row r="77" spans="1:25">
      <c r="A77">
        <v>118531</v>
      </c>
      <c r="B77" t="s">
        <v>23</v>
      </c>
      <c r="C77">
        <v>228.48740000000001</v>
      </c>
      <c r="D77">
        <v>226.20249999999999</v>
      </c>
      <c r="E77">
        <v>228.48740000000001</v>
      </c>
      <c r="F77" s="1">
        <v>41382</v>
      </c>
      <c r="G77" t="s">
        <v>10</v>
      </c>
      <c r="H77" t="s">
        <v>11</v>
      </c>
      <c r="I77" t="s">
        <v>12</v>
      </c>
      <c r="J77" t="s">
        <v>13</v>
      </c>
      <c r="K77">
        <v>27</v>
      </c>
      <c r="L77">
        <v>226.20249999999999</v>
      </c>
      <c r="M77" s="2">
        <v>41382</v>
      </c>
      <c r="N77">
        <v>228.48740000000001</v>
      </c>
      <c r="O77">
        <v>228.48740000000001</v>
      </c>
      <c r="Q77" s="4">
        <f t="shared" si="1"/>
        <v>1.2839164682988239E-2</v>
      </c>
      <c r="U77" s="2"/>
      <c r="Y77" s="1"/>
    </row>
    <row r="78" spans="1:25">
      <c r="A78">
        <v>118531</v>
      </c>
      <c r="B78" t="s">
        <v>23</v>
      </c>
      <c r="C78">
        <v>230.3613</v>
      </c>
      <c r="D78">
        <v>228.05770000000001</v>
      </c>
      <c r="E78">
        <v>230.3613</v>
      </c>
      <c r="F78" s="1">
        <v>41386</v>
      </c>
      <c r="G78" t="s">
        <v>10</v>
      </c>
      <c r="H78" t="s">
        <v>11</v>
      </c>
      <c r="I78" t="s">
        <v>12</v>
      </c>
      <c r="J78" t="s">
        <v>13</v>
      </c>
      <c r="K78">
        <v>27</v>
      </c>
      <c r="L78">
        <v>228.05770000000001</v>
      </c>
      <c r="M78" s="2">
        <v>41386</v>
      </c>
      <c r="N78">
        <v>230.3613</v>
      </c>
      <c r="O78">
        <v>230.3613</v>
      </c>
      <c r="Q78" s="4">
        <f t="shared" si="1"/>
        <v>8.2013275130269417E-3</v>
      </c>
      <c r="U78" s="2"/>
      <c r="Y78" s="1"/>
    </row>
    <row r="79" spans="1:25">
      <c r="A79">
        <v>118531</v>
      </c>
      <c r="B79" t="s">
        <v>23</v>
      </c>
      <c r="C79">
        <v>230.64840000000001</v>
      </c>
      <c r="D79">
        <v>228.34190000000001</v>
      </c>
      <c r="E79">
        <v>230.64840000000001</v>
      </c>
      <c r="F79" s="1">
        <v>41387</v>
      </c>
      <c r="G79" t="s">
        <v>10</v>
      </c>
      <c r="H79" t="s">
        <v>11</v>
      </c>
      <c r="I79" t="s">
        <v>12</v>
      </c>
      <c r="J79" t="s">
        <v>13</v>
      </c>
      <c r="K79">
        <v>27</v>
      </c>
      <c r="L79">
        <v>228.34190000000001</v>
      </c>
      <c r="M79" s="2">
        <v>41387</v>
      </c>
      <c r="N79">
        <v>230.64840000000001</v>
      </c>
      <c r="O79">
        <v>230.64840000000001</v>
      </c>
      <c r="Q79" s="4">
        <f t="shared" si="1"/>
        <v>1.2463030899721849E-3</v>
      </c>
      <c r="U79" s="2"/>
      <c r="Y79" s="1"/>
    </row>
    <row r="80" spans="1:25">
      <c r="A80">
        <v>118531</v>
      </c>
      <c r="B80" t="s">
        <v>23</v>
      </c>
      <c r="C80">
        <v>233.31379999999999</v>
      </c>
      <c r="D80">
        <v>230.98070000000001</v>
      </c>
      <c r="E80">
        <v>233.31379999999999</v>
      </c>
      <c r="F80" s="1">
        <v>41389</v>
      </c>
      <c r="G80" t="s">
        <v>10</v>
      </c>
      <c r="H80" t="s">
        <v>11</v>
      </c>
      <c r="I80" t="s">
        <v>12</v>
      </c>
      <c r="J80" t="s">
        <v>13</v>
      </c>
      <c r="K80">
        <v>27</v>
      </c>
      <c r="L80">
        <v>230.98070000000001</v>
      </c>
      <c r="M80" s="2">
        <v>41389</v>
      </c>
      <c r="N80">
        <v>233.31379999999999</v>
      </c>
      <c r="O80">
        <v>233.31379999999999</v>
      </c>
      <c r="Q80" s="4">
        <f t="shared" si="1"/>
        <v>1.1556117449763263E-2</v>
      </c>
      <c r="U80" s="2"/>
      <c r="Y80" s="1"/>
    </row>
    <row r="81" spans="1:25">
      <c r="A81">
        <v>118531</v>
      </c>
      <c r="B81" t="s">
        <v>23</v>
      </c>
      <c r="C81">
        <v>232.34809999999999</v>
      </c>
      <c r="D81">
        <v>230.02459999999999</v>
      </c>
      <c r="E81">
        <v>232.34809999999999</v>
      </c>
      <c r="F81" s="1">
        <v>41390</v>
      </c>
      <c r="G81" t="s">
        <v>10</v>
      </c>
      <c r="H81" t="s">
        <v>11</v>
      </c>
      <c r="I81" t="s">
        <v>12</v>
      </c>
      <c r="J81" t="s">
        <v>13</v>
      </c>
      <c r="K81">
        <v>27</v>
      </c>
      <c r="L81">
        <v>230.02459999999999</v>
      </c>
      <c r="M81" s="2">
        <v>41390</v>
      </c>
      <c r="N81">
        <v>232.34809999999999</v>
      </c>
      <c r="O81">
        <v>232.34809999999999</v>
      </c>
      <c r="Q81" s="4">
        <f t="shared" si="1"/>
        <v>-4.1390607842313586E-3</v>
      </c>
      <c r="U81" s="2"/>
      <c r="Y81" s="1"/>
    </row>
    <row r="82" spans="1:25">
      <c r="A82">
        <v>118531</v>
      </c>
      <c r="B82" t="s">
        <v>23</v>
      </c>
      <c r="C82">
        <v>233.60589999999999</v>
      </c>
      <c r="D82">
        <v>231.2698</v>
      </c>
      <c r="E82">
        <v>233.60589999999999</v>
      </c>
      <c r="F82" s="1">
        <v>41393</v>
      </c>
      <c r="G82" t="s">
        <v>10</v>
      </c>
      <c r="H82" t="s">
        <v>11</v>
      </c>
      <c r="I82" t="s">
        <v>12</v>
      </c>
      <c r="J82" t="s">
        <v>13</v>
      </c>
      <c r="K82">
        <v>27</v>
      </c>
      <c r="L82">
        <v>231.2698</v>
      </c>
      <c r="M82" s="2">
        <v>41393</v>
      </c>
      <c r="N82">
        <v>233.60589999999999</v>
      </c>
      <c r="O82">
        <v>233.60589999999999</v>
      </c>
      <c r="Q82" s="4">
        <f t="shared" si="1"/>
        <v>5.4134292468929297E-3</v>
      </c>
      <c r="U82" s="2"/>
      <c r="Y82" s="1"/>
    </row>
    <row r="83" spans="1:25">
      <c r="A83">
        <v>118531</v>
      </c>
      <c r="B83" t="s">
        <v>23</v>
      </c>
      <c r="C83">
        <v>234.54220000000001</v>
      </c>
      <c r="D83">
        <v>232.1968</v>
      </c>
      <c r="E83">
        <v>234.54220000000001</v>
      </c>
      <c r="F83" s="1">
        <v>41394</v>
      </c>
      <c r="G83" t="s">
        <v>10</v>
      </c>
      <c r="H83" t="s">
        <v>11</v>
      </c>
      <c r="I83" t="s">
        <v>12</v>
      </c>
      <c r="J83" t="s">
        <v>13</v>
      </c>
      <c r="K83">
        <v>27</v>
      </c>
      <c r="L83">
        <v>232.1968</v>
      </c>
      <c r="M83" s="2">
        <v>41394</v>
      </c>
      <c r="N83">
        <v>234.54220000000001</v>
      </c>
      <c r="O83">
        <v>234.54220000000001</v>
      </c>
      <c r="Q83" s="4">
        <f t="shared" si="1"/>
        <v>4.0080323313752648E-3</v>
      </c>
      <c r="U83" s="2"/>
      <c r="Y83" s="1"/>
    </row>
    <row r="84" spans="1:25">
      <c r="A84">
        <v>118531</v>
      </c>
      <c r="B84" t="s">
        <v>23</v>
      </c>
      <c r="C84">
        <v>235.85130000000001</v>
      </c>
      <c r="D84">
        <v>233.49279999999999</v>
      </c>
      <c r="E84">
        <v>235.85130000000001</v>
      </c>
      <c r="F84" s="1">
        <v>41396</v>
      </c>
      <c r="G84" t="s">
        <v>10</v>
      </c>
      <c r="H84" t="s">
        <v>11</v>
      </c>
      <c r="I84" t="s">
        <v>12</v>
      </c>
      <c r="J84" t="s">
        <v>13</v>
      </c>
      <c r="K84">
        <v>27</v>
      </c>
      <c r="L84">
        <v>233.49279999999999</v>
      </c>
      <c r="M84" s="2">
        <v>41396</v>
      </c>
      <c r="N84">
        <v>235.85130000000001</v>
      </c>
      <c r="O84">
        <v>235.85130000000001</v>
      </c>
      <c r="Q84" s="4">
        <f t="shared" si="1"/>
        <v>5.5815115574084353E-3</v>
      </c>
      <c r="U84" s="2"/>
      <c r="Y84" s="1"/>
    </row>
    <row r="85" spans="1:25">
      <c r="A85">
        <v>118531</v>
      </c>
      <c r="B85" t="s">
        <v>23</v>
      </c>
      <c r="C85">
        <v>234.53360000000001</v>
      </c>
      <c r="D85">
        <v>232.1883</v>
      </c>
      <c r="E85">
        <v>234.53360000000001</v>
      </c>
      <c r="F85" s="1">
        <v>41397</v>
      </c>
      <c r="G85" t="s">
        <v>10</v>
      </c>
      <c r="H85" t="s">
        <v>11</v>
      </c>
      <c r="I85" t="s">
        <v>12</v>
      </c>
      <c r="J85" t="s">
        <v>13</v>
      </c>
      <c r="K85">
        <v>27</v>
      </c>
      <c r="L85">
        <v>232.1883</v>
      </c>
      <c r="M85" s="2">
        <v>41397</v>
      </c>
      <c r="N85">
        <v>234.53360000000001</v>
      </c>
      <c r="O85">
        <v>234.53360000000001</v>
      </c>
      <c r="Q85" s="4">
        <f t="shared" si="1"/>
        <v>-5.5869948565049335E-3</v>
      </c>
      <c r="U85" s="2"/>
      <c r="Y85" s="1"/>
    </row>
    <row r="86" spans="1:25">
      <c r="A86">
        <v>118531</v>
      </c>
      <c r="B86" t="s">
        <v>23</v>
      </c>
      <c r="C86">
        <v>235.66630000000001</v>
      </c>
      <c r="D86">
        <v>233.30959999999999</v>
      </c>
      <c r="E86">
        <v>235.66630000000001</v>
      </c>
      <c r="F86" s="1">
        <v>41400</v>
      </c>
      <c r="G86" t="s">
        <v>10</v>
      </c>
      <c r="H86" t="s">
        <v>11</v>
      </c>
      <c r="I86" t="s">
        <v>12</v>
      </c>
      <c r="J86" t="s">
        <v>13</v>
      </c>
      <c r="K86">
        <v>27</v>
      </c>
      <c r="L86">
        <v>233.30959999999999</v>
      </c>
      <c r="M86" s="2">
        <v>41400</v>
      </c>
      <c r="N86">
        <v>235.66630000000001</v>
      </c>
      <c r="O86">
        <v>235.66630000000001</v>
      </c>
      <c r="Q86" s="4">
        <f t="shared" si="1"/>
        <v>4.8295851852357182E-3</v>
      </c>
      <c r="U86" s="2"/>
      <c r="Y86" s="1"/>
    </row>
    <row r="87" spans="1:25">
      <c r="A87">
        <v>118531</v>
      </c>
      <c r="B87" t="s">
        <v>23</v>
      </c>
      <c r="C87">
        <v>237.85769999999999</v>
      </c>
      <c r="D87">
        <v>235.47909999999999</v>
      </c>
      <c r="E87">
        <v>237.85769999999999</v>
      </c>
      <c r="F87" s="1">
        <v>41401</v>
      </c>
      <c r="G87" t="s">
        <v>10</v>
      </c>
      <c r="H87" t="s">
        <v>11</v>
      </c>
      <c r="I87" t="s">
        <v>12</v>
      </c>
      <c r="J87" t="s">
        <v>13</v>
      </c>
      <c r="K87">
        <v>27</v>
      </c>
      <c r="L87">
        <v>235.47909999999999</v>
      </c>
      <c r="M87" s="2">
        <v>41401</v>
      </c>
      <c r="N87">
        <v>237.85769999999999</v>
      </c>
      <c r="O87">
        <v>237.85769999999999</v>
      </c>
      <c r="Q87" s="4">
        <f t="shared" si="1"/>
        <v>9.2987414831903724E-3</v>
      </c>
      <c r="U87" s="2"/>
      <c r="Y87" s="1"/>
    </row>
    <row r="88" spans="1:25">
      <c r="A88">
        <v>118531</v>
      </c>
      <c r="B88" t="s">
        <v>23</v>
      </c>
      <c r="C88">
        <v>237.75909999999999</v>
      </c>
      <c r="D88">
        <v>235.38149999999999</v>
      </c>
      <c r="E88">
        <v>237.75909999999999</v>
      </c>
      <c r="F88" s="1">
        <v>41402</v>
      </c>
      <c r="G88" t="s">
        <v>10</v>
      </c>
      <c r="H88" t="s">
        <v>11</v>
      </c>
      <c r="I88" t="s">
        <v>12</v>
      </c>
      <c r="J88" t="s">
        <v>13</v>
      </c>
      <c r="K88">
        <v>27</v>
      </c>
      <c r="L88">
        <v>235.38149999999999</v>
      </c>
      <c r="M88" s="2">
        <v>41402</v>
      </c>
      <c r="N88">
        <v>237.75909999999999</v>
      </c>
      <c r="O88">
        <v>237.75909999999999</v>
      </c>
      <c r="Q88" s="4">
        <f t="shared" si="1"/>
        <v>-4.1453356355503599E-4</v>
      </c>
      <c r="U88" s="2"/>
      <c r="Y88" s="1"/>
    </row>
    <row r="89" spans="1:25">
      <c r="A89">
        <v>118531</v>
      </c>
      <c r="B89" t="s">
        <v>23</v>
      </c>
      <c r="C89">
        <v>236.9785</v>
      </c>
      <c r="D89">
        <v>234.6087</v>
      </c>
      <c r="E89">
        <v>236.9785</v>
      </c>
      <c r="F89" s="1">
        <v>41403</v>
      </c>
      <c r="G89" t="s">
        <v>10</v>
      </c>
      <c r="H89" t="s">
        <v>11</v>
      </c>
      <c r="I89" t="s">
        <v>12</v>
      </c>
      <c r="J89" t="s">
        <v>13</v>
      </c>
      <c r="K89">
        <v>27</v>
      </c>
      <c r="L89">
        <v>234.6087</v>
      </c>
      <c r="M89" s="2">
        <v>41403</v>
      </c>
      <c r="N89">
        <v>236.9785</v>
      </c>
      <c r="O89">
        <v>236.9785</v>
      </c>
      <c r="Q89" s="4">
        <f t="shared" si="1"/>
        <v>-3.2831550926967364E-3</v>
      </c>
      <c r="U89" s="2"/>
      <c r="Y89" s="1"/>
    </row>
    <row r="90" spans="1:25">
      <c r="A90">
        <v>118531</v>
      </c>
      <c r="B90" t="s">
        <v>23</v>
      </c>
      <c r="C90">
        <v>238.7294</v>
      </c>
      <c r="D90">
        <v>236.34209999999999</v>
      </c>
      <c r="E90">
        <v>238.7294</v>
      </c>
      <c r="F90" s="1">
        <v>41404</v>
      </c>
      <c r="G90" t="s">
        <v>10</v>
      </c>
      <c r="H90" t="s">
        <v>11</v>
      </c>
      <c r="I90" t="s">
        <v>12</v>
      </c>
      <c r="J90" t="s">
        <v>13</v>
      </c>
      <c r="K90">
        <v>27</v>
      </c>
      <c r="L90">
        <v>236.34209999999999</v>
      </c>
      <c r="M90" s="2">
        <v>41404</v>
      </c>
      <c r="N90">
        <v>238.7294</v>
      </c>
      <c r="O90">
        <v>238.7294</v>
      </c>
      <c r="Q90" s="4">
        <f t="shared" si="1"/>
        <v>7.3884339718582126E-3</v>
      </c>
      <c r="U90" s="2"/>
      <c r="Y90" s="1"/>
    </row>
    <row r="91" spans="1:25">
      <c r="A91">
        <v>118531</v>
      </c>
      <c r="B91" t="s">
        <v>23</v>
      </c>
      <c r="C91">
        <v>235.74539999999999</v>
      </c>
      <c r="D91">
        <v>233.3879</v>
      </c>
      <c r="E91">
        <v>235.74539999999999</v>
      </c>
      <c r="F91" s="1">
        <v>41407</v>
      </c>
      <c r="G91" t="s">
        <v>10</v>
      </c>
      <c r="H91" t="s">
        <v>11</v>
      </c>
      <c r="I91" t="s">
        <v>12</v>
      </c>
      <c r="J91" t="s">
        <v>13</v>
      </c>
      <c r="K91">
        <v>27</v>
      </c>
      <c r="L91">
        <v>233.3879</v>
      </c>
      <c r="M91" s="2">
        <v>41407</v>
      </c>
      <c r="N91">
        <v>235.74539999999999</v>
      </c>
      <c r="O91">
        <v>235.74539999999999</v>
      </c>
      <c r="Q91" s="4">
        <f t="shared" si="1"/>
        <v>-1.2499507810935766E-2</v>
      </c>
      <c r="U91" s="2"/>
      <c r="Y91" s="1"/>
    </row>
    <row r="92" spans="1:25">
      <c r="A92">
        <v>118531</v>
      </c>
      <c r="B92" t="s">
        <v>23</v>
      </c>
      <c r="C92">
        <v>236.22579999999999</v>
      </c>
      <c r="D92">
        <v>233.86349999999999</v>
      </c>
      <c r="E92">
        <v>236.22579999999999</v>
      </c>
      <c r="F92" s="1">
        <v>41408</v>
      </c>
      <c r="G92" t="s">
        <v>10</v>
      </c>
      <c r="H92" t="s">
        <v>11</v>
      </c>
      <c r="I92" t="s">
        <v>12</v>
      </c>
      <c r="J92" t="s">
        <v>13</v>
      </c>
      <c r="K92">
        <v>27</v>
      </c>
      <c r="L92">
        <v>233.86349999999999</v>
      </c>
      <c r="M92" s="2">
        <v>41408</v>
      </c>
      <c r="N92">
        <v>236.22579999999999</v>
      </c>
      <c r="O92">
        <v>236.22579999999999</v>
      </c>
      <c r="Q92" s="4">
        <f t="shared" si="1"/>
        <v>2.0377916175671001E-3</v>
      </c>
      <c r="U92" s="2"/>
      <c r="Y92" s="1"/>
    </row>
    <row r="93" spans="1:25">
      <c r="A93">
        <v>118531</v>
      </c>
      <c r="B93" t="s">
        <v>23</v>
      </c>
      <c r="C93">
        <v>240.64859999999999</v>
      </c>
      <c r="D93">
        <v>238.24209999999999</v>
      </c>
      <c r="E93">
        <v>240.64859999999999</v>
      </c>
      <c r="F93" s="1">
        <v>41409</v>
      </c>
      <c r="G93" t="s">
        <v>10</v>
      </c>
      <c r="H93" t="s">
        <v>11</v>
      </c>
      <c r="I93" t="s">
        <v>12</v>
      </c>
      <c r="J93" t="s">
        <v>13</v>
      </c>
      <c r="K93">
        <v>27</v>
      </c>
      <c r="L93">
        <v>238.24209999999999</v>
      </c>
      <c r="M93" s="2">
        <v>41409</v>
      </c>
      <c r="N93">
        <v>240.64859999999999</v>
      </c>
      <c r="O93">
        <v>240.64859999999999</v>
      </c>
      <c r="Q93" s="4">
        <f t="shared" si="1"/>
        <v>1.8722764405920078E-2</v>
      </c>
      <c r="U93" s="2"/>
      <c r="Y93" s="1"/>
    </row>
    <row r="94" spans="1:25">
      <c r="A94">
        <v>118531</v>
      </c>
      <c r="B94" t="s">
        <v>23</v>
      </c>
      <c r="C94">
        <v>241.98480000000001</v>
      </c>
      <c r="D94">
        <v>239.565</v>
      </c>
      <c r="E94">
        <v>241.98480000000001</v>
      </c>
      <c r="F94" s="1">
        <v>41410</v>
      </c>
      <c r="G94" t="s">
        <v>10</v>
      </c>
      <c r="H94" t="s">
        <v>11</v>
      </c>
      <c r="I94" t="s">
        <v>12</v>
      </c>
      <c r="J94" t="s">
        <v>13</v>
      </c>
      <c r="K94">
        <v>27</v>
      </c>
      <c r="L94">
        <v>239.565</v>
      </c>
      <c r="M94" s="2">
        <v>41410</v>
      </c>
      <c r="N94">
        <v>241.98480000000001</v>
      </c>
      <c r="O94">
        <v>241.98480000000001</v>
      </c>
      <c r="Q94" s="4">
        <f t="shared" si="1"/>
        <v>5.5524943839275172E-3</v>
      </c>
      <c r="U94" s="2"/>
      <c r="Y94" s="1"/>
    </row>
    <row r="95" spans="1:25">
      <c r="A95">
        <v>118531</v>
      </c>
      <c r="B95" t="s">
        <v>23</v>
      </c>
      <c r="C95">
        <v>242.09379999999999</v>
      </c>
      <c r="D95">
        <v>239.6729</v>
      </c>
      <c r="E95">
        <v>242.09379999999999</v>
      </c>
      <c r="F95" s="1">
        <v>41411</v>
      </c>
      <c r="G95" t="s">
        <v>10</v>
      </c>
      <c r="H95" t="s">
        <v>11</v>
      </c>
      <c r="I95" t="s">
        <v>12</v>
      </c>
      <c r="J95" t="s">
        <v>13</v>
      </c>
      <c r="K95">
        <v>27</v>
      </c>
      <c r="L95">
        <v>239.6729</v>
      </c>
      <c r="M95" s="2">
        <v>41411</v>
      </c>
      <c r="N95">
        <v>242.09379999999999</v>
      </c>
      <c r="O95">
        <v>242.09379999999999</v>
      </c>
      <c r="Q95" s="4">
        <f t="shared" si="1"/>
        <v>4.5044151533476666E-4</v>
      </c>
      <c r="U95" s="2"/>
      <c r="Y95" s="1"/>
    </row>
    <row r="96" spans="1:25">
      <c r="A96">
        <v>118531</v>
      </c>
      <c r="B96" t="s">
        <v>23</v>
      </c>
      <c r="C96">
        <v>240.27430000000001</v>
      </c>
      <c r="D96">
        <v>237.8716</v>
      </c>
      <c r="E96">
        <v>240.27430000000001</v>
      </c>
      <c r="F96" s="1">
        <v>41414</v>
      </c>
      <c r="G96" t="s">
        <v>10</v>
      </c>
      <c r="H96" t="s">
        <v>11</v>
      </c>
      <c r="I96" t="s">
        <v>12</v>
      </c>
      <c r="J96" t="s">
        <v>13</v>
      </c>
      <c r="K96">
        <v>27</v>
      </c>
      <c r="L96">
        <v>237.8716</v>
      </c>
      <c r="M96" s="2">
        <v>41414</v>
      </c>
      <c r="N96">
        <v>240.27430000000001</v>
      </c>
      <c r="O96">
        <v>240.27430000000001</v>
      </c>
      <c r="Q96" s="4">
        <f t="shared" si="1"/>
        <v>-7.5156819381577578E-3</v>
      </c>
      <c r="U96" s="2"/>
      <c r="Y96" s="1"/>
    </row>
    <row r="97" spans="1:25">
      <c r="A97">
        <v>118531</v>
      </c>
      <c r="B97" t="s">
        <v>23</v>
      </c>
      <c r="C97">
        <v>238.40690000000001</v>
      </c>
      <c r="D97">
        <v>236.02279999999999</v>
      </c>
      <c r="E97">
        <v>238.40690000000001</v>
      </c>
      <c r="F97" s="1">
        <v>41415</v>
      </c>
      <c r="G97" t="s">
        <v>10</v>
      </c>
      <c r="H97" t="s">
        <v>11</v>
      </c>
      <c r="I97" t="s">
        <v>12</v>
      </c>
      <c r="J97" t="s">
        <v>13</v>
      </c>
      <c r="K97">
        <v>27</v>
      </c>
      <c r="L97">
        <v>236.02279999999999</v>
      </c>
      <c r="M97" s="2">
        <v>41415</v>
      </c>
      <c r="N97">
        <v>238.40690000000001</v>
      </c>
      <c r="O97">
        <v>238.40690000000001</v>
      </c>
      <c r="Q97" s="4">
        <f t="shared" si="1"/>
        <v>-7.7719506414127663E-3</v>
      </c>
      <c r="U97" s="2"/>
      <c r="Y97" s="1"/>
    </row>
    <row r="98" spans="1:25">
      <c r="A98">
        <v>118531</v>
      </c>
      <c r="B98" t="s">
        <v>23</v>
      </c>
      <c r="C98">
        <v>238.11619999999999</v>
      </c>
      <c r="D98">
        <v>235.73500000000001</v>
      </c>
      <c r="E98">
        <v>238.11619999999999</v>
      </c>
      <c r="F98" s="1">
        <v>41416</v>
      </c>
      <c r="G98" t="s">
        <v>10</v>
      </c>
      <c r="H98" t="s">
        <v>11</v>
      </c>
      <c r="I98" t="s">
        <v>12</v>
      </c>
      <c r="J98" t="s">
        <v>13</v>
      </c>
      <c r="K98">
        <v>27</v>
      </c>
      <c r="L98">
        <v>235.73500000000001</v>
      </c>
      <c r="M98" s="2">
        <v>41416</v>
      </c>
      <c r="N98">
        <v>238.11619999999999</v>
      </c>
      <c r="O98">
        <v>238.11619999999999</v>
      </c>
      <c r="Q98" s="4">
        <f t="shared" si="1"/>
        <v>-1.2193439032176304E-3</v>
      </c>
      <c r="U98" s="2"/>
      <c r="Y98" s="1"/>
    </row>
    <row r="99" spans="1:25">
      <c r="A99">
        <v>118531</v>
      </c>
      <c r="B99" t="s">
        <v>23</v>
      </c>
      <c r="C99">
        <v>233.6275</v>
      </c>
      <c r="D99">
        <v>231.2912</v>
      </c>
      <c r="E99">
        <v>233.6275</v>
      </c>
      <c r="F99" s="1">
        <v>41417</v>
      </c>
      <c r="G99" t="s">
        <v>10</v>
      </c>
      <c r="H99" t="s">
        <v>11</v>
      </c>
      <c r="I99" t="s">
        <v>12</v>
      </c>
      <c r="J99" t="s">
        <v>13</v>
      </c>
      <c r="K99">
        <v>27</v>
      </c>
      <c r="L99">
        <v>231.2912</v>
      </c>
      <c r="M99" s="2">
        <v>41417</v>
      </c>
      <c r="N99">
        <v>233.6275</v>
      </c>
      <c r="O99">
        <v>233.6275</v>
      </c>
      <c r="Q99" s="4">
        <f t="shared" si="1"/>
        <v>-1.8850880368492334E-2</v>
      </c>
      <c r="U99" s="2"/>
      <c r="Y99" s="1"/>
    </row>
    <row r="100" spans="1:25">
      <c r="A100">
        <v>118531</v>
      </c>
      <c r="B100" t="s">
        <v>23</v>
      </c>
      <c r="C100">
        <v>234.5164</v>
      </c>
      <c r="D100">
        <v>232.1712</v>
      </c>
      <c r="E100">
        <v>234.5164</v>
      </c>
      <c r="F100" s="1">
        <v>41418</v>
      </c>
      <c r="G100" t="s">
        <v>10</v>
      </c>
      <c r="H100" t="s">
        <v>11</v>
      </c>
      <c r="I100" t="s">
        <v>12</v>
      </c>
      <c r="J100" t="s">
        <v>13</v>
      </c>
      <c r="K100">
        <v>27</v>
      </c>
      <c r="L100">
        <v>232.1712</v>
      </c>
      <c r="M100" s="2">
        <v>41418</v>
      </c>
      <c r="N100">
        <v>234.5164</v>
      </c>
      <c r="O100">
        <v>234.5164</v>
      </c>
      <c r="Q100" s="4">
        <f t="shared" si="1"/>
        <v>3.8047746947598494E-3</v>
      </c>
      <c r="U100" s="2"/>
      <c r="Y100" s="1"/>
    </row>
    <row r="101" spans="1:25">
      <c r="A101">
        <v>118531</v>
      </c>
      <c r="B101" t="s">
        <v>23</v>
      </c>
      <c r="C101">
        <v>237.88509999999999</v>
      </c>
      <c r="D101">
        <v>235.50620000000001</v>
      </c>
      <c r="E101">
        <v>237.88509999999999</v>
      </c>
      <c r="F101" s="1">
        <v>41421</v>
      </c>
      <c r="G101" t="s">
        <v>10</v>
      </c>
      <c r="H101" t="s">
        <v>11</v>
      </c>
      <c r="I101" t="s">
        <v>12</v>
      </c>
      <c r="J101" t="s">
        <v>13</v>
      </c>
      <c r="K101">
        <v>27</v>
      </c>
      <c r="L101">
        <v>235.50620000000001</v>
      </c>
      <c r="M101" s="2">
        <v>41421</v>
      </c>
      <c r="N101">
        <v>237.88509999999999</v>
      </c>
      <c r="O101">
        <v>237.88509999999999</v>
      </c>
      <c r="Q101" s="4">
        <f t="shared" si="1"/>
        <v>1.4364453829241749E-2</v>
      </c>
      <c r="U101" s="2"/>
      <c r="Y101" s="1"/>
    </row>
    <row r="102" spans="1:25">
      <c r="A102">
        <v>118531</v>
      </c>
      <c r="B102" t="s">
        <v>23</v>
      </c>
      <c r="C102">
        <v>239.2432</v>
      </c>
      <c r="D102">
        <v>236.85079999999999</v>
      </c>
      <c r="E102">
        <v>239.2432</v>
      </c>
      <c r="F102" s="1">
        <v>41422</v>
      </c>
      <c r="G102" t="s">
        <v>10</v>
      </c>
      <c r="H102" t="s">
        <v>11</v>
      </c>
      <c r="I102" t="s">
        <v>12</v>
      </c>
      <c r="J102" t="s">
        <v>13</v>
      </c>
      <c r="K102">
        <v>27</v>
      </c>
      <c r="L102">
        <v>236.85079999999999</v>
      </c>
      <c r="M102" s="2">
        <v>41422</v>
      </c>
      <c r="N102">
        <v>239.2432</v>
      </c>
      <c r="O102">
        <v>239.2432</v>
      </c>
      <c r="Q102" s="4">
        <f t="shared" si="1"/>
        <v>5.709058701028385E-3</v>
      </c>
      <c r="U102" s="2"/>
      <c r="Y102" s="1"/>
    </row>
    <row r="103" spans="1:25">
      <c r="A103">
        <v>118531</v>
      </c>
      <c r="B103" t="s">
        <v>23</v>
      </c>
      <c r="C103">
        <v>238.2458</v>
      </c>
      <c r="D103">
        <v>235.86330000000001</v>
      </c>
      <c r="E103">
        <v>238.2458</v>
      </c>
      <c r="F103" s="1">
        <v>41423</v>
      </c>
      <c r="G103" t="s">
        <v>10</v>
      </c>
      <c r="H103" t="s">
        <v>11</v>
      </c>
      <c r="I103" t="s">
        <v>12</v>
      </c>
      <c r="J103" t="s">
        <v>13</v>
      </c>
      <c r="K103">
        <v>27</v>
      </c>
      <c r="L103">
        <v>235.86330000000001</v>
      </c>
      <c r="M103" s="2">
        <v>41423</v>
      </c>
      <c r="N103">
        <v>238.2458</v>
      </c>
      <c r="O103">
        <v>238.2458</v>
      </c>
      <c r="Q103" s="4">
        <f t="shared" si="1"/>
        <v>-4.1689795154052399E-3</v>
      </c>
      <c r="U103" s="2"/>
      <c r="Y103" s="1"/>
    </row>
    <row r="104" spans="1:25">
      <c r="A104">
        <v>118531</v>
      </c>
      <c r="B104" t="s">
        <v>23</v>
      </c>
      <c r="C104">
        <v>238.7713</v>
      </c>
      <c r="D104">
        <v>236.3836</v>
      </c>
      <c r="E104">
        <v>238.7713</v>
      </c>
      <c r="F104" s="1">
        <v>41424</v>
      </c>
      <c r="G104" t="s">
        <v>10</v>
      </c>
      <c r="H104" t="s">
        <v>11</v>
      </c>
      <c r="I104" t="s">
        <v>12</v>
      </c>
      <c r="J104" t="s">
        <v>13</v>
      </c>
      <c r="K104">
        <v>27</v>
      </c>
      <c r="L104">
        <v>236.3836</v>
      </c>
      <c r="M104" s="2">
        <v>41424</v>
      </c>
      <c r="N104">
        <v>238.7713</v>
      </c>
      <c r="O104">
        <v>238.7713</v>
      </c>
      <c r="Q104" s="4">
        <f t="shared" si="1"/>
        <v>2.2057052002595382E-3</v>
      </c>
      <c r="U104" s="2"/>
      <c r="Y104" s="1"/>
    </row>
    <row r="105" spans="1:25">
      <c r="A105">
        <v>118531</v>
      </c>
      <c r="B105" t="s">
        <v>23</v>
      </c>
      <c r="C105">
        <v>234.6824</v>
      </c>
      <c r="D105">
        <v>232.3356</v>
      </c>
      <c r="E105">
        <v>234.6824</v>
      </c>
      <c r="F105" s="1">
        <v>41425</v>
      </c>
      <c r="G105" t="s">
        <v>10</v>
      </c>
      <c r="H105" t="s">
        <v>11</v>
      </c>
      <c r="I105" t="s">
        <v>12</v>
      </c>
      <c r="J105" t="s">
        <v>13</v>
      </c>
      <c r="K105">
        <v>27</v>
      </c>
      <c r="L105">
        <v>232.3356</v>
      </c>
      <c r="M105" s="2">
        <v>41425</v>
      </c>
      <c r="N105">
        <v>234.6824</v>
      </c>
      <c r="O105">
        <v>234.6824</v>
      </c>
      <c r="Q105" s="4">
        <f t="shared" si="1"/>
        <v>-1.7124754943328598E-2</v>
      </c>
      <c r="U105" s="2"/>
      <c r="Y105" s="1"/>
    </row>
    <row r="106" spans="1:25">
      <c r="A106">
        <v>118531</v>
      </c>
      <c r="B106" t="s">
        <v>23</v>
      </c>
      <c r="C106">
        <v>234.05930000000001</v>
      </c>
      <c r="D106">
        <v>231.71870000000001</v>
      </c>
      <c r="E106">
        <v>234.05930000000001</v>
      </c>
      <c r="F106" s="1">
        <v>41428</v>
      </c>
      <c r="G106" t="s">
        <v>10</v>
      </c>
      <c r="H106" t="s">
        <v>11</v>
      </c>
      <c r="I106" t="s">
        <v>12</v>
      </c>
      <c r="J106" t="s">
        <v>13</v>
      </c>
      <c r="K106">
        <v>27</v>
      </c>
      <c r="L106">
        <v>231.71870000000001</v>
      </c>
      <c r="M106" s="2">
        <v>41428</v>
      </c>
      <c r="N106">
        <v>234.05930000000001</v>
      </c>
      <c r="O106">
        <v>234.05930000000001</v>
      </c>
      <c r="Q106" s="4">
        <f t="shared" si="1"/>
        <v>-2.6550776709288542E-3</v>
      </c>
      <c r="U106" s="2"/>
      <c r="Y106" s="1"/>
    </row>
    <row r="107" spans="1:25">
      <c r="A107">
        <v>118531</v>
      </c>
      <c r="B107" t="s">
        <v>23</v>
      </c>
      <c r="C107">
        <v>234.25729999999999</v>
      </c>
      <c r="D107">
        <v>231.91470000000001</v>
      </c>
      <c r="E107">
        <v>234.25729999999999</v>
      </c>
      <c r="F107" s="1">
        <v>41429</v>
      </c>
      <c r="G107" t="s">
        <v>10</v>
      </c>
      <c r="H107" t="s">
        <v>11</v>
      </c>
      <c r="I107" t="s">
        <v>12</v>
      </c>
      <c r="J107" t="s">
        <v>13</v>
      </c>
      <c r="K107">
        <v>27</v>
      </c>
      <c r="L107">
        <v>231.91470000000001</v>
      </c>
      <c r="M107" s="2">
        <v>41429</v>
      </c>
      <c r="N107">
        <v>234.25729999999999</v>
      </c>
      <c r="O107">
        <v>234.25729999999999</v>
      </c>
      <c r="Q107" s="4">
        <f t="shared" si="1"/>
        <v>8.4593946918571099E-4</v>
      </c>
      <c r="U107" s="2"/>
      <c r="Y107" s="1"/>
    </row>
    <row r="108" spans="1:25">
      <c r="A108">
        <v>118531</v>
      </c>
      <c r="B108" t="s">
        <v>23</v>
      </c>
      <c r="C108">
        <v>234.34350000000001</v>
      </c>
      <c r="D108">
        <v>232.0001</v>
      </c>
      <c r="E108">
        <v>234.34350000000001</v>
      </c>
      <c r="F108" s="1">
        <v>41430</v>
      </c>
      <c r="G108" t="s">
        <v>10</v>
      </c>
      <c r="H108" t="s">
        <v>11</v>
      </c>
      <c r="I108" t="s">
        <v>12</v>
      </c>
      <c r="J108" t="s">
        <v>13</v>
      </c>
      <c r="K108">
        <v>27</v>
      </c>
      <c r="L108">
        <v>232.0001</v>
      </c>
      <c r="M108" s="2">
        <v>41430</v>
      </c>
      <c r="N108">
        <v>234.34350000000001</v>
      </c>
      <c r="O108">
        <v>234.34350000000001</v>
      </c>
      <c r="Q108" s="4">
        <f t="shared" si="1"/>
        <v>3.679714570261818E-4</v>
      </c>
      <c r="U108" s="2"/>
      <c r="Y108" s="1"/>
    </row>
    <row r="109" spans="1:25">
      <c r="A109">
        <v>118531</v>
      </c>
      <c r="B109" t="s">
        <v>23</v>
      </c>
      <c r="C109">
        <v>233.45650000000001</v>
      </c>
      <c r="D109">
        <v>231.12190000000001</v>
      </c>
      <c r="E109">
        <v>233.45650000000001</v>
      </c>
      <c r="F109" s="1">
        <v>41431</v>
      </c>
      <c r="G109" t="s">
        <v>10</v>
      </c>
      <c r="H109" t="s">
        <v>11</v>
      </c>
      <c r="I109" t="s">
        <v>12</v>
      </c>
      <c r="J109" t="s">
        <v>13</v>
      </c>
      <c r="K109">
        <v>27</v>
      </c>
      <c r="L109">
        <v>231.12190000000001</v>
      </c>
      <c r="M109" s="2">
        <v>41431</v>
      </c>
      <c r="N109">
        <v>233.45650000000001</v>
      </c>
      <c r="O109">
        <v>233.45650000000001</v>
      </c>
      <c r="Q109" s="4">
        <f t="shared" si="1"/>
        <v>-3.7850420429839122E-3</v>
      </c>
      <c r="U109" s="2"/>
      <c r="Y109" s="1"/>
    </row>
    <row r="110" spans="1:25">
      <c r="A110">
        <v>118531</v>
      </c>
      <c r="B110" t="s">
        <v>23</v>
      </c>
      <c r="C110">
        <v>232.13939999999999</v>
      </c>
      <c r="D110">
        <v>229.81800000000001</v>
      </c>
      <c r="E110">
        <v>232.13939999999999</v>
      </c>
      <c r="F110" s="1">
        <v>41432</v>
      </c>
      <c r="G110" t="s">
        <v>10</v>
      </c>
      <c r="H110" t="s">
        <v>11</v>
      </c>
      <c r="I110" t="s">
        <v>12</v>
      </c>
      <c r="J110" t="s">
        <v>13</v>
      </c>
      <c r="K110">
        <v>27</v>
      </c>
      <c r="L110">
        <v>229.81800000000001</v>
      </c>
      <c r="M110" s="2">
        <v>41432</v>
      </c>
      <c r="N110">
        <v>232.13939999999999</v>
      </c>
      <c r="O110">
        <v>232.13939999999999</v>
      </c>
      <c r="Q110" s="4">
        <f t="shared" si="1"/>
        <v>-5.6417362549340483E-3</v>
      </c>
      <c r="U110" s="2"/>
      <c r="Y110" s="1"/>
    </row>
    <row r="111" spans="1:25">
      <c r="A111">
        <v>118531</v>
      </c>
      <c r="B111" t="s">
        <v>23</v>
      </c>
      <c r="C111">
        <v>231.31649999999999</v>
      </c>
      <c r="D111">
        <v>229.0033</v>
      </c>
      <c r="E111">
        <v>231.31649999999999</v>
      </c>
      <c r="F111" s="1">
        <v>41435</v>
      </c>
      <c r="G111" t="s">
        <v>10</v>
      </c>
      <c r="H111" t="s">
        <v>11</v>
      </c>
      <c r="I111" t="s">
        <v>12</v>
      </c>
      <c r="J111" t="s">
        <v>13</v>
      </c>
      <c r="K111">
        <v>27</v>
      </c>
      <c r="L111">
        <v>229.0033</v>
      </c>
      <c r="M111" s="2">
        <v>41435</v>
      </c>
      <c r="N111">
        <v>231.31649999999999</v>
      </c>
      <c r="O111">
        <v>231.31649999999999</v>
      </c>
      <c r="Q111" s="4">
        <f t="shared" si="1"/>
        <v>-3.5448527910385062E-3</v>
      </c>
      <c r="U111" s="2"/>
      <c r="Y111" s="1"/>
    </row>
    <row r="112" spans="1:25">
      <c r="A112">
        <v>118531</v>
      </c>
      <c r="B112" t="s">
        <v>23</v>
      </c>
      <c r="C112">
        <v>227.82230000000001</v>
      </c>
      <c r="D112">
        <v>225.54409999999999</v>
      </c>
      <c r="E112">
        <v>227.82230000000001</v>
      </c>
      <c r="F112" s="1">
        <v>41436</v>
      </c>
      <c r="G112" t="s">
        <v>10</v>
      </c>
      <c r="H112" t="s">
        <v>11</v>
      </c>
      <c r="I112" t="s">
        <v>12</v>
      </c>
      <c r="J112" t="s">
        <v>13</v>
      </c>
      <c r="K112">
        <v>27</v>
      </c>
      <c r="L112">
        <v>225.54409999999999</v>
      </c>
      <c r="M112" s="2">
        <v>41436</v>
      </c>
      <c r="N112">
        <v>227.82230000000001</v>
      </c>
      <c r="O112">
        <v>227.82230000000001</v>
      </c>
      <c r="Q112" s="4">
        <f t="shared" si="1"/>
        <v>-1.510571014173212E-2</v>
      </c>
      <c r="U112" s="2"/>
      <c r="Y112" s="1"/>
    </row>
    <row r="113" spans="1:25">
      <c r="A113">
        <v>118531</v>
      </c>
      <c r="B113" t="s">
        <v>23</v>
      </c>
      <c r="C113">
        <v>227.56489999999999</v>
      </c>
      <c r="D113">
        <v>225.2893</v>
      </c>
      <c r="E113">
        <v>227.56489999999999</v>
      </c>
      <c r="F113" s="1">
        <v>41437</v>
      </c>
      <c r="G113" t="s">
        <v>10</v>
      </c>
      <c r="H113" t="s">
        <v>11</v>
      </c>
      <c r="I113" t="s">
        <v>12</v>
      </c>
      <c r="J113" t="s">
        <v>13</v>
      </c>
      <c r="K113">
        <v>27</v>
      </c>
      <c r="L113">
        <v>225.2893</v>
      </c>
      <c r="M113" s="2">
        <v>41437</v>
      </c>
      <c r="N113">
        <v>227.56489999999999</v>
      </c>
      <c r="O113">
        <v>227.56489999999999</v>
      </c>
      <c r="Q113" s="4">
        <f t="shared" si="1"/>
        <v>-1.1298279404606936E-3</v>
      </c>
      <c r="U113" s="2"/>
      <c r="Y113" s="1"/>
    </row>
    <row r="114" spans="1:25">
      <c r="A114">
        <v>118531</v>
      </c>
      <c r="B114" t="s">
        <v>23</v>
      </c>
      <c r="C114">
        <v>225.9486</v>
      </c>
      <c r="D114">
        <v>223.6891</v>
      </c>
      <c r="E114">
        <v>225.9486</v>
      </c>
      <c r="F114" s="1">
        <v>41438</v>
      </c>
      <c r="G114" t="s">
        <v>10</v>
      </c>
      <c r="H114" t="s">
        <v>11</v>
      </c>
      <c r="I114" t="s">
        <v>12</v>
      </c>
      <c r="J114" t="s">
        <v>13</v>
      </c>
      <c r="K114">
        <v>27</v>
      </c>
      <c r="L114">
        <v>223.6891</v>
      </c>
      <c r="M114" s="2">
        <v>41438</v>
      </c>
      <c r="N114">
        <v>225.9486</v>
      </c>
      <c r="O114">
        <v>225.9486</v>
      </c>
      <c r="Q114" s="4">
        <f t="shared" si="1"/>
        <v>-7.1025891954338977E-3</v>
      </c>
      <c r="U114" s="2"/>
      <c r="Y114" s="1"/>
    </row>
    <row r="115" spans="1:25">
      <c r="A115">
        <v>118531</v>
      </c>
      <c r="B115" t="s">
        <v>23</v>
      </c>
      <c r="C115">
        <v>229.09270000000001</v>
      </c>
      <c r="D115">
        <v>226.80179999999999</v>
      </c>
      <c r="E115">
        <v>229.09270000000001</v>
      </c>
      <c r="F115" s="1">
        <v>41439</v>
      </c>
      <c r="G115" t="s">
        <v>10</v>
      </c>
      <c r="H115" t="s">
        <v>11</v>
      </c>
      <c r="I115" t="s">
        <v>12</v>
      </c>
      <c r="J115" t="s">
        <v>13</v>
      </c>
      <c r="K115">
        <v>27</v>
      </c>
      <c r="L115">
        <v>226.80179999999999</v>
      </c>
      <c r="M115" s="2">
        <v>41439</v>
      </c>
      <c r="N115">
        <v>229.09270000000001</v>
      </c>
      <c r="O115">
        <v>229.09270000000001</v>
      </c>
      <c r="Q115" s="4">
        <f t="shared" si="1"/>
        <v>1.3915111666989787E-2</v>
      </c>
      <c r="U115" s="2"/>
      <c r="Y115" s="1"/>
    </row>
    <row r="116" spans="1:25">
      <c r="A116">
        <v>118531</v>
      </c>
      <c r="B116" t="s">
        <v>23</v>
      </c>
      <c r="C116">
        <v>230.24879999999999</v>
      </c>
      <c r="D116">
        <v>227.94630000000001</v>
      </c>
      <c r="E116">
        <v>230.24879999999999</v>
      </c>
      <c r="F116" s="1">
        <v>41442</v>
      </c>
      <c r="G116" t="s">
        <v>10</v>
      </c>
      <c r="H116" t="s">
        <v>11</v>
      </c>
      <c r="I116" t="s">
        <v>12</v>
      </c>
      <c r="J116" t="s">
        <v>13</v>
      </c>
      <c r="K116">
        <v>27</v>
      </c>
      <c r="L116">
        <v>227.94630000000001</v>
      </c>
      <c r="M116" s="2">
        <v>41442</v>
      </c>
      <c r="N116">
        <v>230.24879999999999</v>
      </c>
      <c r="O116">
        <v>230.24879999999999</v>
      </c>
      <c r="Q116" s="4">
        <f t="shared" si="1"/>
        <v>5.0464288037112524E-3</v>
      </c>
      <c r="U116" s="2"/>
      <c r="Y116" s="1"/>
    </row>
    <row r="117" spans="1:25">
      <c r="A117">
        <v>118531</v>
      </c>
      <c r="B117" t="s">
        <v>23</v>
      </c>
      <c r="C117">
        <v>229.2362</v>
      </c>
      <c r="D117">
        <v>226.94380000000001</v>
      </c>
      <c r="E117">
        <v>229.2362</v>
      </c>
      <c r="F117" s="1">
        <v>41443</v>
      </c>
      <c r="G117" t="s">
        <v>10</v>
      </c>
      <c r="H117" t="s">
        <v>11</v>
      </c>
      <c r="I117" t="s">
        <v>12</v>
      </c>
      <c r="J117" t="s">
        <v>13</v>
      </c>
      <c r="K117">
        <v>27</v>
      </c>
      <c r="L117">
        <v>226.94380000000001</v>
      </c>
      <c r="M117" s="2">
        <v>41443</v>
      </c>
      <c r="N117">
        <v>229.2362</v>
      </c>
      <c r="O117">
        <v>229.2362</v>
      </c>
      <c r="Q117" s="4">
        <f t="shared" si="1"/>
        <v>-4.3978513677378206E-3</v>
      </c>
      <c r="U117" s="2"/>
      <c r="Y117" s="1"/>
    </row>
    <row r="118" spans="1:25">
      <c r="A118">
        <v>118531</v>
      </c>
      <c r="B118" t="s">
        <v>23</v>
      </c>
      <c r="C118">
        <v>229.76519999999999</v>
      </c>
      <c r="D118">
        <v>227.4675</v>
      </c>
      <c r="E118">
        <v>229.76519999999999</v>
      </c>
      <c r="F118" s="1">
        <v>41444</v>
      </c>
      <c r="G118" t="s">
        <v>10</v>
      </c>
      <c r="H118" t="s">
        <v>11</v>
      </c>
      <c r="I118" t="s">
        <v>12</v>
      </c>
      <c r="J118" t="s">
        <v>13</v>
      </c>
      <c r="K118">
        <v>27</v>
      </c>
      <c r="L118">
        <v>227.4675</v>
      </c>
      <c r="M118" s="2">
        <v>41444</v>
      </c>
      <c r="N118">
        <v>229.76519999999999</v>
      </c>
      <c r="O118">
        <v>229.76519999999999</v>
      </c>
      <c r="Q118" s="4">
        <f t="shared" si="1"/>
        <v>2.307663449315581E-3</v>
      </c>
      <c r="U118" s="2"/>
      <c r="Y118" s="1"/>
    </row>
    <row r="119" spans="1:25">
      <c r="A119">
        <v>118531</v>
      </c>
      <c r="B119" t="s">
        <v>23</v>
      </c>
      <c r="C119">
        <v>224.017</v>
      </c>
      <c r="D119">
        <v>221.77680000000001</v>
      </c>
      <c r="E119">
        <v>224.017</v>
      </c>
      <c r="F119" s="1">
        <v>41445</v>
      </c>
      <c r="G119" t="s">
        <v>10</v>
      </c>
      <c r="H119" t="s">
        <v>11</v>
      </c>
      <c r="I119" t="s">
        <v>12</v>
      </c>
      <c r="J119" t="s">
        <v>13</v>
      </c>
      <c r="K119">
        <v>27</v>
      </c>
      <c r="L119">
        <v>221.77680000000001</v>
      </c>
      <c r="M119" s="2">
        <v>41445</v>
      </c>
      <c r="N119">
        <v>224.017</v>
      </c>
      <c r="O119">
        <v>224.017</v>
      </c>
      <c r="Q119" s="4">
        <f t="shared" si="1"/>
        <v>-2.5017713735587449E-2</v>
      </c>
      <c r="U119" s="2"/>
      <c r="Y119" s="1"/>
    </row>
    <row r="120" spans="1:25">
      <c r="A120">
        <v>118531</v>
      </c>
      <c r="B120" t="s">
        <v>23</v>
      </c>
      <c r="C120">
        <v>224.26419999999999</v>
      </c>
      <c r="D120">
        <v>222.02160000000001</v>
      </c>
      <c r="E120">
        <v>224.26419999999999</v>
      </c>
      <c r="F120" s="1">
        <v>41446</v>
      </c>
      <c r="G120" t="s">
        <v>10</v>
      </c>
      <c r="H120" t="s">
        <v>11</v>
      </c>
      <c r="I120" t="s">
        <v>12</v>
      </c>
      <c r="J120" t="s">
        <v>13</v>
      </c>
      <c r="K120">
        <v>27</v>
      </c>
      <c r="L120">
        <v>222.02160000000001</v>
      </c>
      <c r="M120" s="2">
        <v>41446</v>
      </c>
      <c r="N120">
        <v>224.26419999999999</v>
      </c>
      <c r="O120">
        <v>224.26419999999999</v>
      </c>
      <c r="Q120" s="4">
        <f t="shared" si="1"/>
        <v>1.1034876817384053E-3</v>
      </c>
      <c r="U120" s="2"/>
      <c r="Y120" s="1"/>
    </row>
    <row r="121" spans="1:25">
      <c r="A121">
        <v>118531</v>
      </c>
      <c r="B121" t="s">
        <v>23</v>
      </c>
      <c r="C121">
        <v>220.75370000000001</v>
      </c>
      <c r="D121">
        <v>218.5462</v>
      </c>
      <c r="E121">
        <v>220.75370000000001</v>
      </c>
      <c r="F121" s="1">
        <v>41449</v>
      </c>
      <c r="G121" t="s">
        <v>10</v>
      </c>
      <c r="H121" t="s">
        <v>11</v>
      </c>
      <c r="I121" t="s">
        <v>12</v>
      </c>
      <c r="J121" t="s">
        <v>13</v>
      </c>
      <c r="K121">
        <v>27</v>
      </c>
      <c r="L121">
        <v>218.5462</v>
      </c>
      <c r="M121" s="2">
        <v>41449</v>
      </c>
      <c r="N121">
        <v>220.75370000000001</v>
      </c>
      <c r="O121">
        <v>220.75370000000001</v>
      </c>
      <c r="Q121" s="4">
        <f t="shared" si="1"/>
        <v>-1.5653412359172704E-2</v>
      </c>
      <c r="U121" s="2"/>
      <c r="Y121" s="1"/>
    </row>
    <row r="122" spans="1:25">
      <c r="A122">
        <v>118531</v>
      </c>
      <c r="B122" t="s">
        <v>23</v>
      </c>
      <c r="C122">
        <v>221.61359999999999</v>
      </c>
      <c r="D122">
        <v>219.39750000000001</v>
      </c>
      <c r="E122">
        <v>221.61359999999999</v>
      </c>
      <c r="F122" s="1">
        <v>41450</v>
      </c>
      <c r="G122" t="s">
        <v>10</v>
      </c>
      <c r="H122" t="s">
        <v>11</v>
      </c>
      <c r="I122" t="s">
        <v>12</v>
      </c>
      <c r="J122" t="s">
        <v>13</v>
      </c>
      <c r="K122">
        <v>27</v>
      </c>
      <c r="L122">
        <v>219.39750000000001</v>
      </c>
      <c r="M122" s="2">
        <v>41450</v>
      </c>
      <c r="N122">
        <v>221.61359999999999</v>
      </c>
      <c r="O122">
        <v>221.61359999999999</v>
      </c>
      <c r="Q122" s="4">
        <f t="shared" si="1"/>
        <v>3.8952914492485602E-3</v>
      </c>
      <c r="U122" s="2"/>
      <c r="Y122" s="1"/>
    </row>
    <row r="123" spans="1:25">
      <c r="A123">
        <v>118531</v>
      </c>
      <c r="B123" t="s">
        <v>23</v>
      </c>
      <c r="C123">
        <v>220.126</v>
      </c>
      <c r="D123">
        <v>217.9247</v>
      </c>
      <c r="E123">
        <v>220.126</v>
      </c>
      <c r="F123" s="1">
        <v>41451</v>
      </c>
      <c r="G123" t="s">
        <v>10</v>
      </c>
      <c r="H123" t="s">
        <v>11</v>
      </c>
      <c r="I123" t="s">
        <v>12</v>
      </c>
      <c r="J123" t="s">
        <v>13</v>
      </c>
      <c r="K123">
        <v>27</v>
      </c>
      <c r="L123">
        <v>217.9247</v>
      </c>
      <c r="M123" s="2">
        <v>41451</v>
      </c>
      <c r="N123">
        <v>220.126</v>
      </c>
      <c r="O123">
        <v>220.126</v>
      </c>
      <c r="Q123" s="4">
        <f t="shared" si="1"/>
        <v>-6.7125844262264879E-3</v>
      </c>
      <c r="U123" s="2"/>
      <c r="Y123" s="1"/>
    </row>
    <row r="124" spans="1:25">
      <c r="A124">
        <v>118531</v>
      </c>
      <c r="B124" t="s">
        <v>23</v>
      </c>
      <c r="C124">
        <v>222.71449999999999</v>
      </c>
      <c r="D124">
        <v>220.48740000000001</v>
      </c>
      <c r="E124">
        <v>222.71449999999999</v>
      </c>
      <c r="F124" s="1">
        <v>41452</v>
      </c>
      <c r="G124" t="s">
        <v>10</v>
      </c>
      <c r="H124" t="s">
        <v>11</v>
      </c>
      <c r="I124" t="s">
        <v>12</v>
      </c>
      <c r="J124" t="s">
        <v>13</v>
      </c>
      <c r="K124">
        <v>27</v>
      </c>
      <c r="L124">
        <v>220.48740000000001</v>
      </c>
      <c r="M124" s="2">
        <v>41452</v>
      </c>
      <c r="N124">
        <v>222.71449999999999</v>
      </c>
      <c r="O124">
        <v>222.71449999999999</v>
      </c>
      <c r="Q124" s="4">
        <f t="shared" si="1"/>
        <v>1.175917429108775E-2</v>
      </c>
      <c r="U124" s="2"/>
      <c r="Y124" s="1"/>
    </row>
    <row r="125" spans="1:25">
      <c r="A125">
        <v>118531</v>
      </c>
      <c r="B125" t="s">
        <v>23</v>
      </c>
      <c r="C125">
        <v>228.4384</v>
      </c>
      <c r="D125">
        <v>226.154</v>
      </c>
      <c r="E125">
        <v>228.4384</v>
      </c>
      <c r="F125" s="1">
        <v>41453</v>
      </c>
      <c r="G125" t="s">
        <v>10</v>
      </c>
      <c r="H125" t="s">
        <v>11</v>
      </c>
      <c r="I125" t="s">
        <v>12</v>
      </c>
      <c r="J125" t="s">
        <v>13</v>
      </c>
      <c r="K125">
        <v>27</v>
      </c>
      <c r="L125">
        <v>226.154</v>
      </c>
      <c r="M125" s="2">
        <v>41453</v>
      </c>
      <c r="N125">
        <v>228.4384</v>
      </c>
      <c r="O125">
        <v>228.4384</v>
      </c>
      <c r="Q125" s="4">
        <f t="shared" si="1"/>
        <v>2.5700616708835819E-2</v>
      </c>
      <c r="U125" s="2"/>
      <c r="Y125" s="1"/>
    </row>
    <row r="126" spans="1:25">
      <c r="A126">
        <v>118531</v>
      </c>
      <c r="B126" t="s">
        <v>23</v>
      </c>
      <c r="C126">
        <v>230.52170000000001</v>
      </c>
      <c r="D126">
        <v>228.2165</v>
      </c>
      <c r="E126">
        <v>230.52170000000001</v>
      </c>
      <c r="F126" s="1">
        <v>41456</v>
      </c>
      <c r="G126" t="s">
        <v>10</v>
      </c>
      <c r="H126" t="s">
        <v>11</v>
      </c>
      <c r="I126" t="s">
        <v>12</v>
      </c>
      <c r="J126" t="s">
        <v>13</v>
      </c>
      <c r="K126">
        <v>27</v>
      </c>
      <c r="L126">
        <v>228.2165</v>
      </c>
      <c r="M126" s="2">
        <v>41456</v>
      </c>
      <c r="N126">
        <v>230.52170000000001</v>
      </c>
      <c r="O126">
        <v>230.52170000000001</v>
      </c>
      <c r="Q126" s="4">
        <f t="shared" si="1"/>
        <v>9.1197451917016063E-3</v>
      </c>
      <c r="U126" s="2"/>
      <c r="Y126" s="1"/>
    </row>
    <row r="127" spans="1:25">
      <c r="A127">
        <v>118531</v>
      </c>
      <c r="B127" t="s">
        <v>23</v>
      </c>
      <c r="C127">
        <v>229.98670000000001</v>
      </c>
      <c r="D127">
        <v>227.68680000000001</v>
      </c>
      <c r="E127">
        <v>229.98670000000001</v>
      </c>
      <c r="F127" s="1">
        <v>41457</v>
      </c>
      <c r="G127" t="s">
        <v>10</v>
      </c>
      <c r="H127" t="s">
        <v>11</v>
      </c>
      <c r="I127" t="s">
        <v>12</v>
      </c>
      <c r="J127" t="s">
        <v>13</v>
      </c>
      <c r="K127">
        <v>27</v>
      </c>
      <c r="L127">
        <v>227.68680000000001</v>
      </c>
      <c r="M127" s="2">
        <v>41457</v>
      </c>
      <c r="N127">
        <v>229.98670000000001</v>
      </c>
      <c r="O127">
        <v>229.98670000000001</v>
      </c>
      <c r="Q127" s="4">
        <f t="shared" si="1"/>
        <v>-2.3208227251490707E-3</v>
      </c>
      <c r="U127" s="2"/>
      <c r="Y127" s="1"/>
    </row>
    <row r="128" spans="1:25">
      <c r="A128">
        <v>118531</v>
      </c>
      <c r="B128" t="s">
        <v>23</v>
      </c>
      <c r="C128">
        <v>226.07939999999999</v>
      </c>
      <c r="D128">
        <v>223.8186</v>
      </c>
      <c r="E128">
        <v>226.07939999999999</v>
      </c>
      <c r="F128" s="1">
        <v>41458</v>
      </c>
      <c r="G128" t="s">
        <v>10</v>
      </c>
      <c r="H128" t="s">
        <v>11</v>
      </c>
      <c r="I128" t="s">
        <v>12</v>
      </c>
      <c r="J128" t="s">
        <v>13</v>
      </c>
      <c r="K128">
        <v>27</v>
      </c>
      <c r="L128">
        <v>223.8186</v>
      </c>
      <c r="M128" s="2">
        <v>41458</v>
      </c>
      <c r="N128">
        <v>226.07939999999999</v>
      </c>
      <c r="O128">
        <v>226.07939999999999</v>
      </c>
      <c r="Q128" s="4">
        <f t="shared" si="1"/>
        <v>-1.6989243291025177E-2</v>
      </c>
      <c r="U128" s="2"/>
      <c r="Y128" s="1"/>
    </row>
    <row r="129" spans="1:25">
      <c r="A129">
        <v>118531</v>
      </c>
      <c r="B129" t="s">
        <v>23</v>
      </c>
      <c r="C129">
        <v>227.88579999999999</v>
      </c>
      <c r="D129">
        <v>225.6069</v>
      </c>
      <c r="E129">
        <v>227.88579999999999</v>
      </c>
      <c r="F129" s="1">
        <v>41459</v>
      </c>
      <c r="G129" t="s">
        <v>10</v>
      </c>
      <c r="H129" t="s">
        <v>11</v>
      </c>
      <c r="I129" t="s">
        <v>12</v>
      </c>
      <c r="J129" t="s">
        <v>13</v>
      </c>
      <c r="K129">
        <v>27</v>
      </c>
      <c r="L129">
        <v>225.6069</v>
      </c>
      <c r="M129" s="2">
        <v>41459</v>
      </c>
      <c r="N129">
        <v>227.88579999999999</v>
      </c>
      <c r="O129">
        <v>227.88579999999999</v>
      </c>
      <c r="Q129" s="4">
        <f t="shared" si="1"/>
        <v>7.9901132080145137E-3</v>
      </c>
      <c r="U129" s="2"/>
      <c r="Y129" s="1"/>
    </row>
    <row r="130" spans="1:25">
      <c r="A130">
        <v>118531</v>
      </c>
      <c r="B130" t="s">
        <v>23</v>
      </c>
      <c r="C130">
        <v>228.0796</v>
      </c>
      <c r="D130">
        <v>225.7988</v>
      </c>
      <c r="E130">
        <v>228.0796</v>
      </c>
      <c r="F130" s="1">
        <v>41460</v>
      </c>
      <c r="G130" t="s">
        <v>10</v>
      </c>
      <c r="H130" t="s">
        <v>11</v>
      </c>
      <c r="I130" t="s">
        <v>12</v>
      </c>
      <c r="J130" t="s">
        <v>13</v>
      </c>
      <c r="K130">
        <v>27</v>
      </c>
      <c r="L130">
        <v>225.7988</v>
      </c>
      <c r="M130" s="2">
        <v>41460</v>
      </c>
      <c r="N130">
        <v>228.0796</v>
      </c>
      <c r="O130">
        <v>228.0796</v>
      </c>
      <c r="Q130" s="4">
        <f t="shared" si="1"/>
        <v>8.5042595896721166E-4</v>
      </c>
      <c r="U130" s="2"/>
      <c r="Y130" s="1"/>
    </row>
    <row r="131" spans="1:25">
      <c r="A131">
        <v>118531</v>
      </c>
      <c r="B131" t="s">
        <v>23</v>
      </c>
      <c r="C131">
        <v>226.40549999999999</v>
      </c>
      <c r="D131">
        <v>224.1414</v>
      </c>
      <c r="E131">
        <v>226.40549999999999</v>
      </c>
      <c r="F131" s="1">
        <v>41463</v>
      </c>
      <c r="G131" t="s">
        <v>10</v>
      </c>
      <c r="H131" t="s">
        <v>11</v>
      </c>
      <c r="I131" t="s">
        <v>12</v>
      </c>
      <c r="J131" t="s">
        <v>13</v>
      </c>
      <c r="K131">
        <v>27</v>
      </c>
      <c r="L131">
        <v>224.1414</v>
      </c>
      <c r="M131" s="2">
        <v>41463</v>
      </c>
      <c r="N131">
        <v>226.40549999999999</v>
      </c>
      <c r="O131">
        <v>226.40549999999999</v>
      </c>
      <c r="Q131" s="4">
        <f t="shared" si="1"/>
        <v>-7.339981304772588E-3</v>
      </c>
      <c r="U131" s="2"/>
      <c r="Y131" s="1"/>
    </row>
    <row r="132" spans="1:25">
      <c r="A132">
        <v>118531</v>
      </c>
      <c r="B132" t="s">
        <v>23</v>
      </c>
      <c r="C132">
        <v>228.11420000000001</v>
      </c>
      <c r="D132">
        <v>225.8331</v>
      </c>
      <c r="E132">
        <v>228.11420000000001</v>
      </c>
      <c r="F132" s="1">
        <v>41464</v>
      </c>
      <c r="G132" t="s">
        <v>10</v>
      </c>
      <c r="H132" t="s">
        <v>11</v>
      </c>
      <c r="I132" t="s">
        <v>12</v>
      </c>
      <c r="J132" t="s">
        <v>13</v>
      </c>
      <c r="K132">
        <v>27</v>
      </c>
      <c r="L132">
        <v>225.8331</v>
      </c>
      <c r="M132" s="2">
        <v>41464</v>
      </c>
      <c r="N132">
        <v>228.11420000000001</v>
      </c>
      <c r="O132">
        <v>228.11420000000001</v>
      </c>
      <c r="Q132" s="4">
        <f t="shared" ref="Q132:Q195" si="2">(N132-N131)/N131</f>
        <v>7.5470781407696447E-3</v>
      </c>
      <c r="U132" s="2"/>
      <c r="Y132" s="1"/>
    </row>
    <row r="133" spans="1:25">
      <c r="A133">
        <v>118531</v>
      </c>
      <c r="B133" t="s">
        <v>23</v>
      </c>
      <c r="C133">
        <v>226.74029999999999</v>
      </c>
      <c r="D133">
        <v>224.47290000000001</v>
      </c>
      <c r="E133">
        <v>226.74029999999999</v>
      </c>
      <c r="F133" s="1">
        <v>41465</v>
      </c>
      <c r="G133" t="s">
        <v>10</v>
      </c>
      <c r="H133" t="s">
        <v>11</v>
      </c>
      <c r="I133" t="s">
        <v>12</v>
      </c>
      <c r="J133" t="s">
        <v>13</v>
      </c>
      <c r="K133">
        <v>27</v>
      </c>
      <c r="L133">
        <v>224.47290000000001</v>
      </c>
      <c r="M133" s="2">
        <v>41465</v>
      </c>
      <c r="N133">
        <v>226.74029999999999</v>
      </c>
      <c r="O133">
        <v>226.74029999999999</v>
      </c>
      <c r="Q133" s="4">
        <f t="shared" si="2"/>
        <v>-6.0228604795318323E-3</v>
      </c>
      <c r="U133" s="2"/>
      <c r="Y133" s="1"/>
    </row>
    <row r="134" spans="1:25">
      <c r="A134">
        <v>118531</v>
      </c>
      <c r="B134" t="s">
        <v>23</v>
      </c>
      <c r="C134">
        <v>230.5548</v>
      </c>
      <c r="D134">
        <v>228.24930000000001</v>
      </c>
      <c r="E134">
        <v>230.5548</v>
      </c>
      <c r="F134" s="1">
        <v>41466</v>
      </c>
      <c r="G134" t="s">
        <v>10</v>
      </c>
      <c r="H134" t="s">
        <v>11</v>
      </c>
      <c r="I134" t="s">
        <v>12</v>
      </c>
      <c r="J134" t="s">
        <v>13</v>
      </c>
      <c r="K134">
        <v>27</v>
      </c>
      <c r="L134">
        <v>228.24930000000001</v>
      </c>
      <c r="M134" s="2">
        <v>41466</v>
      </c>
      <c r="N134">
        <v>230.5548</v>
      </c>
      <c r="O134">
        <v>230.5548</v>
      </c>
      <c r="Q134" s="4">
        <f t="shared" si="2"/>
        <v>1.6823211400884667E-2</v>
      </c>
      <c r="U134" s="2"/>
      <c r="Y134" s="1"/>
    </row>
    <row r="135" spans="1:25">
      <c r="A135">
        <v>118531</v>
      </c>
      <c r="B135" t="s">
        <v>23</v>
      </c>
      <c r="C135">
        <v>233.43620000000001</v>
      </c>
      <c r="D135">
        <v>231.1018</v>
      </c>
      <c r="E135">
        <v>233.43620000000001</v>
      </c>
      <c r="F135" s="1">
        <v>41467</v>
      </c>
      <c r="G135" t="s">
        <v>10</v>
      </c>
      <c r="H135" t="s">
        <v>11</v>
      </c>
      <c r="I135" t="s">
        <v>12</v>
      </c>
      <c r="J135" t="s">
        <v>13</v>
      </c>
      <c r="K135">
        <v>27</v>
      </c>
      <c r="L135">
        <v>231.1018</v>
      </c>
      <c r="M135" s="2">
        <v>41467</v>
      </c>
      <c r="N135">
        <v>233.43620000000001</v>
      </c>
      <c r="O135">
        <v>233.43620000000001</v>
      </c>
      <c r="Q135" s="4">
        <f t="shared" si="2"/>
        <v>1.2497679510467851E-2</v>
      </c>
      <c r="U135" s="2"/>
      <c r="Y135" s="1"/>
    </row>
    <row r="136" spans="1:25">
      <c r="A136">
        <v>118531</v>
      </c>
      <c r="B136" t="s">
        <v>23</v>
      </c>
      <c r="C136">
        <v>234.11269999999999</v>
      </c>
      <c r="D136">
        <v>231.77160000000001</v>
      </c>
      <c r="E136">
        <v>234.11269999999999</v>
      </c>
      <c r="F136" s="1">
        <v>41470</v>
      </c>
      <c r="G136" t="s">
        <v>10</v>
      </c>
      <c r="H136" t="s">
        <v>11</v>
      </c>
      <c r="I136" t="s">
        <v>12</v>
      </c>
      <c r="J136" t="s">
        <v>13</v>
      </c>
      <c r="K136">
        <v>27</v>
      </c>
      <c r="L136">
        <v>231.77160000000001</v>
      </c>
      <c r="M136" s="2">
        <v>41470</v>
      </c>
      <c r="N136">
        <v>234.11269999999999</v>
      </c>
      <c r="O136">
        <v>234.11269999999999</v>
      </c>
      <c r="Q136" s="4">
        <f t="shared" si="2"/>
        <v>2.898008106711709E-3</v>
      </c>
      <c r="U136" s="2"/>
      <c r="Y136" s="1"/>
    </row>
    <row r="137" spans="1:25">
      <c r="A137">
        <v>118531</v>
      </c>
      <c r="B137" t="s">
        <v>23</v>
      </c>
      <c r="C137">
        <v>230.798</v>
      </c>
      <c r="D137">
        <v>228.49</v>
      </c>
      <c r="E137">
        <v>230.798</v>
      </c>
      <c r="F137" s="1">
        <v>41471</v>
      </c>
      <c r="G137" t="s">
        <v>10</v>
      </c>
      <c r="H137" t="s">
        <v>11</v>
      </c>
      <c r="I137" t="s">
        <v>12</v>
      </c>
      <c r="J137" t="s">
        <v>13</v>
      </c>
      <c r="K137">
        <v>27</v>
      </c>
      <c r="L137">
        <v>228.49</v>
      </c>
      <c r="M137" s="2">
        <v>41471</v>
      </c>
      <c r="N137">
        <v>230.798</v>
      </c>
      <c r="O137">
        <v>230.798</v>
      </c>
      <c r="Q137" s="4">
        <f t="shared" si="2"/>
        <v>-1.415856551139681E-2</v>
      </c>
      <c r="U137" s="2"/>
      <c r="Y137" s="1"/>
    </row>
    <row r="138" spans="1:25">
      <c r="A138">
        <v>118531</v>
      </c>
      <c r="B138" t="s">
        <v>23</v>
      </c>
      <c r="C138">
        <v>229.23840000000001</v>
      </c>
      <c r="D138">
        <v>226.946</v>
      </c>
      <c r="E138">
        <v>229.23840000000001</v>
      </c>
      <c r="F138" s="1">
        <v>41472</v>
      </c>
      <c r="G138" t="s">
        <v>10</v>
      </c>
      <c r="H138" t="s">
        <v>11</v>
      </c>
      <c r="I138" t="s">
        <v>12</v>
      </c>
      <c r="J138" t="s">
        <v>13</v>
      </c>
      <c r="K138">
        <v>27</v>
      </c>
      <c r="L138">
        <v>226.946</v>
      </c>
      <c r="M138" s="2">
        <v>41472</v>
      </c>
      <c r="N138">
        <v>229.23840000000001</v>
      </c>
      <c r="O138">
        <v>229.23840000000001</v>
      </c>
      <c r="Q138" s="4">
        <f t="shared" si="2"/>
        <v>-6.7574242411112271E-3</v>
      </c>
      <c r="U138" s="2"/>
      <c r="Y138" s="1"/>
    </row>
    <row r="139" spans="1:25">
      <c r="A139">
        <v>118531</v>
      </c>
      <c r="B139" t="s">
        <v>23</v>
      </c>
      <c r="C139">
        <v>231.92070000000001</v>
      </c>
      <c r="D139">
        <v>229.60149999999999</v>
      </c>
      <c r="E139">
        <v>231.92070000000001</v>
      </c>
      <c r="F139" s="1">
        <v>41473</v>
      </c>
      <c r="G139" t="s">
        <v>10</v>
      </c>
      <c r="H139" t="s">
        <v>11</v>
      </c>
      <c r="I139" t="s">
        <v>12</v>
      </c>
      <c r="J139" t="s">
        <v>13</v>
      </c>
      <c r="K139">
        <v>27</v>
      </c>
      <c r="L139">
        <v>229.60149999999999</v>
      </c>
      <c r="M139" s="2">
        <v>41473</v>
      </c>
      <c r="N139">
        <v>231.92070000000001</v>
      </c>
      <c r="O139">
        <v>231.92070000000001</v>
      </c>
      <c r="Q139" s="4">
        <f t="shared" si="2"/>
        <v>1.1700919217722676E-2</v>
      </c>
      <c r="U139" s="2"/>
      <c r="Y139" s="1"/>
    </row>
    <row r="140" spans="1:25">
      <c r="A140">
        <v>118531</v>
      </c>
      <c r="B140" t="s">
        <v>23</v>
      </c>
      <c r="C140">
        <v>231.75819999999999</v>
      </c>
      <c r="D140">
        <v>229.44059999999999</v>
      </c>
      <c r="E140">
        <v>231.75819999999999</v>
      </c>
      <c r="F140" s="1">
        <v>41474</v>
      </c>
      <c r="G140" t="s">
        <v>10</v>
      </c>
      <c r="H140" t="s">
        <v>11</v>
      </c>
      <c r="I140" t="s">
        <v>12</v>
      </c>
      <c r="J140" t="s">
        <v>13</v>
      </c>
      <c r="K140">
        <v>27</v>
      </c>
      <c r="L140">
        <v>229.44059999999999</v>
      </c>
      <c r="M140" s="2">
        <v>41474</v>
      </c>
      <c r="N140">
        <v>231.75819999999999</v>
      </c>
      <c r="O140">
        <v>231.75819999999999</v>
      </c>
      <c r="Q140" s="4">
        <f t="shared" si="2"/>
        <v>-7.0067053091864046E-4</v>
      </c>
      <c r="U140" s="2"/>
      <c r="Y140" s="1"/>
    </row>
    <row r="141" spans="1:25">
      <c r="A141">
        <v>118531</v>
      </c>
      <c r="B141" t="s">
        <v>23</v>
      </c>
      <c r="C141">
        <v>231.839</v>
      </c>
      <c r="D141">
        <v>229.5206</v>
      </c>
      <c r="E141">
        <v>231.839</v>
      </c>
      <c r="F141" s="1">
        <v>41477</v>
      </c>
      <c r="G141" t="s">
        <v>10</v>
      </c>
      <c r="H141" t="s">
        <v>11</v>
      </c>
      <c r="I141" t="s">
        <v>12</v>
      </c>
      <c r="J141" t="s">
        <v>13</v>
      </c>
      <c r="K141">
        <v>27</v>
      </c>
      <c r="L141">
        <v>229.5206</v>
      </c>
      <c r="M141" s="2">
        <v>41477</v>
      </c>
      <c r="N141">
        <v>231.839</v>
      </c>
      <c r="O141">
        <v>231.839</v>
      </c>
      <c r="Q141" s="4">
        <f t="shared" si="2"/>
        <v>3.4863922829919566E-4</v>
      </c>
      <c r="U141" s="2"/>
      <c r="Y141" s="1"/>
    </row>
    <row r="142" spans="1:25">
      <c r="A142">
        <v>118531</v>
      </c>
      <c r="B142" t="s">
        <v>23</v>
      </c>
      <c r="C142">
        <v>232.4485</v>
      </c>
      <c r="D142">
        <v>230.124</v>
      </c>
      <c r="E142">
        <v>232.4485</v>
      </c>
      <c r="F142" s="1">
        <v>41478</v>
      </c>
      <c r="G142" t="s">
        <v>10</v>
      </c>
      <c r="H142" t="s">
        <v>11</v>
      </c>
      <c r="I142" t="s">
        <v>12</v>
      </c>
      <c r="J142" t="s">
        <v>13</v>
      </c>
      <c r="K142">
        <v>27</v>
      </c>
      <c r="L142">
        <v>230.124</v>
      </c>
      <c r="M142" s="2">
        <v>41478</v>
      </c>
      <c r="N142">
        <v>232.4485</v>
      </c>
      <c r="O142">
        <v>232.4485</v>
      </c>
      <c r="Q142" s="4">
        <f t="shared" si="2"/>
        <v>2.6289795935972682E-3</v>
      </c>
      <c r="U142" s="2"/>
      <c r="Y142" s="1"/>
    </row>
    <row r="143" spans="1:25">
      <c r="A143">
        <v>118531</v>
      </c>
      <c r="B143" t="s">
        <v>23</v>
      </c>
      <c r="C143">
        <v>228.8639</v>
      </c>
      <c r="D143">
        <v>226.5753</v>
      </c>
      <c r="E143">
        <v>228.8639</v>
      </c>
      <c r="F143" s="1">
        <v>41479</v>
      </c>
      <c r="G143" t="s">
        <v>10</v>
      </c>
      <c r="H143" t="s">
        <v>11</v>
      </c>
      <c r="I143" t="s">
        <v>12</v>
      </c>
      <c r="J143" t="s">
        <v>13</v>
      </c>
      <c r="K143">
        <v>27</v>
      </c>
      <c r="L143">
        <v>226.5753</v>
      </c>
      <c r="M143" s="2">
        <v>41479</v>
      </c>
      <c r="N143">
        <v>228.8639</v>
      </c>
      <c r="O143">
        <v>228.8639</v>
      </c>
      <c r="Q143" s="4">
        <f t="shared" si="2"/>
        <v>-1.5421050254142293E-2</v>
      </c>
      <c r="U143" s="2"/>
      <c r="Y143" s="1"/>
    </row>
    <row r="144" spans="1:25">
      <c r="A144">
        <v>118531</v>
      </c>
      <c r="B144" t="s">
        <v>23</v>
      </c>
      <c r="C144">
        <v>226.55850000000001</v>
      </c>
      <c r="D144">
        <v>224.2929</v>
      </c>
      <c r="E144">
        <v>226.55850000000001</v>
      </c>
      <c r="F144" s="1">
        <v>41480</v>
      </c>
      <c r="G144" t="s">
        <v>10</v>
      </c>
      <c r="H144" t="s">
        <v>11</v>
      </c>
      <c r="I144" t="s">
        <v>12</v>
      </c>
      <c r="J144" t="s">
        <v>13</v>
      </c>
      <c r="K144">
        <v>27</v>
      </c>
      <c r="L144">
        <v>224.2929</v>
      </c>
      <c r="M144" s="2">
        <v>41480</v>
      </c>
      <c r="N144">
        <v>226.55850000000001</v>
      </c>
      <c r="O144">
        <v>226.55850000000001</v>
      </c>
      <c r="Q144" s="4">
        <f t="shared" si="2"/>
        <v>-1.0073235665388869E-2</v>
      </c>
      <c r="U144" s="2"/>
      <c r="Y144" s="1"/>
    </row>
    <row r="145" spans="1:25">
      <c r="A145">
        <v>118531</v>
      </c>
      <c r="B145" t="s">
        <v>23</v>
      </c>
      <c r="C145">
        <v>225.16380000000001</v>
      </c>
      <c r="D145">
        <v>222.91220000000001</v>
      </c>
      <c r="E145">
        <v>225.16380000000001</v>
      </c>
      <c r="F145" s="1">
        <v>41481</v>
      </c>
      <c r="G145" t="s">
        <v>10</v>
      </c>
      <c r="H145" t="s">
        <v>11</v>
      </c>
      <c r="I145" t="s">
        <v>12</v>
      </c>
      <c r="J145" t="s">
        <v>13</v>
      </c>
      <c r="K145">
        <v>27</v>
      </c>
      <c r="L145">
        <v>222.91220000000001</v>
      </c>
      <c r="M145" s="2">
        <v>41481</v>
      </c>
      <c r="N145">
        <v>225.16380000000001</v>
      </c>
      <c r="O145">
        <v>225.16380000000001</v>
      </c>
      <c r="Q145" s="4">
        <f t="shared" si="2"/>
        <v>-6.1560259270784373E-3</v>
      </c>
      <c r="U145" s="2"/>
      <c r="Y145" s="1"/>
    </row>
    <row r="146" spans="1:25">
      <c r="A146">
        <v>118531</v>
      </c>
      <c r="B146" t="s">
        <v>23</v>
      </c>
      <c r="C146">
        <v>223.70679999999999</v>
      </c>
      <c r="D146">
        <v>221.46969999999999</v>
      </c>
      <c r="E146">
        <v>223.70679999999999</v>
      </c>
      <c r="F146" s="1">
        <v>41484</v>
      </c>
      <c r="G146" t="s">
        <v>10</v>
      </c>
      <c r="H146" t="s">
        <v>11</v>
      </c>
      <c r="I146" t="s">
        <v>12</v>
      </c>
      <c r="J146" t="s">
        <v>13</v>
      </c>
      <c r="K146">
        <v>27</v>
      </c>
      <c r="L146">
        <v>221.46969999999999</v>
      </c>
      <c r="M146" s="2">
        <v>41484</v>
      </c>
      <c r="N146">
        <v>223.70679999999999</v>
      </c>
      <c r="O146">
        <v>223.70679999999999</v>
      </c>
      <c r="Q146" s="4">
        <f t="shared" si="2"/>
        <v>-6.4708447805554093E-3</v>
      </c>
      <c r="U146" s="2"/>
      <c r="Y146" s="1"/>
    </row>
    <row r="147" spans="1:25">
      <c r="A147">
        <v>118531</v>
      </c>
      <c r="B147" t="s">
        <v>23</v>
      </c>
      <c r="C147">
        <v>219.99879999999999</v>
      </c>
      <c r="D147">
        <v>217.7988</v>
      </c>
      <c r="E147">
        <v>219.99879999999999</v>
      </c>
      <c r="F147" s="1">
        <v>41485</v>
      </c>
      <c r="G147" t="s">
        <v>10</v>
      </c>
      <c r="H147" t="s">
        <v>11</v>
      </c>
      <c r="I147" t="s">
        <v>12</v>
      </c>
      <c r="J147" t="s">
        <v>13</v>
      </c>
      <c r="K147">
        <v>27</v>
      </c>
      <c r="L147">
        <v>217.7988</v>
      </c>
      <c r="M147" s="2">
        <v>41485</v>
      </c>
      <c r="N147">
        <v>219.99879999999999</v>
      </c>
      <c r="O147">
        <v>219.99879999999999</v>
      </c>
      <c r="Q147" s="4">
        <f t="shared" si="2"/>
        <v>-1.6575267269479509E-2</v>
      </c>
      <c r="U147" s="2"/>
      <c r="Y147" s="1"/>
    </row>
    <row r="148" spans="1:25">
      <c r="A148">
        <v>118531</v>
      </c>
      <c r="B148" t="s">
        <v>23</v>
      </c>
      <c r="C148">
        <v>221.5403</v>
      </c>
      <c r="D148">
        <v>219.32490000000001</v>
      </c>
      <c r="E148">
        <v>221.5403</v>
      </c>
      <c r="F148" s="1">
        <v>41486</v>
      </c>
      <c r="G148" t="s">
        <v>10</v>
      </c>
      <c r="H148" t="s">
        <v>11</v>
      </c>
      <c r="I148" t="s">
        <v>12</v>
      </c>
      <c r="J148" t="s">
        <v>13</v>
      </c>
      <c r="K148">
        <v>27</v>
      </c>
      <c r="L148">
        <v>219.32490000000001</v>
      </c>
      <c r="M148" s="2">
        <v>41486</v>
      </c>
      <c r="N148">
        <v>221.5403</v>
      </c>
      <c r="O148">
        <v>221.5403</v>
      </c>
      <c r="Q148" s="4">
        <f t="shared" si="2"/>
        <v>7.0068564010349757E-3</v>
      </c>
      <c r="U148" s="2"/>
      <c r="Y148" s="1"/>
    </row>
    <row r="149" spans="1:25">
      <c r="A149">
        <v>118531</v>
      </c>
      <c r="B149" t="s">
        <v>23</v>
      </c>
      <c r="C149">
        <v>220.78039999999999</v>
      </c>
      <c r="D149">
        <v>218.57259999999999</v>
      </c>
      <c r="E149">
        <v>220.78039999999999</v>
      </c>
      <c r="F149" s="1">
        <v>41487</v>
      </c>
      <c r="G149" t="s">
        <v>10</v>
      </c>
      <c r="H149" t="s">
        <v>11</v>
      </c>
      <c r="I149" t="s">
        <v>12</v>
      </c>
      <c r="J149" t="s">
        <v>13</v>
      </c>
      <c r="K149">
        <v>27</v>
      </c>
      <c r="L149">
        <v>218.57259999999999</v>
      </c>
      <c r="M149" s="2">
        <v>41487</v>
      </c>
      <c r="N149">
        <v>220.78039999999999</v>
      </c>
      <c r="O149">
        <v>220.78039999999999</v>
      </c>
      <c r="Q149" s="4">
        <f t="shared" si="2"/>
        <v>-3.4300757018024082E-3</v>
      </c>
      <c r="U149" s="2"/>
      <c r="Y149" s="1"/>
    </row>
    <row r="150" spans="1:25">
      <c r="A150">
        <v>118531</v>
      </c>
      <c r="B150" t="s">
        <v>23</v>
      </c>
      <c r="C150">
        <v>218.2217</v>
      </c>
      <c r="D150">
        <v>216.0395</v>
      </c>
      <c r="E150">
        <v>218.2217</v>
      </c>
      <c r="F150" s="1">
        <v>41488</v>
      </c>
      <c r="G150" t="s">
        <v>10</v>
      </c>
      <c r="H150" t="s">
        <v>11</v>
      </c>
      <c r="I150" t="s">
        <v>12</v>
      </c>
      <c r="J150" t="s">
        <v>13</v>
      </c>
      <c r="K150">
        <v>27</v>
      </c>
      <c r="L150">
        <v>216.0395</v>
      </c>
      <c r="M150" s="2">
        <v>41488</v>
      </c>
      <c r="N150">
        <v>218.2217</v>
      </c>
      <c r="O150">
        <v>218.2217</v>
      </c>
      <c r="Q150" s="4">
        <f t="shared" si="2"/>
        <v>-1.1589343981621501E-2</v>
      </c>
      <c r="U150" s="2"/>
      <c r="Y150" s="1"/>
    </row>
    <row r="151" spans="1:25">
      <c r="A151">
        <v>118531</v>
      </c>
      <c r="B151" t="s">
        <v>23</v>
      </c>
      <c r="C151">
        <v>218.255</v>
      </c>
      <c r="D151">
        <v>216.07249999999999</v>
      </c>
      <c r="E151">
        <v>218.255</v>
      </c>
      <c r="F151" s="1">
        <v>41491</v>
      </c>
      <c r="G151" t="s">
        <v>10</v>
      </c>
      <c r="H151" t="s">
        <v>11</v>
      </c>
      <c r="I151" t="s">
        <v>12</v>
      </c>
      <c r="J151" t="s">
        <v>13</v>
      </c>
      <c r="K151">
        <v>27</v>
      </c>
      <c r="L151">
        <v>216.07249999999999</v>
      </c>
      <c r="M151" s="2">
        <v>41491</v>
      </c>
      <c r="N151">
        <v>218.255</v>
      </c>
      <c r="O151">
        <v>218.255</v>
      </c>
      <c r="Q151" s="4">
        <f t="shared" si="2"/>
        <v>1.5259710652055684E-4</v>
      </c>
      <c r="U151" s="2"/>
      <c r="Y151" s="1"/>
    </row>
    <row r="152" spans="1:25">
      <c r="A152">
        <v>118531</v>
      </c>
      <c r="B152" t="s">
        <v>23</v>
      </c>
      <c r="C152">
        <v>212.96559999999999</v>
      </c>
      <c r="D152">
        <v>210.83590000000001</v>
      </c>
      <c r="E152">
        <v>212.96559999999999</v>
      </c>
      <c r="F152" s="1">
        <v>41492</v>
      </c>
      <c r="G152" t="s">
        <v>10</v>
      </c>
      <c r="H152" t="s">
        <v>11</v>
      </c>
      <c r="I152" t="s">
        <v>12</v>
      </c>
      <c r="J152" t="s">
        <v>13</v>
      </c>
      <c r="K152">
        <v>27</v>
      </c>
      <c r="L152">
        <v>210.83590000000001</v>
      </c>
      <c r="M152" s="2">
        <v>41492</v>
      </c>
      <c r="N152">
        <v>212.96559999999999</v>
      </c>
      <c r="O152">
        <v>212.96559999999999</v>
      </c>
      <c r="Q152" s="4">
        <f t="shared" si="2"/>
        <v>-2.4234954525669518E-2</v>
      </c>
      <c r="U152" s="2"/>
      <c r="Y152" s="1"/>
    </row>
    <row r="153" spans="1:25">
      <c r="A153">
        <v>118531</v>
      </c>
      <c r="B153" t="s">
        <v>23</v>
      </c>
      <c r="C153">
        <v>214.29050000000001</v>
      </c>
      <c r="D153">
        <v>212.14760000000001</v>
      </c>
      <c r="E153">
        <v>214.29050000000001</v>
      </c>
      <c r="F153" s="1">
        <v>41493</v>
      </c>
      <c r="G153" t="s">
        <v>10</v>
      </c>
      <c r="H153" t="s">
        <v>11</v>
      </c>
      <c r="I153" t="s">
        <v>12</v>
      </c>
      <c r="J153" t="s">
        <v>13</v>
      </c>
      <c r="K153">
        <v>27</v>
      </c>
      <c r="L153">
        <v>212.14760000000001</v>
      </c>
      <c r="M153" s="2">
        <v>41493</v>
      </c>
      <c r="N153">
        <v>214.29050000000001</v>
      </c>
      <c r="O153">
        <v>214.29050000000001</v>
      </c>
      <c r="Q153" s="4">
        <f t="shared" si="2"/>
        <v>6.2211925306247286E-3</v>
      </c>
      <c r="U153" s="2"/>
      <c r="Y153" s="1"/>
    </row>
    <row r="154" spans="1:25">
      <c r="A154">
        <v>118531</v>
      </c>
      <c r="B154" t="s">
        <v>23</v>
      </c>
      <c r="C154">
        <v>215.30279999999999</v>
      </c>
      <c r="D154">
        <v>213.1498</v>
      </c>
      <c r="E154">
        <v>215.30279999999999</v>
      </c>
      <c r="F154" s="1">
        <v>41494</v>
      </c>
      <c r="G154" t="s">
        <v>10</v>
      </c>
      <c r="H154" t="s">
        <v>11</v>
      </c>
      <c r="I154" t="s">
        <v>12</v>
      </c>
      <c r="J154" t="s">
        <v>13</v>
      </c>
      <c r="K154">
        <v>27</v>
      </c>
      <c r="L154">
        <v>213.1498</v>
      </c>
      <c r="M154" s="2">
        <v>41494</v>
      </c>
      <c r="N154">
        <v>215.30279999999999</v>
      </c>
      <c r="O154">
        <v>215.30279999999999</v>
      </c>
      <c r="Q154" s="4">
        <f t="shared" si="2"/>
        <v>4.7239611648672341E-3</v>
      </c>
      <c r="U154" s="2"/>
      <c r="Y154" s="1"/>
    </row>
    <row r="155" spans="1:25">
      <c r="A155">
        <v>118531</v>
      </c>
      <c r="B155" t="s">
        <v>23</v>
      </c>
      <c r="C155">
        <v>217.13</v>
      </c>
      <c r="D155">
        <v>214.95869999999999</v>
      </c>
      <c r="E155">
        <v>217.13</v>
      </c>
      <c r="F155" s="1">
        <v>41498</v>
      </c>
      <c r="G155" t="s">
        <v>10</v>
      </c>
      <c r="H155" t="s">
        <v>11</v>
      </c>
      <c r="I155" t="s">
        <v>12</v>
      </c>
      <c r="J155" t="s">
        <v>13</v>
      </c>
      <c r="K155">
        <v>27</v>
      </c>
      <c r="L155">
        <v>214.95869999999999</v>
      </c>
      <c r="M155" s="2">
        <v>41498</v>
      </c>
      <c r="N155">
        <v>217.13</v>
      </c>
      <c r="O155">
        <v>217.13</v>
      </c>
      <c r="Q155" s="4">
        <f t="shared" si="2"/>
        <v>8.4866522869187257E-3</v>
      </c>
      <c r="U155" s="2"/>
      <c r="Y155" s="1"/>
    </row>
    <row r="156" spans="1:25">
      <c r="A156">
        <v>118531</v>
      </c>
      <c r="B156" t="s">
        <v>23</v>
      </c>
      <c r="C156">
        <v>220.785</v>
      </c>
      <c r="D156">
        <v>218.5772</v>
      </c>
      <c r="E156">
        <v>220.785</v>
      </c>
      <c r="F156" s="1">
        <v>41499</v>
      </c>
      <c r="G156" t="s">
        <v>10</v>
      </c>
      <c r="H156" t="s">
        <v>11</v>
      </c>
      <c r="I156" t="s">
        <v>12</v>
      </c>
      <c r="J156" t="s">
        <v>13</v>
      </c>
      <c r="K156">
        <v>27</v>
      </c>
      <c r="L156">
        <v>218.5772</v>
      </c>
      <c r="M156" s="2">
        <v>41499</v>
      </c>
      <c r="N156">
        <v>220.785</v>
      </c>
      <c r="O156">
        <v>220.785</v>
      </c>
      <c r="Q156" s="4">
        <f t="shared" si="2"/>
        <v>1.6833233546723166E-2</v>
      </c>
      <c r="U156" s="2"/>
      <c r="Y156" s="1"/>
    </row>
    <row r="157" spans="1:25">
      <c r="A157">
        <v>118531</v>
      </c>
      <c r="B157" t="s">
        <v>23</v>
      </c>
      <c r="C157">
        <v>221.8475</v>
      </c>
      <c r="D157">
        <v>219.62899999999999</v>
      </c>
      <c r="E157">
        <v>221.8475</v>
      </c>
      <c r="F157" s="1">
        <v>41500</v>
      </c>
      <c r="G157" t="s">
        <v>10</v>
      </c>
      <c r="H157" t="s">
        <v>11</v>
      </c>
      <c r="I157" t="s">
        <v>12</v>
      </c>
      <c r="J157" t="s">
        <v>13</v>
      </c>
      <c r="K157">
        <v>27</v>
      </c>
      <c r="L157">
        <v>219.62899999999999</v>
      </c>
      <c r="M157" s="2">
        <v>41500</v>
      </c>
      <c r="N157">
        <v>221.8475</v>
      </c>
      <c r="O157">
        <v>221.8475</v>
      </c>
      <c r="Q157" s="4">
        <f t="shared" si="2"/>
        <v>4.8123740290327696E-3</v>
      </c>
      <c r="U157" s="2"/>
      <c r="Y157" s="1"/>
    </row>
    <row r="158" spans="1:25">
      <c r="A158">
        <v>118531</v>
      </c>
      <c r="B158" t="s">
        <v>23</v>
      </c>
      <c r="C158">
        <v>214.0052</v>
      </c>
      <c r="D158">
        <v>211.86510000000001</v>
      </c>
      <c r="E158">
        <v>214.0052</v>
      </c>
      <c r="F158" s="1">
        <v>41502</v>
      </c>
      <c r="G158" t="s">
        <v>10</v>
      </c>
      <c r="H158" t="s">
        <v>11</v>
      </c>
      <c r="I158" t="s">
        <v>12</v>
      </c>
      <c r="J158" t="s">
        <v>13</v>
      </c>
      <c r="K158">
        <v>27</v>
      </c>
      <c r="L158">
        <v>211.86510000000001</v>
      </c>
      <c r="M158" s="2">
        <v>41502</v>
      </c>
      <c r="N158">
        <v>214.0052</v>
      </c>
      <c r="O158">
        <v>214.0052</v>
      </c>
      <c r="Q158" s="4">
        <f t="shared" si="2"/>
        <v>-3.5349958868141379E-2</v>
      </c>
      <c r="U158" s="2"/>
      <c r="Y158" s="1"/>
    </row>
    <row r="159" spans="1:25">
      <c r="A159">
        <v>118531</v>
      </c>
      <c r="B159" t="s">
        <v>23</v>
      </c>
      <c r="C159">
        <v>210.3886</v>
      </c>
      <c r="D159">
        <v>208.28469999999999</v>
      </c>
      <c r="E159">
        <v>210.3886</v>
      </c>
      <c r="F159" s="1">
        <v>41505</v>
      </c>
      <c r="G159" t="s">
        <v>10</v>
      </c>
      <c r="H159" t="s">
        <v>11</v>
      </c>
      <c r="I159" t="s">
        <v>12</v>
      </c>
      <c r="J159" t="s">
        <v>13</v>
      </c>
      <c r="K159">
        <v>27</v>
      </c>
      <c r="L159">
        <v>208.28469999999999</v>
      </c>
      <c r="M159" s="2">
        <v>41505</v>
      </c>
      <c r="N159">
        <v>210.3886</v>
      </c>
      <c r="O159">
        <v>210.3886</v>
      </c>
      <c r="Q159" s="4">
        <f t="shared" si="2"/>
        <v>-1.6899589355772689E-2</v>
      </c>
      <c r="U159" s="2"/>
      <c r="Y159" s="1"/>
    </row>
    <row r="160" spans="1:25">
      <c r="A160">
        <v>118531</v>
      </c>
      <c r="B160" t="s">
        <v>23</v>
      </c>
      <c r="C160">
        <v>210.78530000000001</v>
      </c>
      <c r="D160">
        <v>208.67740000000001</v>
      </c>
      <c r="E160">
        <v>210.78530000000001</v>
      </c>
      <c r="F160" s="1">
        <v>41506</v>
      </c>
      <c r="G160" t="s">
        <v>10</v>
      </c>
      <c r="H160" t="s">
        <v>11</v>
      </c>
      <c r="I160" t="s">
        <v>12</v>
      </c>
      <c r="J160" t="s">
        <v>13</v>
      </c>
      <c r="K160">
        <v>27</v>
      </c>
      <c r="L160">
        <v>208.67740000000001</v>
      </c>
      <c r="M160" s="2">
        <v>41506</v>
      </c>
      <c r="N160">
        <v>210.78530000000001</v>
      </c>
      <c r="O160">
        <v>210.78530000000001</v>
      </c>
      <c r="Q160" s="4">
        <f t="shared" si="2"/>
        <v>1.8855584380522985E-3</v>
      </c>
      <c r="U160" s="2"/>
      <c r="Y160" s="1"/>
    </row>
    <row r="161" spans="1:25">
      <c r="A161">
        <v>118531</v>
      </c>
      <c r="B161" t="s">
        <v>23</v>
      </c>
      <c r="C161">
        <v>207.58750000000001</v>
      </c>
      <c r="D161">
        <v>205.51159999999999</v>
      </c>
      <c r="E161">
        <v>207.58750000000001</v>
      </c>
      <c r="F161" s="1">
        <v>41507</v>
      </c>
      <c r="G161" t="s">
        <v>10</v>
      </c>
      <c r="H161" t="s">
        <v>11</v>
      </c>
      <c r="I161" t="s">
        <v>12</v>
      </c>
      <c r="J161" t="s">
        <v>13</v>
      </c>
      <c r="K161">
        <v>27</v>
      </c>
      <c r="L161">
        <v>205.51159999999999</v>
      </c>
      <c r="M161" s="2">
        <v>41507</v>
      </c>
      <c r="N161">
        <v>207.58750000000001</v>
      </c>
      <c r="O161">
        <v>207.58750000000001</v>
      </c>
      <c r="Q161" s="4">
        <f t="shared" si="2"/>
        <v>-1.517088715389546E-2</v>
      </c>
      <c r="U161" s="2"/>
      <c r="Y161" s="1"/>
    </row>
    <row r="162" spans="1:25">
      <c r="A162">
        <v>118531</v>
      </c>
      <c r="B162" t="s">
        <v>23</v>
      </c>
      <c r="C162">
        <v>211.4905</v>
      </c>
      <c r="D162">
        <v>209.37559999999999</v>
      </c>
      <c r="E162">
        <v>211.4905</v>
      </c>
      <c r="F162" s="1">
        <v>41508</v>
      </c>
      <c r="G162" t="s">
        <v>10</v>
      </c>
      <c r="H162" t="s">
        <v>11</v>
      </c>
      <c r="I162" t="s">
        <v>12</v>
      </c>
      <c r="J162" t="s">
        <v>13</v>
      </c>
      <c r="K162">
        <v>27</v>
      </c>
      <c r="L162">
        <v>209.37559999999999</v>
      </c>
      <c r="M162" s="2">
        <v>41508</v>
      </c>
      <c r="N162">
        <v>211.4905</v>
      </c>
      <c r="O162">
        <v>211.4905</v>
      </c>
      <c r="Q162" s="4">
        <f t="shared" si="2"/>
        <v>1.880171012223757E-2</v>
      </c>
      <c r="U162" s="2"/>
      <c r="Y162" s="1"/>
    </row>
    <row r="163" spans="1:25">
      <c r="A163">
        <v>118531</v>
      </c>
      <c r="B163" t="s">
        <v>23</v>
      </c>
      <c r="C163">
        <v>212.95650000000001</v>
      </c>
      <c r="D163">
        <v>210.82689999999999</v>
      </c>
      <c r="E163">
        <v>212.95650000000001</v>
      </c>
      <c r="F163" s="1">
        <v>41509</v>
      </c>
      <c r="G163" t="s">
        <v>10</v>
      </c>
      <c r="H163" t="s">
        <v>11</v>
      </c>
      <c r="I163" t="s">
        <v>12</v>
      </c>
      <c r="J163" t="s">
        <v>13</v>
      </c>
      <c r="K163">
        <v>27</v>
      </c>
      <c r="L163">
        <v>210.82689999999999</v>
      </c>
      <c r="M163" s="2">
        <v>41509</v>
      </c>
      <c r="N163">
        <v>212.95650000000001</v>
      </c>
      <c r="O163">
        <v>212.95650000000001</v>
      </c>
      <c r="Q163" s="4">
        <f t="shared" si="2"/>
        <v>6.9317534357335583E-3</v>
      </c>
      <c r="U163" s="2"/>
      <c r="Y163" s="1"/>
    </row>
    <row r="164" spans="1:25">
      <c r="A164">
        <v>118531</v>
      </c>
      <c r="B164" t="s">
        <v>23</v>
      </c>
      <c r="C164">
        <v>213.4032</v>
      </c>
      <c r="D164">
        <v>211.26920000000001</v>
      </c>
      <c r="E164">
        <v>213.4032</v>
      </c>
      <c r="F164" s="1">
        <v>41512</v>
      </c>
      <c r="G164" t="s">
        <v>10</v>
      </c>
      <c r="H164" t="s">
        <v>11</v>
      </c>
      <c r="I164" t="s">
        <v>12</v>
      </c>
      <c r="J164" t="s">
        <v>13</v>
      </c>
      <c r="K164">
        <v>27</v>
      </c>
      <c r="L164">
        <v>211.26920000000001</v>
      </c>
      <c r="M164" s="2">
        <v>41512</v>
      </c>
      <c r="N164">
        <v>213.4032</v>
      </c>
      <c r="O164">
        <v>213.4032</v>
      </c>
      <c r="Q164" s="4">
        <f t="shared" si="2"/>
        <v>2.0976114840354381E-3</v>
      </c>
      <c r="U164" s="2"/>
      <c r="Y164" s="1"/>
    </row>
    <row r="165" spans="1:25">
      <c r="A165">
        <v>118531</v>
      </c>
      <c r="B165" t="s">
        <v>23</v>
      </c>
      <c r="C165">
        <v>207.26230000000001</v>
      </c>
      <c r="D165">
        <v>205.18969999999999</v>
      </c>
      <c r="E165">
        <v>207.26230000000001</v>
      </c>
      <c r="F165" s="1">
        <v>41513</v>
      </c>
      <c r="G165" t="s">
        <v>10</v>
      </c>
      <c r="H165" t="s">
        <v>11</v>
      </c>
      <c r="I165" t="s">
        <v>12</v>
      </c>
      <c r="J165" t="s">
        <v>13</v>
      </c>
      <c r="K165">
        <v>27</v>
      </c>
      <c r="L165">
        <v>205.18969999999999</v>
      </c>
      <c r="M165" s="2">
        <v>41513</v>
      </c>
      <c r="N165">
        <v>207.26230000000001</v>
      </c>
      <c r="O165">
        <v>207.26230000000001</v>
      </c>
      <c r="Q165" s="4">
        <f t="shared" si="2"/>
        <v>-2.8776044595394953E-2</v>
      </c>
      <c r="U165" s="2"/>
      <c r="Y165" s="1"/>
    </row>
    <row r="166" spans="1:25">
      <c r="A166">
        <v>118531</v>
      </c>
      <c r="B166" t="s">
        <v>23</v>
      </c>
      <c r="C166">
        <v>205.99299999999999</v>
      </c>
      <c r="D166">
        <v>203.9331</v>
      </c>
      <c r="E166">
        <v>205.99299999999999</v>
      </c>
      <c r="F166" s="1">
        <v>41514</v>
      </c>
      <c r="G166" t="s">
        <v>10</v>
      </c>
      <c r="H166" t="s">
        <v>11</v>
      </c>
      <c r="I166" t="s">
        <v>12</v>
      </c>
      <c r="J166" t="s">
        <v>13</v>
      </c>
      <c r="K166">
        <v>27</v>
      </c>
      <c r="L166">
        <v>203.9331</v>
      </c>
      <c r="M166" s="2">
        <v>41514</v>
      </c>
      <c r="N166">
        <v>205.99299999999999</v>
      </c>
      <c r="O166">
        <v>205.99299999999999</v>
      </c>
      <c r="Q166" s="4">
        <f t="shared" si="2"/>
        <v>-6.1241238758810226E-3</v>
      </c>
      <c r="U166" s="2"/>
      <c r="Y166" s="1"/>
    </row>
    <row r="167" spans="1:25">
      <c r="A167">
        <v>118531</v>
      </c>
      <c r="B167" t="s">
        <v>23</v>
      </c>
      <c r="C167">
        <v>210.3501</v>
      </c>
      <c r="D167">
        <v>208.2466</v>
      </c>
      <c r="E167">
        <v>210.3501</v>
      </c>
      <c r="F167" s="1">
        <v>41515</v>
      </c>
      <c r="G167" t="s">
        <v>10</v>
      </c>
      <c r="H167" t="s">
        <v>11</v>
      </c>
      <c r="I167" t="s">
        <v>12</v>
      </c>
      <c r="J167" t="s">
        <v>13</v>
      </c>
      <c r="K167">
        <v>27</v>
      </c>
      <c r="L167">
        <v>208.2466</v>
      </c>
      <c r="M167" s="2">
        <v>41515</v>
      </c>
      <c r="N167">
        <v>210.3501</v>
      </c>
      <c r="O167">
        <v>210.3501</v>
      </c>
      <c r="Q167" s="4">
        <f t="shared" si="2"/>
        <v>2.1151689620521098E-2</v>
      </c>
      <c r="U167" s="2"/>
      <c r="Y167" s="1"/>
    </row>
    <row r="168" spans="1:25">
      <c r="A168">
        <v>118531</v>
      </c>
      <c r="B168" t="s">
        <v>23</v>
      </c>
      <c r="C168">
        <v>211.458</v>
      </c>
      <c r="D168">
        <v>209.3434</v>
      </c>
      <c r="E168">
        <v>211.458</v>
      </c>
      <c r="F168" s="1">
        <v>41516</v>
      </c>
      <c r="G168" t="s">
        <v>10</v>
      </c>
      <c r="H168" t="s">
        <v>11</v>
      </c>
      <c r="I168" t="s">
        <v>12</v>
      </c>
      <c r="J168" t="s">
        <v>13</v>
      </c>
      <c r="K168">
        <v>27</v>
      </c>
      <c r="L168">
        <v>209.3434</v>
      </c>
      <c r="M168" s="2">
        <v>41516</v>
      </c>
      <c r="N168">
        <v>211.458</v>
      </c>
      <c r="O168">
        <v>211.458</v>
      </c>
      <c r="Q168" s="4">
        <f t="shared" si="2"/>
        <v>5.2669335550589273E-3</v>
      </c>
      <c r="U168" s="2"/>
      <c r="Y168" s="1"/>
    </row>
    <row r="169" spans="1:25">
      <c r="A169">
        <v>118531</v>
      </c>
      <c r="B169" t="s">
        <v>23</v>
      </c>
      <c r="C169">
        <v>213.46530000000001</v>
      </c>
      <c r="D169">
        <v>211.3306</v>
      </c>
      <c r="E169">
        <v>213.46530000000001</v>
      </c>
      <c r="F169" s="1">
        <v>41519</v>
      </c>
      <c r="G169" t="s">
        <v>10</v>
      </c>
      <c r="H169" t="s">
        <v>11</v>
      </c>
      <c r="I169" t="s">
        <v>12</v>
      </c>
      <c r="J169" t="s">
        <v>13</v>
      </c>
      <c r="K169">
        <v>27</v>
      </c>
      <c r="L169">
        <v>211.3306</v>
      </c>
      <c r="M169" s="2">
        <v>41519</v>
      </c>
      <c r="N169">
        <v>213.46530000000001</v>
      </c>
      <c r="O169">
        <v>213.46530000000001</v>
      </c>
      <c r="Q169" s="4">
        <f t="shared" si="2"/>
        <v>9.492665210112718E-3</v>
      </c>
      <c r="U169" s="2"/>
      <c r="Y169" s="1"/>
    </row>
    <row r="170" spans="1:25">
      <c r="A170">
        <v>118531</v>
      </c>
      <c r="B170" t="s">
        <v>23</v>
      </c>
      <c r="C170">
        <v>206.9161</v>
      </c>
      <c r="D170">
        <v>204.84690000000001</v>
      </c>
      <c r="E170">
        <v>206.9161</v>
      </c>
      <c r="F170" s="1">
        <v>41520</v>
      </c>
      <c r="G170" t="s">
        <v>10</v>
      </c>
      <c r="H170" t="s">
        <v>11</v>
      </c>
      <c r="I170" t="s">
        <v>12</v>
      </c>
      <c r="J170" t="s">
        <v>13</v>
      </c>
      <c r="K170">
        <v>27</v>
      </c>
      <c r="L170">
        <v>204.84690000000001</v>
      </c>
      <c r="M170" s="2">
        <v>41520</v>
      </c>
      <c r="N170">
        <v>206.9161</v>
      </c>
      <c r="O170">
        <v>206.9161</v>
      </c>
      <c r="Q170" s="4">
        <f t="shared" si="2"/>
        <v>-3.0680396298602221E-2</v>
      </c>
      <c r="U170" s="2"/>
      <c r="Y170" s="1"/>
    </row>
    <row r="171" spans="1:25">
      <c r="A171">
        <v>118531</v>
      </c>
      <c r="B171" t="s">
        <v>23</v>
      </c>
      <c r="C171">
        <v>211.1387</v>
      </c>
      <c r="D171">
        <v>209.0273</v>
      </c>
      <c r="E171">
        <v>211.1387</v>
      </c>
      <c r="F171" s="1">
        <v>41521</v>
      </c>
      <c r="G171" t="s">
        <v>10</v>
      </c>
      <c r="H171" t="s">
        <v>11</v>
      </c>
      <c r="I171" t="s">
        <v>12</v>
      </c>
      <c r="J171" t="s">
        <v>13</v>
      </c>
      <c r="K171">
        <v>27</v>
      </c>
      <c r="L171">
        <v>209.0273</v>
      </c>
      <c r="M171" s="2">
        <v>41521</v>
      </c>
      <c r="N171">
        <v>211.1387</v>
      </c>
      <c r="O171">
        <v>211.1387</v>
      </c>
      <c r="Q171" s="4">
        <f t="shared" si="2"/>
        <v>2.040730518311528E-2</v>
      </c>
      <c r="U171" s="2"/>
      <c r="Y171" s="1"/>
    </row>
    <row r="172" spans="1:25">
      <c r="A172">
        <v>118531</v>
      </c>
      <c r="B172" t="s">
        <v>23</v>
      </c>
      <c r="C172">
        <v>216.67599999999999</v>
      </c>
      <c r="D172">
        <v>214.50919999999999</v>
      </c>
      <c r="E172">
        <v>216.67599999999999</v>
      </c>
      <c r="F172" s="1">
        <v>41522</v>
      </c>
      <c r="G172" t="s">
        <v>10</v>
      </c>
      <c r="H172" t="s">
        <v>11</v>
      </c>
      <c r="I172" t="s">
        <v>12</v>
      </c>
      <c r="J172" t="s">
        <v>13</v>
      </c>
      <c r="K172">
        <v>27</v>
      </c>
      <c r="L172">
        <v>214.50919999999999</v>
      </c>
      <c r="M172" s="2">
        <v>41522</v>
      </c>
      <c r="N172">
        <v>216.67599999999999</v>
      </c>
      <c r="O172">
        <v>216.67599999999999</v>
      </c>
      <c r="Q172" s="4">
        <f t="shared" si="2"/>
        <v>2.6225888479942273E-2</v>
      </c>
      <c r="U172" s="2"/>
      <c r="Y172" s="1"/>
    </row>
    <row r="173" spans="1:25">
      <c r="A173">
        <v>118531</v>
      </c>
      <c r="B173" t="s">
        <v>23</v>
      </c>
      <c r="C173">
        <v>221.09540000000001</v>
      </c>
      <c r="D173">
        <v>218.8844</v>
      </c>
      <c r="E173">
        <v>221.09540000000001</v>
      </c>
      <c r="F173" s="1">
        <v>41523</v>
      </c>
      <c r="G173" t="s">
        <v>10</v>
      </c>
      <c r="H173" t="s">
        <v>11</v>
      </c>
      <c r="I173" t="s">
        <v>12</v>
      </c>
      <c r="J173" t="s">
        <v>13</v>
      </c>
      <c r="K173">
        <v>27</v>
      </c>
      <c r="L173">
        <v>218.8844</v>
      </c>
      <c r="M173" s="2">
        <v>41523</v>
      </c>
      <c r="N173">
        <v>221.09540000000001</v>
      </c>
      <c r="O173">
        <v>221.09540000000001</v>
      </c>
      <c r="Q173" s="4">
        <f t="shared" si="2"/>
        <v>2.0396352157137962E-2</v>
      </c>
      <c r="U173" s="2"/>
      <c r="Y173" s="1"/>
    </row>
    <row r="174" spans="1:25">
      <c r="A174">
        <v>118531</v>
      </c>
      <c r="B174" t="s">
        <v>23</v>
      </c>
      <c r="C174">
        <v>226.97399999999999</v>
      </c>
      <c r="D174">
        <v>224.70429999999999</v>
      </c>
      <c r="E174">
        <v>226.97399999999999</v>
      </c>
      <c r="F174" s="1">
        <v>41527</v>
      </c>
      <c r="G174" t="s">
        <v>10</v>
      </c>
      <c r="H174" t="s">
        <v>11</v>
      </c>
      <c r="I174" t="s">
        <v>12</v>
      </c>
      <c r="J174" t="s">
        <v>13</v>
      </c>
      <c r="K174">
        <v>27</v>
      </c>
      <c r="L174">
        <v>224.70429999999999</v>
      </c>
      <c r="M174" s="2">
        <v>41527</v>
      </c>
      <c r="N174">
        <v>226.97399999999999</v>
      </c>
      <c r="O174">
        <v>226.97399999999999</v>
      </c>
      <c r="Q174" s="4">
        <f t="shared" si="2"/>
        <v>2.6588522420638225E-2</v>
      </c>
      <c r="U174" s="2"/>
      <c r="Y174" s="1"/>
    </row>
    <row r="175" spans="1:25">
      <c r="A175">
        <v>118531</v>
      </c>
      <c r="B175" t="s">
        <v>23</v>
      </c>
      <c r="C175">
        <v>228.3545</v>
      </c>
      <c r="D175">
        <v>226.071</v>
      </c>
      <c r="E175">
        <v>228.3545</v>
      </c>
      <c r="F175" s="1">
        <v>41528</v>
      </c>
      <c r="G175" t="s">
        <v>10</v>
      </c>
      <c r="H175" t="s">
        <v>11</v>
      </c>
      <c r="I175" t="s">
        <v>12</v>
      </c>
      <c r="J175" t="s">
        <v>13</v>
      </c>
      <c r="K175">
        <v>27</v>
      </c>
      <c r="L175">
        <v>226.071</v>
      </c>
      <c r="M175" s="2">
        <v>41528</v>
      </c>
      <c r="N175">
        <v>228.3545</v>
      </c>
      <c r="O175">
        <v>228.3545</v>
      </c>
      <c r="Q175" s="4">
        <f t="shared" si="2"/>
        <v>6.082194436367214E-3</v>
      </c>
      <c r="U175" s="2"/>
      <c r="Y175" s="1"/>
    </row>
    <row r="176" spans="1:25">
      <c r="A176">
        <v>118531</v>
      </c>
      <c r="B176" t="s">
        <v>23</v>
      </c>
      <c r="C176">
        <v>225.37090000000001</v>
      </c>
      <c r="D176">
        <v>223.1172</v>
      </c>
      <c r="E176">
        <v>225.37090000000001</v>
      </c>
      <c r="F176" s="1">
        <v>41529</v>
      </c>
      <c r="G176" t="s">
        <v>10</v>
      </c>
      <c r="H176" t="s">
        <v>11</v>
      </c>
      <c r="I176" t="s">
        <v>12</v>
      </c>
      <c r="J176" t="s">
        <v>13</v>
      </c>
      <c r="K176">
        <v>27</v>
      </c>
      <c r="L176">
        <v>223.1172</v>
      </c>
      <c r="M176" s="2">
        <v>41529</v>
      </c>
      <c r="N176">
        <v>225.37090000000001</v>
      </c>
      <c r="O176">
        <v>225.37090000000001</v>
      </c>
      <c r="Q176" s="4">
        <f t="shared" si="2"/>
        <v>-1.3065650118565631E-2</v>
      </c>
      <c r="U176" s="2"/>
      <c r="Y176" s="1"/>
    </row>
    <row r="177" spans="1:25">
      <c r="A177">
        <v>118531</v>
      </c>
      <c r="B177" t="s">
        <v>23</v>
      </c>
      <c r="C177">
        <v>225.89529999999999</v>
      </c>
      <c r="D177">
        <v>223.63630000000001</v>
      </c>
      <c r="E177">
        <v>225.89529999999999</v>
      </c>
      <c r="F177" s="1">
        <v>41530</v>
      </c>
      <c r="G177" t="s">
        <v>10</v>
      </c>
      <c r="H177" t="s">
        <v>11</v>
      </c>
      <c r="I177" t="s">
        <v>12</v>
      </c>
      <c r="J177" t="s">
        <v>13</v>
      </c>
      <c r="K177">
        <v>27</v>
      </c>
      <c r="L177">
        <v>223.63630000000001</v>
      </c>
      <c r="M177" s="2">
        <v>41530</v>
      </c>
      <c r="N177">
        <v>225.89529999999999</v>
      </c>
      <c r="O177">
        <v>225.89529999999999</v>
      </c>
      <c r="Q177" s="4">
        <f t="shared" si="2"/>
        <v>2.3268310150067546E-3</v>
      </c>
      <c r="U177" s="2"/>
      <c r="Y177" s="1"/>
    </row>
    <row r="178" spans="1:25">
      <c r="A178">
        <v>118531</v>
      </c>
      <c r="B178" t="s">
        <v>23</v>
      </c>
      <c r="C178">
        <v>227.12219999999999</v>
      </c>
      <c r="D178">
        <v>224.851</v>
      </c>
      <c r="E178">
        <v>227.12219999999999</v>
      </c>
      <c r="F178" s="1">
        <v>41533</v>
      </c>
      <c r="G178" t="s">
        <v>10</v>
      </c>
      <c r="H178" t="s">
        <v>11</v>
      </c>
      <c r="I178" t="s">
        <v>12</v>
      </c>
      <c r="J178" t="s">
        <v>13</v>
      </c>
      <c r="K178">
        <v>27</v>
      </c>
      <c r="L178">
        <v>224.851</v>
      </c>
      <c r="M178" s="2">
        <v>41533</v>
      </c>
      <c r="N178">
        <v>227.12219999999999</v>
      </c>
      <c r="O178">
        <v>227.12219999999999</v>
      </c>
      <c r="Q178" s="4">
        <f t="shared" si="2"/>
        <v>5.4312772333023332E-3</v>
      </c>
      <c r="U178" s="2"/>
      <c r="Y178" s="1"/>
    </row>
    <row r="179" spans="1:25">
      <c r="A179">
        <v>118531</v>
      </c>
      <c r="B179" t="s">
        <v>23</v>
      </c>
      <c r="C179">
        <v>227.89920000000001</v>
      </c>
      <c r="D179">
        <v>225.62020000000001</v>
      </c>
      <c r="E179">
        <v>227.89920000000001</v>
      </c>
      <c r="F179" s="1">
        <v>41534</v>
      </c>
      <c r="G179" t="s">
        <v>10</v>
      </c>
      <c r="H179" t="s">
        <v>11</v>
      </c>
      <c r="I179" t="s">
        <v>12</v>
      </c>
      <c r="J179" t="s">
        <v>13</v>
      </c>
      <c r="K179">
        <v>27</v>
      </c>
      <c r="L179">
        <v>225.62020000000001</v>
      </c>
      <c r="M179" s="2">
        <v>41534</v>
      </c>
      <c r="N179">
        <v>227.89920000000001</v>
      </c>
      <c r="O179">
        <v>227.89920000000001</v>
      </c>
      <c r="Q179" s="4">
        <f t="shared" si="2"/>
        <v>3.4210658403274327E-3</v>
      </c>
      <c r="U179" s="2"/>
      <c r="Y179" s="1"/>
    </row>
    <row r="180" spans="1:25">
      <c r="A180">
        <v>118531</v>
      </c>
      <c r="B180" t="s">
        <v>23</v>
      </c>
      <c r="C180">
        <v>229.67869999999999</v>
      </c>
      <c r="D180">
        <v>227.3819</v>
      </c>
      <c r="E180">
        <v>229.67869999999999</v>
      </c>
      <c r="F180" s="1">
        <v>41535</v>
      </c>
      <c r="G180" t="s">
        <v>10</v>
      </c>
      <c r="H180" t="s">
        <v>11</v>
      </c>
      <c r="I180" t="s">
        <v>12</v>
      </c>
      <c r="J180" t="s">
        <v>13</v>
      </c>
      <c r="K180">
        <v>27</v>
      </c>
      <c r="L180">
        <v>227.3819</v>
      </c>
      <c r="M180" s="2">
        <v>41535</v>
      </c>
      <c r="N180">
        <v>229.67869999999999</v>
      </c>
      <c r="O180">
        <v>229.67869999999999</v>
      </c>
      <c r="Q180" s="4">
        <f t="shared" si="2"/>
        <v>7.8082766416028866E-3</v>
      </c>
      <c r="U180" s="2"/>
      <c r="Y180" s="1"/>
    </row>
    <row r="181" spans="1:25">
      <c r="A181">
        <v>118531</v>
      </c>
      <c r="B181" t="s">
        <v>23</v>
      </c>
      <c r="C181">
        <v>237.79990000000001</v>
      </c>
      <c r="D181">
        <v>235.42189999999999</v>
      </c>
      <c r="E181">
        <v>237.79990000000001</v>
      </c>
      <c r="F181" s="1">
        <v>41536</v>
      </c>
      <c r="G181" t="s">
        <v>10</v>
      </c>
      <c r="H181" t="s">
        <v>11</v>
      </c>
      <c r="I181" t="s">
        <v>12</v>
      </c>
      <c r="J181" t="s">
        <v>13</v>
      </c>
      <c r="K181">
        <v>27</v>
      </c>
      <c r="L181">
        <v>235.42189999999999</v>
      </c>
      <c r="M181" s="2">
        <v>41536</v>
      </c>
      <c r="N181">
        <v>237.79990000000001</v>
      </c>
      <c r="O181">
        <v>237.79990000000001</v>
      </c>
      <c r="Q181" s="4">
        <f t="shared" si="2"/>
        <v>3.5358960147371159E-2</v>
      </c>
      <c r="U181" s="2"/>
      <c r="Y181" s="1"/>
    </row>
    <row r="182" spans="1:25">
      <c r="A182">
        <v>118531</v>
      </c>
      <c r="B182" t="s">
        <v>23</v>
      </c>
      <c r="C182">
        <v>234.0489</v>
      </c>
      <c r="D182">
        <v>231.70840000000001</v>
      </c>
      <c r="E182">
        <v>234.0489</v>
      </c>
      <c r="F182" s="1">
        <v>41537</v>
      </c>
      <c r="G182" t="s">
        <v>10</v>
      </c>
      <c r="H182" t="s">
        <v>11</v>
      </c>
      <c r="I182" t="s">
        <v>12</v>
      </c>
      <c r="J182" t="s">
        <v>13</v>
      </c>
      <c r="K182">
        <v>27</v>
      </c>
      <c r="L182">
        <v>231.70840000000001</v>
      </c>
      <c r="M182" s="2">
        <v>41537</v>
      </c>
      <c r="N182">
        <v>234.0489</v>
      </c>
      <c r="O182">
        <v>234.0489</v>
      </c>
      <c r="Q182" s="4">
        <f t="shared" si="2"/>
        <v>-1.5773766094939506E-2</v>
      </c>
      <c r="U182" s="2"/>
      <c r="Y182" s="1"/>
    </row>
    <row r="183" spans="1:25">
      <c r="A183">
        <v>118531</v>
      </c>
      <c r="B183" t="s">
        <v>23</v>
      </c>
      <c r="C183">
        <v>229.88059999999999</v>
      </c>
      <c r="D183">
        <v>227.58179999999999</v>
      </c>
      <c r="E183">
        <v>229.88059999999999</v>
      </c>
      <c r="F183" s="1">
        <v>41540</v>
      </c>
      <c r="G183" t="s">
        <v>10</v>
      </c>
      <c r="H183" t="s">
        <v>11</v>
      </c>
      <c r="I183" t="s">
        <v>12</v>
      </c>
      <c r="J183" t="s">
        <v>13</v>
      </c>
      <c r="K183">
        <v>27</v>
      </c>
      <c r="L183">
        <v>227.58179999999999</v>
      </c>
      <c r="M183" s="2">
        <v>41540</v>
      </c>
      <c r="N183">
        <v>229.88059999999999</v>
      </c>
      <c r="O183">
        <v>229.88059999999999</v>
      </c>
      <c r="Q183" s="4">
        <f t="shared" si="2"/>
        <v>-1.7809526128941499E-2</v>
      </c>
      <c r="U183" s="2"/>
      <c r="Y183" s="1"/>
    </row>
    <row r="184" spans="1:25">
      <c r="A184">
        <v>118531</v>
      </c>
      <c r="B184" t="s">
        <v>23</v>
      </c>
      <c r="C184">
        <v>229.33949999999999</v>
      </c>
      <c r="D184">
        <v>227.0461</v>
      </c>
      <c r="E184">
        <v>229.33949999999999</v>
      </c>
      <c r="F184" s="1">
        <v>41541</v>
      </c>
      <c r="G184" t="s">
        <v>10</v>
      </c>
      <c r="H184" t="s">
        <v>11</v>
      </c>
      <c r="I184" t="s">
        <v>12</v>
      </c>
      <c r="J184" t="s">
        <v>13</v>
      </c>
      <c r="K184">
        <v>27</v>
      </c>
      <c r="L184">
        <v>227.0461</v>
      </c>
      <c r="M184" s="2">
        <v>41541</v>
      </c>
      <c r="N184">
        <v>229.33949999999999</v>
      </c>
      <c r="O184">
        <v>229.33949999999999</v>
      </c>
      <c r="Q184" s="4">
        <f t="shared" si="2"/>
        <v>-2.3538306407761252E-3</v>
      </c>
      <c r="U184" s="2"/>
      <c r="Y184" s="1"/>
    </row>
    <row r="185" spans="1:25">
      <c r="A185">
        <v>118531</v>
      </c>
      <c r="B185" t="s">
        <v>23</v>
      </c>
      <c r="C185">
        <v>229.0136</v>
      </c>
      <c r="D185">
        <v>226.7235</v>
      </c>
      <c r="E185">
        <v>229.0136</v>
      </c>
      <c r="F185" s="1">
        <v>41542</v>
      </c>
      <c r="G185" t="s">
        <v>10</v>
      </c>
      <c r="H185" t="s">
        <v>11</v>
      </c>
      <c r="I185" t="s">
        <v>12</v>
      </c>
      <c r="J185" t="s">
        <v>13</v>
      </c>
      <c r="K185">
        <v>27</v>
      </c>
      <c r="L185">
        <v>226.7235</v>
      </c>
      <c r="M185" s="2">
        <v>41542</v>
      </c>
      <c r="N185">
        <v>229.0136</v>
      </c>
      <c r="O185">
        <v>229.0136</v>
      </c>
      <c r="Q185" s="4">
        <f t="shared" si="2"/>
        <v>-1.4210373703613642E-3</v>
      </c>
      <c r="U185" s="2"/>
      <c r="Y185" s="1"/>
    </row>
    <row r="186" spans="1:25">
      <c r="A186">
        <v>118531</v>
      </c>
      <c r="B186" t="s">
        <v>23</v>
      </c>
      <c r="C186">
        <v>228.83670000000001</v>
      </c>
      <c r="D186">
        <v>226.54830000000001</v>
      </c>
      <c r="E186">
        <v>228.83670000000001</v>
      </c>
      <c r="F186" s="1">
        <v>41543</v>
      </c>
      <c r="G186" t="s">
        <v>10</v>
      </c>
      <c r="H186" t="s">
        <v>11</v>
      </c>
      <c r="I186" t="s">
        <v>12</v>
      </c>
      <c r="J186" t="s">
        <v>13</v>
      </c>
      <c r="K186">
        <v>27</v>
      </c>
      <c r="L186">
        <v>226.54830000000001</v>
      </c>
      <c r="M186" s="2">
        <v>41543</v>
      </c>
      <c r="N186">
        <v>228.83670000000001</v>
      </c>
      <c r="O186">
        <v>228.83670000000001</v>
      </c>
      <c r="Q186" s="4">
        <f t="shared" si="2"/>
        <v>-7.72443208612891E-4</v>
      </c>
      <c r="U186" s="2"/>
      <c r="Y186" s="1"/>
    </row>
    <row r="187" spans="1:25">
      <c r="A187">
        <v>118531</v>
      </c>
      <c r="B187" t="s">
        <v>23</v>
      </c>
      <c r="C187">
        <v>227.06790000000001</v>
      </c>
      <c r="D187">
        <v>224.7972</v>
      </c>
      <c r="E187">
        <v>227.06790000000001</v>
      </c>
      <c r="F187" s="1">
        <v>41544</v>
      </c>
      <c r="G187" t="s">
        <v>10</v>
      </c>
      <c r="H187" t="s">
        <v>11</v>
      </c>
      <c r="I187" t="s">
        <v>12</v>
      </c>
      <c r="J187" t="s">
        <v>13</v>
      </c>
      <c r="K187">
        <v>27</v>
      </c>
      <c r="L187">
        <v>224.7972</v>
      </c>
      <c r="M187" s="2">
        <v>41544</v>
      </c>
      <c r="N187">
        <v>227.06790000000001</v>
      </c>
      <c r="O187">
        <v>227.06790000000001</v>
      </c>
      <c r="Q187" s="4">
        <f t="shared" si="2"/>
        <v>-7.7295293980379843E-3</v>
      </c>
      <c r="U187" s="2"/>
      <c r="Y187" s="1"/>
    </row>
    <row r="188" spans="1:25">
      <c r="A188">
        <v>118531</v>
      </c>
      <c r="B188" t="s">
        <v>23</v>
      </c>
      <c r="C188">
        <v>223.47710000000001</v>
      </c>
      <c r="D188">
        <v>221.2423</v>
      </c>
      <c r="E188">
        <v>223.47710000000001</v>
      </c>
      <c r="F188" s="1">
        <v>41547</v>
      </c>
      <c r="G188" t="s">
        <v>10</v>
      </c>
      <c r="H188" t="s">
        <v>11</v>
      </c>
      <c r="I188" t="s">
        <v>12</v>
      </c>
      <c r="J188" t="s">
        <v>13</v>
      </c>
      <c r="K188">
        <v>27</v>
      </c>
      <c r="L188">
        <v>221.2423</v>
      </c>
      <c r="M188" s="2">
        <v>41547</v>
      </c>
      <c r="N188">
        <v>223.47710000000001</v>
      </c>
      <c r="O188">
        <v>223.47710000000001</v>
      </c>
      <c r="Q188" s="4">
        <f t="shared" si="2"/>
        <v>-1.5813772003880785E-2</v>
      </c>
      <c r="U188" s="2"/>
      <c r="Y188" s="1"/>
    </row>
    <row r="189" spans="1:25">
      <c r="A189">
        <v>118531</v>
      </c>
      <c r="B189" t="s">
        <v>23</v>
      </c>
      <c r="C189">
        <v>224.66579999999999</v>
      </c>
      <c r="D189">
        <v>222.41909999999999</v>
      </c>
      <c r="E189">
        <v>224.66579999999999</v>
      </c>
      <c r="F189" s="1">
        <v>41548</v>
      </c>
      <c r="G189" t="s">
        <v>10</v>
      </c>
      <c r="H189" t="s">
        <v>11</v>
      </c>
      <c r="I189" t="s">
        <v>12</v>
      </c>
      <c r="J189" t="s">
        <v>13</v>
      </c>
      <c r="K189">
        <v>27</v>
      </c>
      <c r="L189">
        <v>222.41909999999999</v>
      </c>
      <c r="M189" s="2">
        <v>41548</v>
      </c>
      <c r="N189">
        <v>224.66579999999999</v>
      </c>
      <c r="O189">
        <v>224.66579999999999</v>
      </c>
      <c r="Q189" s="4">
        <f t="shared" si="2"/>
        <v>5.3191132335258648E-3</v>
      </c>
      <c r="U189" s="2"/>
      <c r="Y189" s="1"/>
    </row>
    <row r="190" spans="1:25">
      <c r="A190">
        <v>118531</v>
      </c>
      <c r="B190" t="s">
        <v>23</v>
      </c>
      <c r="C190">
        <v>229.08709999999999</v>
      </c>
      <c r="D190">
        <v>226.7962</v>
      </c>
      <c r="E190">
        <v>229.08709999999999</v>
      </c>
      <c r="F190" s="1">
        <v>41550</v>
      </c>
      <c r="G190" t="s">
        <v>10</v>
      </c>
      <c r="H190" t="s">
        <v>11</v>
      </c>
      <c r="I190" t="s">
        <v>12</v>
      </c>
      <c r="J190" t="s">
        <v>13</v>
      </c>
      <c r="K190">
        <v>27</v>
      </c>
      <c r="L190">
        <v>226.7962</v>
      </c>
      <c r="M190" s="2">
        <v>41550</v>
      </c>
      <c r="N190">
        <v>229.08709999999999</v>
      </c>
      <c r="O190">
        <v>229.08709999999999</v>
      </c>
      <c r="Q190" s="4">
        <f t="shared" si="2"/>
        <v>1.9679452769402386E-2</v>
      </c>
      <c r="U190" s="2"/>
      <c r="Y190" s="1"/>
    </row>
    <row r="191" spans="1:25">
      <c r="A191">
        <v>118531</v>
      </c>
      <c r="B191" t="s">
        <v>23</v>
      </c>
      <c r="C191">
        <v>228.8681</v>
      </c>
      <c r="D191">
        <v>226.57939999999999</v>
      </c>
      <c r="E191">
        <v>228.8681</v>
      </c>
      <c r="F191" s="1">
        <v>41551</v>
      </c>
      <c r="G191" t="s">
        <v>10</v>
      </c>
      <c r="H191" t="s">
        <v>11</v>
      </c>
      <c r="I191" t="s">
        <v>12</v>
      </c>
      <c r="J191" t="s">
        <v>13</v>
      </c>
      <c r="K191">
        <v>27</v>
      </c>
      <c r="L191">
        <v>226.57939999999999</v>
      </c>
      <c r="M191" s="2">
        <v>41551</v>
      </c>
      <c r="N191">
        <v>228.8681</v>
      </c>
      <c r="O191">
        <v>228.8681</v>
      </c>
      <c r="Q191" s="4">
        <f t="shared" si="2"/>
        <v>-9.5596827582170312E-4</v>
      </c>
      <c r="U191" s="2"/>
      <c r="Y191" s="1"/>
    </row>
    <row r="192" spans="1:25">
      <c r="A192">
        <v>118531</v>
      </c>
      <c r="B192" t="s">
        <v>23</v>
      </c>
      <c r="C192">
        <v>228.17230000000001</v>
      </c>
      <c r="D192">
        <v>225.89060000000001</v>
      </c>
      <c r="E192">
        <v>228.17230000000001</v>
      </c>
      <c r="F192" s="1">
        <v>41554</v>
      </c>
      <c r="G192" t="s">
        <v>10</v>
      </c>
      <c r="H192" t="s">
        <v>11</v>
      </c>
      <c r="I192" t="s">
        <v>12</v>
      </c>
      <c r="J192" t="s">
        <v>13</v>
      </c>
      <c r="K192">
        <v>27</v>
      </c>
      <c r="L192">
        <v>225.89060000000001</v>
      </c>
      <c r="M192" s="2">
        <v>41554</v>
      </c>
      <c r="N192">
        <v>228.17230000000001</v>
      </c>
      <c r="O192">
        <v>228.17230000000001</v>
      </c>
      <c r="Q192" s="4">
        <f t="shared" si="2"/>
        <v>-3.0401790376203205E-3</v>
      </c>
      <c r="U192" s="2"/>
      <c r="Y192" s="1"/>
    </row>
    <row r="193" spans="1:25">
      <c r="A193">
        <v>118531</v>
      </c>
      <c r="B193" t="s">
        <v>23</v>
      </c>
      <c r="C193">
        <v>229.45310000000001</v>
      </c>
      <c r="D193">
        <v>227.15860000000001</v>
      </c>
      <c r="E193">
        <v>229.45310000000001</v>
      </c>
      <c r="F193" s="1">
        <v>41555</v>
      </c>
      <c r="G193" t="s">
        <v>10</v>
      </c>
      <c r="H193" t="s">
        <v>11</v>
      </c>
      <c r="I193" t="s">
        <v>12</v>
      </c>
      <c r="J193" t="s">
        <v>13</v>
      </c>
      <c r="K193">
        <v>27</v>
      </c>
      <c r="L193">
        <v>227.15860000000001</v>
      </c>
      <c r="M193" s="2">
        <v>41555</v>
      </c>
      <c r="N193">
        <v>229.45310000000001</v>
      </c>
      <c r="O193">
        <v>229.45310000000001</v>
      </c>
      <c r="Q193" s="4">
        <f t="shared" si="2"/>
        <v>5.6133018775723397E-3</v>
      </c>
      <c r="U193" s="2"/>
      <c r="Y193" s="1"/>
    </row>
    <row r="194" spans="1:25">
      <c r="A194">
        <v>118531</v>
      </c>
      <c r="B194" t="s">
        <v>23</v>
      </c>
      <c r="C194">
        <v>232.23429999999999</v>
      </c>
      <c r="D194">
        <v>229.91200000000001</v>
      </c>
      <c r="E194">
        <v>232.23429999999999</v>
      </c>
      <c r="F194" s="1">
        <v>41556</v>
      </c>
      <c r="G194" t="s">
        <v>10</v>
      </c>
      <c r="H194" t="s">
        <v>11</v>
      </c>
      <c r="I194" t="s">
        <v>12</v>
      </c>
      <c r="J194" t="s">
        <v>13</v>
      </c>
      <c r="K194">
        <v>27</v>
      </c>
      <c r="L194">
        <v>229.91200000000001</v>
      </c>
      <c r="M194" s="2">
        <v>41556</v>
      </c>
      <c r="N194">
        <v>232.23429999999999</v>
      </c>
      <c r="O194">
        <v>232.23429999999999</v>
      </c>
      <c r="Q194" s="4">
        <f t="shared" si="2"/>
        <v>1.212099553242028E-2</v>
      </c>
      <c r="U194" s="2"/>
      <c r="Y194" s="1"/>
    </row>
    <row r="195" spans="1:25">
      <c r="A195">
        <v>118531</v>
      </c>
      <c r="B195" t="s">
        <v>23</v>
      </c>
      <c r="C195">
        <v>232.85939999999999</v>
      </c>
      <c r="D195">
        <v>230.5308</v>
      </c>
      <c r="E195">
        <v>232.85939999999999</v>
      </c>
      <c r="F195" s="1">
        <v>41557</v>
      </c>
      <c r="G195" t="s">
        <v>10</v>
      </c>
      <c r="H195" t="s">
        <v>11</v>
      </c>
      <c r="I195" t="s">
        <v>12</v>
      </c>
      <c r="J195" t="s">
        <v>13</v>
      </c>
      <c r="K195">
        <v>27</v>
      </c>
      <c r="L195">
        <v>230.5308</v>
      </c>
      <c r="M195" s="2">
        <v>41557</v>
      </c>
      <c r="N195">
        <v>232.85939999999999</v>
      </c>
      <c r="O195">
        <v>232.85939999999999</v>
      </c>
      <c r="Q195" s="4">
        <f t="shared" si="2"/>
        <v>2.6916781887946929E-3</v>
      </c>
      <c r="U195" s="2"/>
      <c r="Y195" s="1"/>
    </row>
    <row r="196" spans="1:25">
      <c r="A196">
        <v>118531</v>
      </c>
      <c r="B196" t="s">
        <v>23</v>
      </c>
      <c r="C196">
        <v>235.35599999999999</v>
      </c>
      <c r="D196">
        <v>233.00239999999999</v>
      </c>
      <c r="E196">
        <v>235.35599999999999</v>
      </c>
      <c r="F196" s="1">
        <v>41558</v>
      </c>
      <c r="G196" t="s">
        <v>10</v>
      </c>
      <c r="H196" t="s">
        <v>11</v>
      </c>
      <c r="I196" t="s">
        <v>12</v>
      </c>
      <c r="J196" t="s">
        <v>13</v>
      </c>
      <c r="K196">
        <v>27</v>
      </c>
      <c r="L196">
        <v>233.00239999999999</v>
      </c>
      <c r="M196" s="2">
        <v>41558</v>
      </c>
      <c r="N196">
        <v>235.35599999999999</v>
      </c>
      <c r="O196">
        <v>235.35599999999999</v>
      </c>
      <c r="Q196" s="4">
        <f t="shared" ref="Q196:Q259" si="3">(N196-N195)/N195</f>
        <v>1.0721491165913855E-2</v>
      </c>
      <c r="U196" s="2"/>
      <c r="Y196" s="1"/>
    </row>
    <row r="197" spans="1:25">
      <c r="A197">
        <v>118531</v>
      </c>
      <c r="B197" t="s">
        <v>23</v>
      </c>
      <c r="C197">
        <v>236.3623</v>
      </c>
      <c r="D197">
        <v>233.99870000000001</v>
      </c>
      <c r="E197">
        <v>236.3623</v>
      </c>
      <c r="F197" s="1">
        <v>41561</v>
      </c>
      <c r="G197" t="s">
        <v>10</v>
      </c>
      <c r="H197" t="s">
        <v>11</v>
      </c>
      <c r="I197" t="s">
        <v>12</v>
      </c>
      <c r="J197" t="s">
        <v>13</v>
      </c>
      <c r="K197">
        <v>27</v>
      </c>
      <c r="L197">
        <v>233.99870000000001</v>
      </c>
      <c r="M197" s="2">
        <v>41561</v>
      </c>
      <c r="N197">
        <v>236.3623</v>
      </c>
      <c r="O197">
        <v>236.3623</v>
      </c>
      <c r="Q197" s="4">
        <f t="shared" si="3"/>
        <v>4.2756505039175134E-3</v>
      </c>
      <c r="U197" s="2"/>
      <c r="Y197" s="1"/>
    </row>
    <row r="198" spans="1:25">
      <c r="A198">
        <v>118531</v>
      </c>
      <c r="B198" t="s">
        <v>23</v>
      </c>
      <c r="C198">
        <v>235.1011</v>
      </c>
      <c r="D198">
        <v>232.7501</v>
      </c>
      <c r="E198">
        <v>235.1011</v>
      </c>
      <c r="F198" s="1">
        <v>41562</v>
      </c>
      <c r="G198" t="s">
        <v>10</v>
      </c>
      <c r="H198" t="s">
        <v>11</v>
      </c>
      <c r="I198" t="s">
        <v>12</v>
      </c>
      <c r="J198" t="s">
        <v>13</v>
      </c>
      <c r="K198">
        <v>27</v>
      </c>
      <c r="L198">
        <v>232.7501</v>
      </c>
      <c r="M198" s="2">
        <v>41562</v>
      </c>
      <c r="N198">
        <v>235.1011</v>
      </c>
      <c r="O198">
        <v>235.1011</v>
      </c>
      <c r="Q198" s="4">
        <f t="shared" si="3"/>
        <v>-5.3358763220699842E-3</v>
      </c>
      <c r="U198" s="2"/>
      <c r="Y198" s="1"/>
    </row>
    <row r="199" spans="1:25">
      <c r="A199">
        <v>118531</v>
      </c>
      <c r="B199" t="s">
        <v>23</v>
      </c>
      <c r="C199">
        <v>234.32429999999999</v>
      </c>
      <c r="D199">
        <v>231.9811</v>
      </c>
      <c r="E199">
        <v>234.32429999999999</v>
      </c>
      <c r="F199" s="1">
        <v>41564</v>
      </c>
      <c r="G199" t="s">
        <v>10</v>
      </c>
      <c r="H199" t="s">
        <v>11</v>
      </c>
      <c r="I199" t="s">
        <v>12</v>
      </c>
      <c r="J199" t="s">
        <v>13</v>
      </c>
      <c r="K199">
        <v>27</v>
      </c>
      <c r="L199">
        <v>231.9811</v>
      </c>
      <c r="M199" s="2">
        <v>41564</v>
      </c>
      <c r="N199">
        <v>234.32429999999999</v>
      </c>
      <c r="O199">
        <v>234.32429999999999</v>
      </c>
      <c r="Q199" s="4">
        <f t="shared" si="3"/>
        <v>-3.3041104444003393E-3</v>
      </c>
      <c r="U199" s="2"/>
      <c r="Y199" s="1"/>
    </row>
    <row r="200" spans="1:25">
      <c r="A200">
        <v>118531</v>
      </c>
      <c r="B200" t="s">
        <v>23</v>
      </c>
      <c r="C200">
        <v>239.26150000000001</v>
      </c>
      <c r="D200">
        <v>236.8689</v>
      </c>
      <c r="E200">
        <v>239.26150000000001</v>
      </c>
      <c r="F200" s="1">
        <v>41565</v>
      </c>
      <c r="G200" t="s">
        <v>10</v>
      </c>
      <c r="H200" t="s">
        <v>11</v>
      </c>
      <c r="I200" t="s">
        <v>12</v>
      </c>
      <c r="J200" t="s">
        <v>13</v>
      </c>
      <c r="K200">
        <v>27</v>
      </c>
      <c r="L200">
        <v>236.8689</v>
      </c>
      <c r="M200" s="2">
        <v>41565</v>
      </c>
      <c r="N200">
        <v>239.26150000000001</v>
      </c>
      <c r="O200">
        <v>239.26150000000001</v>
      </c>
      <c r="Q200" s="4">
        <f t="shared" si="3"/>
        <v>2.1069944517064676E-2</v>
      </c>
      <c r="U200" s="2"/>
      <c r="Y200" s="1"/>
    </row>
    <row r="201" spans="1:25">
      <c r="A201">
        <v>118531</v>
      </c>
      <c r="B201" t="s">
        <v>23</v>
      </c>
      <c r="C201">
        <v>240.8399</v>
      </c>
      <c r="D201">
        <v>238.4315</v>
      </c>
      <c r="E201">
        <v>240.8399</v>
      </c>
      <c r="F201" s="1">
        <v>41568</v>
      </c>
      <c r="G201" t="s">
        <v>10</v>
      </c>
      <c r="H201" t="s">
        <v>11</v>
      </c>
      <c r="I201" t="s">
        <v>12</v>
      </c>
      <c r="J201" t="s">
        <v>13</v>
      </c>
      <c r="K201">
        <v>27</v>
      </c>
      <c r="L201">
        <v>238.4315</v>
      </c>
      <c r="M201" s="2">
        <v>41568</v>
      </c>
      <c r="N201">
        <v>240.8399</v>
      </c>
      <c r="O201">
        <v>240.8399</v>
      </c>
      <c r="Q201" s="4">
        <f t="shared" si="3"/>
        <v>6.5969660810451646E-3</v>
      </c>
      <c r="U201" s="2"/>
      <c r="Y201" s="1"/>
    </row>
    <row r="202" spans="1:25">
      <c r="A202">
        <v>118531</v>
      </c>
      <c r="B202" t="s">
        <v>23</v>
      </c>
      <c r="C202">
        <v>240.916</v>
      </c>
      <c r="D202">
        <v>238.5068</v>
      </c>
      <c r="E202">
        <v>240.916</v>
      </c>
      <c r="F202" s="1">
        <v>41569</v>
      </c>
      <c r="G202" t="s">
        <v>10</v>
      </c>
      <c r="H202" t="s">
        <v>11</v>
      </c>
      <c r="I202" t="s">
        <v>12</v>
      </c>
      <c r="J202" t="s">
        <v>13</v>
      </c>
      <c r="K202">
        <v>27</v>
      </c>
      <c r="L202">
        <v>238.5068</v>
      </c>
      <c r="M202" s="2">
        <v>41569</v>
      </c>
      <c r="N202">
        <v>240.916</v>
      </c>
      <c r="O202">
        <v>240.916</v>
      </c>
      <c r="Q202" s="4">
        <f t="shared" si="3"/>
        <v>3.1597754358807126E-4</v>
      </c>
      <c r="U202" s="2"/>
      <c r="Y202" s="1"/>
    </row>
    <row r="203" spans="1:25">
      <c r="A203">
        <v>118531</v>
      </c>
      <c r="B203" t="s">
        <v>23</v>
      </c>
      <c r="C203">
        <v>239.7739</v>
      </c>
      <c r="D203">
        <v>237.37620000000001</v>
      </c>
      <c r="E203">
        <v>239.7739</v>
      </c>
      <c r="F203" s="1">
        <v>41570</v>
      </c>
      <c r="G203" t="s">
        <v>10</v>
      </c>
      <c r="H203" t="s">
        <v>11</v>
      </c>
      <c r="I203" t="s">
        <v>12</v>
      </c>
      <c r="J203" t="s">
        <v>13</v>
      </c>
      <c r="K203">
        <v>27</v>
      </c>
      <c r="L203">
        <v>237.37620000000001</v>
      </c>
      <c r="M203" s="2">
        <v>41570</v>
      </c>
      <c r="N203">
        <v>239.7739</v>
      </c>
      <c r="O203">
        <v>239.7739</v>
      </c>
      <c r="Q203" s="4">
        <f t="shared" si="3"/>
        <v>-4.7406564943797804E-3</v>
      </c>
      <c r="U203" s="2"/>
      <c r="Y203" s="1"/>
    </row>
    <row r="204" spans="1:25">
      <c r="A204">
        <v>118531</v>
      </c>
      <c r="B204" t="s">
        <v>23</v>
      </c>
      <c r="C204">
        <v>239.15479999999999</v>
      </c>
      <c r="D204">
        <v>236.76329999999999</v>
      </c>
      <c r="E204">
        <v>239.15479999999999</v>
      </c>
      <c r="F204" s="1">
        <v>41571</v>
      </c>
      <c r="G204" t="s">
        <v>10</v>
      </c>
      <c r="H204" t="s">
        <v>11</v>
      </c>
      <c r="I204" t="s">
        <v>12</v>
      </c>
      <c r="J204" t="s">
        <v>13</v>
      </c>
      <c r="K204">
        <v>27</v>
      </c>
      <c r="L204">
        <v>236.76329999999999</v>
      </c>
      <c r="M204" s="2">
        <v>41571</v>
      </c>
      <c r="N204">
        <v>239.15479999999999</v>
      </c>
      <c r="O204">
        <v>239.15479999999999</v>
      </c>
      <c r="Q204" s="4">
        <f t="shared" si="3"/>
        <v>-2.5820158073918934E-3</v>
      </c>
      <c r="U204" s="2"/>
      <c r="Y204" s="1"/>
    </row>
    <row r="205" spans="1:25">
      <c r="A205">
        <v>118531</v>
      </c>
      <c r="B205" t="s">
        <v>23</v>
      </c>
      <c r="C205">
        <v>238.58690000000001</v>
      </c>
      <c r="D205">
        <v>236.20099999999999</v>
      </c>
      <c r="E205">
        <v>238.58690000000001</v>
      </c>
      <c r="F205" s="1">
        <v>41572</v>
      </c>
      <c r="G205" t="s">
        <v>10</v>
      </c>
      <c r="H205" t="s">
        <v>11</v>
      </c>
      <c r="I205" t="s">
        <v>12</v>
      </c>
      <c r="J205" t="s">
        <v>13</v>
      </c>
      <c r="K205">
        <v>27</v>
      </c>
      <c r="L205">
        <v>236.20099999999999</v>
      </c>
      <c r="M205" s="2">
        <v>41572</v>
      </c>
      <c r="N205">
        <v>238.58690000000001</v>
      </c>
      <c r="O205">
        <v>238.58690000000001</v>
      </c>
      <c r="Q205" s="4">
        <f t="shared" si="3"/>
        <v>-2.37461259401852E-3</v>
      </c>
      <c r="U205" s="2"/>
      <c r="Y205" s="1"/>
    </row>
    <row r="206" spans="1:25">
      <c r="A206">
        <v>118531</v>
      </c>
      <c r="B206" t="s">
        <v>23</v>
      </c>
      <c r="C206">
        <v>236.99520000000001</v>
      </c>
      <c r="D206">
        <v>234.62520000000001</v>
      </c>
      <c r="E206">
        <v>236.99520000000001</v>
      </c>
      <c r="F206" s="1">
        <v>41575</v>
      </c>
      <c r="G206" t="s">
        <v>10</v>
      </c>
      <c r="H206" t="s">
        <v>11</v>
      </c>
      <c r="I206" t="s">
        <v>12</v>
      </c>
      <c r="J206" t="s">
        <v>13</v>
      </c>
      <c r="K206">
        <v>27</v>
      </c>
      <c r="L206">
        <v>234.62520000000001</v>
      </c>
      <c r="M206" s="2">
        <v>41575</v>
      </c>
      <c r="N206">
        <v>236.99520000000001</v>
      </c>
      <c r="O206">
        <v>236.99520000000001</v>
      </c>
      <c r="Q206" s="4">
        <f t="shared" si="3"/>
        <v>-6.6713637672479202E-3</v>
      </c>
      <c r="U206" s="2"/>
      <c r="Y206" s="1"/>
    </row>
    <row r="207" spans="1:25">
      <c r="A207">
        <v>118531</v>
      </c>
      <c r="B207" t="s">
        <v>23</v>
      </c>
      <c r="C207">
        <v>241.6138</v>
      </c>
      <c r="D207">
        <v>239.1977</v>
      </c>
      <c r="E207">
        <v>241.6138</v>
      </c>
      <c r="F207" s="1">
        <v>41576</v>
      </c>
      <c r="G207" t="s">
        <v>10</v>
      </c>
      <c r="H207" t="s">
        <v>11</v>
      </c>
      <c r="I207" t="s">
        <v>12</v>
      </c>
      <c r="J207" t="s">
        <v>13</v>
      </c>
      <c r="K207">
        <v>27</v>
      </c>
      <c r="L207">
        <v>239.1977</v>
      </c>
      <c r="M207" s="2">
        <v>41576</v>
      </c>
      <c r="N207">
        <v>241.6138</v>
      </c>
      <c r="O207">
        <v>241.6138</v>
      </c>
      <c r="Q207" s="4">
        <f t="shared" si="3"/>
        <v>1.9488158409959301E-2</v>
      </c>
      <c r="U207" s="2"/>
      <c r="Y207" s="1"/>
    </row>
    <row r="208" spans="1:25">
      <c r="A208">
        <v>118531</v>
      </c>
      <c r="B208" t="s">
        <v>23</v>
      </c>
      <c r="C208">
        <v>243.7997</v>
      </c>
      <c r="D208">
        <v>241.36170000000001</v>
      </c>
      <c r="E208">
        <v>243.7997</v>
      </c>
      <c r="F208" s="1">
        <v>41577</v>
      </c>
      <c r="G208" t="s">
        <v>10</v>
      </c>
      <c r="H208" t="s">
        <v>11</v>
      </c>
      <c r="I208" t="s">
        <v>12</v>
      </c>
      <c r="J208" t="s">
        <v>13</v>
      </c>
      <c r="K208">
        <v>27</v>
      </c>
      <c r="L208">
        <v>241.36170000000001</v>
      </c>
      <c r="M208" s="2">
        <v>41577</v>
      </c>
      <c r="N208">
        <v>243.7997</v>
      </c>
      <c r="O208">
        <v>243.7997</v>
      </c>
      <c r="Q208" s="4">
        <f t="shared" si="3"/>
        <v>9.0470825755813774E-3</v>
      </c>
      <c r="U208" s="2"/>
      <c r="Y208" s="1"/>
    </row>
    <row r="209" spans="1:25">
      <c r="A209">
        <v>118531</v>
      </c>
      <c r="B209" t="s">
        <v>23</v>
      </c>
      <c r="C209">
        <v>245.36850000000001</v>
      </c>
      <c r="D209">
        <v>242.91480000000001</v>
      </c>
      <c r="E209">
        <v>245.36850000000001</v>
      </c>
      <c r="F209" s="1">
        <v>41578</v>
      </c>
      <c r="G209" t="s">
        <v>10</v>
      </c>
      <c r="H209" t="s">
        <v>11</v>
      </c>
      <c r="I209" t="s">
        <v>12</v>
      </c>
      <c r="J209" t="s">
        <v>13</v>
      </c>
      <c r="K209">
        <v>27</v>
      </c>
      <c r="L209">
        <v>242.91480000000001</v>
      </c>
      <c r="M209" s="2">
        <v>41578</v>
      </c>
      <c r="N209">
        <v>245.36850000000001</v>
      </c>
      <c r="O209">
        <v>245.36850000000001</v>
      </c>
      <c r="Q209" s="4">
        <f t="shared" si="3"/>
        <v>6.4347905268136519E-3</v>
      </c>
      <c r="U209" s="2"/>
      <c r="Y209" s="1"/>
    </row>
    <row r="210" spans="1:25">
      <c r="A210">
        <v>118531</v>
      </c>
      <c r="B210" t="s">
        <v>23</v>
      </c>
      <c r="C210">
        <v>246.46360000000001</v>
      </c>
      <c r="D210">
        <v>243.999</v>
      </c>
      <c r="E210">
        <v>246.46360000000001</v>
      </c>
      <c r="F210" s="1">
        <v>41579</v>
      </c>
      <c r="G210" t="s">
        <v>10</v>
      </c>
      <c r="H210" t="s">
        <v>11</v>
      </c>
      <c r="I210" t="s">
        <v>12</v>
      </c>
      <c r="J210" t="s">
        <v>13</v>
      </c>
      <c r="K210">
        <v>27</v>
      </c>
      <c r="L210">
        <v>243.999</v>
      </c>
      <c r="M210" s="2">
        <v>41579</v>
      </c>
      <c r="N210">
        <v>246.46360000000001</v>
      </c>
      <c r="O210">
        <v>246.46360000000001</v>
      </c>
      <c r="Q210" s="4">
        <f t="shared" si="3"/>
        <v>4.4630830770861054E-3</v>
      </c>
      <c r="U210" s="2"/>
      <c r="Y210" s="1"/>
    </row>
    <row r="211" spans="1:25">
      <c r="A211">
        <v>118531</v>
      </c>
      <c r="B211" t="s">
        <v>23</v>
      </c>
      <c r="C211">
        <v>245.7081</v>
      </c>
      <c r="D211">
        <v>243.251</v>
      </c>
      <c r="E211">
        <v>245.7081</v>
      </c>
      <c r="F211" s="1">
        <v>41583</v>
      </c>
      <c r="G211" t="s">
        <v>10</v>
      </c>
      <c r="H211" t="s">
        <v>11</v>
      </c>
      <c r="I211" t="s">
        <v>12</v>
      </c>
      <c r="J211" t="s">
        <v>13</v>
      </c>
      <c r="K211">
        <v>27</v>
      </c>
      <c r="L211">
        <v>243.251</v>
      </c>
      <c r="M211" s="2">
        <v>41583</v>
      </c>
      <c r="N211">
        <v>245.7081</v>
      </c>
      <c r="O211">
        <v>245.7081</v>
      </c>
      <c r="Q211" s="4">
        <f t="shared" si="3"/>
        <v>-3.0653613758786775E-3</v>
      </c>
      <c r="U211" s="2"/>
      <c r="Y211" s="1"/>
    </row>
    <row r="212" spans="1:25">
      <c r="A212">
        <v>118531</v>
      </c>
      <c r="B212" t="s">
        <v>23</v>
      </c>
      <c r="C212">
        <v>244.8563</v>
      </c>
      <c r="D212">
        <v>242.40770000000001</v>
      </c>
      <c r="E212">
        <v>244.8563</v>
      </c>
      <c r="F212" s="1">
        <v>41584</v>
      </c>
      <c r="G212" t="s">
        <v>10</v>
      </c>
      <c r="H212" t="s">
        <v>11</v>
      </c>
      <c r="I212" t="s">
        <v>12</v>
      </c>
      <c r="J212" t="s">
        <v>13</v>
      </c>
      <c r="K212">
        <v>27</v>
      </c>
      <c r="L212">
        <v>242.40770000000001</v>
      </c>
      <c r="M212" s="2">
        <v>41584</v>
      </c>
      <c r="N212">
        <v>244.8563</v>
      </c>
      <c r="O212">
        <v>244.8563</v>
      </c>
      <c r="Q212" s="4">
        <f t="shared" si="3"/>
        <v>-3.4667151795158453E-3</v>
      </c>
      <c r="U212" s="2"/>
      <c r="Y212" s="1"/>
    </row>
    <row r="213" spans="1:25">
      <c r="A213">
        <v>118531</v>
      </c>
      <c r="B213" t="s">
        <v>23</v>
      </c>
      <c r="C213">
        <v>242.9315</v>
      </c>
      <c r="D213">
        <v>240.50219999999999</v>
      </c>
      <c r="E213">
        <v>242.9315</v>
      </c>
      <c r="F213" s="1">
        <v>41585</v>
      </c>
      <c r="G213" t="s">
        <v>10</v>
      </c>
      <c r="H213" t="s">
        <v>11</v>
      </c>
      <c r="I213" t="s">
        <v>12</v>
      </c>
      <c r="J213" t="s">
        <v>13</v>
      </c>
      <c r="K213">
        <v>27</v>
      </c>
      <c r="L213">
        <v>240.50219999999999</v>
      </c>
      <c r="M213" s="2">
        <v>41585</v>
      </c>
      <c r="N213">
        <v>242.9315</v>
      </c>
      <c r="O213">
        <v>242.9315</v>
      </c>
      <c r="Q213" s="4">
        <f t="shared" si="3"/>
        <v>-7.8609372109274076E-3</v>
      </c>
      <c r="U213" s="2"/>
      <c r="Y213" s="1"/>
    </row>
    <row r="214" spans="1:25">
      <c r="A214">
        <v>118531</v>
      </c>
      <c r="B214" t="s">
        <v>23</v>
      </c>
      <c r="C214">
        <v>241.4058</v>
      </c>
      <c r="D214">
        <v>238.99170000000001</v>
      </c>
      <c r="E214">
        <v>241.4058</v>
      </c>
      <c r="F214" s="1">
        <v>41586</v>
      </c>
      <c r="G214" t="s">
        <v>10</v>
      </c>
      <c r="H214" t="s">
        <v>11</v>
      </c>
      <c r="I214" t="s">
        <v>12</v>
      </c>
      <c r="J214" t="s">
        <v>13</v>
      </c>
      <c r="K214">
        <v>27</v>
      </c>
      <c r="L214">
        <v>238.99170000000001</v>
      </c>
      <c r="M214" s="2">
        <v>41586</v>
      </c>
      <c r="N214">
        <v>241.4058</v>
      </c>
      <c r="O214">
        <v>241.4058</v>
      </c>
      <c r="Q214" s="4">
        <f t="shared" si="3"/>
        <v>-6.2803712157542373E-3</v>
      </c>
      <c r="U214" s="2"/>
      <c r="Y214" s="1"/>
    </row>
    <row r="215" spans="1:25">
      <c r="A215">
        <v>118531</v>
      </c>
      <c r="B215" t="s">
        <v>23</v>
      </c>
      <c r="C215">
        <v>239.12219999999999</v>
      </c>
      <c r="D215">
        <v>236.73099999999999</v>
      </c>
      <c r="E215">
        <v>239.12219999999999</v>
      </c>
      <c r="F215" s="1">
        <v>41589</v>
      </c>
      <c r="G215" t="s">
        <v>10</v>
      </c>
      <c r="H215" t="s">
        <v>11</v>
      </c>
      <c r="I215" t="s">
        <v>12</v>
      </c>
      <c r="J215" t="s">
        <v>13</v>
      </c>
      <c r="K215">
        <v>27</v>
      </c>
      <c r="L215">
        <v>236.73099999999999</v>
      </c>
      <c r="M215" s="2">
        <v>41589</v>
      </c>
      <c r="N215">
        <v>239.12219999999999</v>
      </c>
      <c r="O215">
        <v>239.12219999999999</v>
      </c>
      <c r="Q215" s="4">
        <f t="shared" si="3"/>
        <v>-9.4595904489453309E-3</v>
      </c>
      <c r="U215" s="2"/>
      <c r="Y215" s="1"/>
    </row>
    <row r="216" spans="1:25">
      <c r="A216">
        <v>118531</v>
      </c>
      <c r="B216" t="s">
        <v>23</v>
      </c>
      <c r="C216">
        <v>237.07689999999999</v>
      </c>
      <c r="D216">
        <v>234.70609999999999</v>
      </c>
      <c r="E216">
        <v>237.07689999999999</v>
      </c>
      <c r="F216" s="1">
        <v>41590</v>
      </c>
      <c r="G216" t="s">
        <v>10</v>
      </c>
      <c r="H216" t="s">
        <v>11</v>
      </c>
      <c r="I216" t="s">
        <v>12</v>
      </c>
      <c r="J216" t="s">
        <v>13</v>
      </c>
      <c r="K216">
        <v>27</v>
      </c>
      <c r="L216">
        <v>234.70609999999999</v>
      </c>
      <c r="M216" s="2">
        <v>41590</v>
      </c>
      <c r="N216">
        <v>237.07689999999999</v>
      </c>
      <c r="O216">
        <v>237.07689999999999</v>
      </c>
      <c r="Q216" s="4">
        <f t="shared" si="3"/>
        <v>-8.5533672741384837E-3</v>
      </c>
      <c r="U216" s="2"/>
      <c r="Y216" s="1"/>
    </row>
    <row r="217" spans="1:25">
      <c r="A217">
        <v>118531</v>
      </c>
      <c r="B217" t="s">
        <v>23</v>
      </c>
      <c r="C217">
        <v>235.88740000000001</v>
      </c>
      <c r="D217">
        <v>233.52850000000001</v>
      </c>
      <c r="E217">
        <v>235.88740000000001</v>
      </c>
      <c r="F217" s="1">
        <v>41591</v>
      </c>
      <c r="G217" t="s">
        <v>10</v>
      </c>
      <c r="H217" t="s">
        <v>11</v>
      </c>
      <c r="I217" t="s">
        <v>12</v>
      </c>
      <c r="J217" t="s">
        <v>13</v>
      </c>
      <c r="K217">
        <v>27</v>
      </c>
      <c r="L217">
        <v>233.52850000000001</v>
      </c>
      <c r="M217" s="2">
        <v>41591</v>
      </c>
      <c r="N217">
        <v>235.88740000000001</v>
      </c>
      <c r="O217">
        <v>235.88740000000001</v>
      </c>
      <c r="Q217" s="4">
        <f t="shared" si="3"/>
        <v>-5.0173593462711089E-3</v>
      </c>
      <c r="U217" s="2"/>
      <c r="Y217" s="1"/>
    </row>
    <row r="218" spans="1:25">
      <c r="A218">
        <v>118531</v>
      </c>
      <c r="B218" t="s">
        <v>23</v>
      </c>
      <c r="C218">
        <v>238.49369999999999</v>
      </c>
      <c r="D218">
        <v>236.1088</v>
      </c>
      <c r="E218">
        <v>238.49369999999999</v>
      </c>
      <c r="F218" s="1">
        <v>41592</v>
      </c>
      <c r="G218" t="s">
        <v>10</v>
      </c>
      <c r="H218" t="s">
        <v>11</v>
      </c>
      <c r="I218" t="s">
        <v>12</v>
      </c>
      <c r="J218" t="s">
        <v>13</v>
      </c>
      <c r="K218">
        <v>27</v>
      </c>
      <c r="L218">
        <v>236.1088</v>
      </c>
      <c r="M218" s="2">
        <v>41592</v>
      </c>
      <c r="N218">
        <v>238.49369999999999</v>
      </c>
      <c r="O218">
        <v>238.49369999999999</v>
      </c>
      <c r="Q218" s="4">
        <f t="shared" si="3"/>
        <v>1.1048915711479189E-2</v>
      </c>
      <c r="U218" s="2"/>
      <c r="Y218" s="1"/>
    </row>
    <row r="219" spans="1:25">
      <c r="A219">
        <v>118531</v>
      </c>
      <c r="B219" t="s">
        <v>23</v>
      </c>
      <c r="C219">
        <v>242.4716</v>
      </c>
      <c r="D219">
        <v>240.04689999999999</v>
      </c>
      <c r="E219">
        <v>242.4716</v>
      </c>
      <c r="F219" s="1">
        <v>41596</v>
      </c>
      <c r="G219" t="s">
        <v>10</v>
      </c>
      <c r="H219" t="s">
        <v>11</v>
      </c>
      <c r="I219" t="s">
        <v>12</v>
      </c>
      <c r="J219" t="s">
        <v>13</v>
      </c>
      <c r="K219">
        <v>27</v>
      </c>
      <c r="L219">
        <v>240.04689999999999</v>
      </c>
      <c r="M219" s="2">
        <v>41596</v>
      </c>
      <c r="N219">
        <v>242.4716</v>
      </c>
      <c r="O219">
        <v>242.4716</v>
      </c>
      <c r="Q219" s="4">
        <f t="shared" si="3"/>
        <v>1.6679266580207384E-2</v>
      </c>
      <c r="U219" s="2"/>
      <c r="Y219" s="1"/>
    </row>
    <row r="220" spans="1:25">
      <c r="A220">
        <v>118531</v>
      </c>
      <c r="B220" t="s">
        <v>23</v>
      </c>
      <c r="C220">
        <v>243.363</v>
      </c>
      <c r="D220">
        <v>240.92939999999999</v>
      </c>
      <c r="E220">
        <v>243.363</v>
      </c>
      <c r="F220" s="1">
        <v>41597</v>
      </c>
      <c r="G220" t="s">
        <v>10</v>
      </c>
      <c r="H220" t="s">
        <v>11</v>
      </c>
      <c r="I220" t="s">
        <v>12</v>
      </c>
      <c r="J220" t="s">
        <v>13</v>
      </c>
      <c r="K220">
        <v>27</v>
      </c>
      <c r="L220">
        <v>240.92939999999999</v>
      </c>
      <c r="M220" s="2">
        <v>41597</v>
      </c>
      <c r="N220">
        <v>243.363</v>
      </c>
      <c r="O220">
        <v>243.363</v>
      </c>
      <c r="Q220" s="4">
        <f t="shared" si="3"/>
        <v>3.676306833460102E-3</v>
      </c>
      <c r="U220" s="2"/>
      <c r="Y220" s="1"/>
    </row>
    <row r="221" spans="1:25">
      <c r="A221">
        <v>118531</v>
      </c>
      <c r="B221" t="s">
        <v>23</v>
      </c>
      <c r="C221">
        <v>240.6</v>
      </c>
      <c r="D221">
        <v>238.19399999999999</v>
      </c>
      <c r="E221">
        <v>240.6</v>
      </c>
      <c r="F221" s="1">
        <v>41598</v>
      </c>
      <c r="G221" t="s">
        <v>10</v>
      </c>
      <c r="H221" t="s">
        <v>11</v>
      </c>
      <c r="I221" t="s">
        <v>12</v>
      </c>
      <c r="J221" t="s">
        <v>13</v>
      </c>
      <c r="K221">
        <v>27</v>
      </c>
      <c r="L221">
        <v>238.19399999999999</v>
      </c>
      <c r="M221" s="2">
        <v>41598</v>
      </c>
      <c r="N221">
        <v>240.6</v>
      </c>
      <c r="O221">
        <v>240.6</v>
      </c>
      <c r="Q221" s="4">
        <f t="shared" si="3"/>
        <v>-1.1353410337643787E-2</v>
      </c>
      <c r="U221" s="2"/>
      <c r="Y221" s="1"/>
    </row>
    <row r="222" spans="1:25">
      <c r="A222">
        <v>118531</v>
      </c>
      <c r="B222" t="s">
        <v>23</v>
      </c>
      <c r="C222">
        <v>236.57230000000001</v>
      </c>
      <c r="D222">
        <v>234.20660000000001</v>
      </c>
      <c r="E222">
        <v>236.57230000000001</v>
      </c>
      <c r="F222" s="1">
        <v>41599</v>
      </c>
      <c r="G222" t="s">
        <v>10</v>
      </c>
      <c r="H222" t="s">
        <v>11</v>
      </c>
      <c r="I222" t="s">
        <v>12</v>
      </c>
      <c r="J222" t="s">
        <v>13</v>
      </c>
      <c r="K222">
        <v>27</v>
      </c>
      <c r="L222">
        <v>234.20660000000001</v>
      </c>
      <c r="M222" s="2">
        <v>41599</v>
      </c>
      <c r="N222">
        <v>236.57230000000001</v>
      </c>
      <c r="O222">
        <v>236.57230000000001</v>
      </c>
      <c r="Q222" s="4">
        <f t="shared" si="3"/>
        <v>-1.6740232751454621E-2</v>
      </c>
      <c r="U222" s="2"/>
      <c r="Y222" s="1"/>
    </row>
    <row r="223" spans="1:25">
      <c r="A223">
        <v>118531</v>
      </c>
      <c r="B223" t="s">
        <v>23</v>
      </c>
      <c r="C223">
        <v>237.03550000000001</v>
      </c>
      <c r="D223">
        <v>234.6651</v>
      </c>
      <c r="E223">
        <v>237.03550000000001</v>
      </c>
      <c r="F223" s="1">
        <v>41600</v>
      </c>
      <c r="G223" t="s">
        <v>10</v>
      </c>
      <c r="H223" t="s">
        <v>11</v>
      </c>
      <c r="I223" t="s">
        <v>12</v>
      </c>
      <c r="J223" t="s">
        <v>13</v>
      </c>
      <c r="K223">
        <v>27</v>
      </c>
      <c r="L223">
        <v>234.6651</v>
      </c>
      <c r="M223" s="2">
        <v>41600</v>
      </c>
      <c r="N223">
        <v>237.03550000000001</v>
      </c>
      <c r="O223">
        <v>237.03550000000001</v>
      </c>
      <c r="Q223" s="4">
        <f t="shared" si="3"/>
        <v>1.9579638021864796E-3</v>
      </c>
      <c r="U223" s="2"/>
      <c r="Y223" s="1"/>
    </row>
    <row r="224" spans="1:25">
      <c r="A224">
        <v>118531</v>
      </c>
      <c r="B224" t="s">
        <v>23</v>
      </c>
      <c r="C224">
        <v>240.30520000000001</v>
      </c>
      <c r="D224">
        <v>237.90209999999999</v>
      </c>
      <c r="E224">
        <v>240.30520000000001</v>
      </c>
      <c r="F224" s="1">
        <v>41603</v>
      </c>
      <c r="G224" t="s">
        <v>10</v>
      </c>
      <c r="H224" t="s">
        <v>11</v>
      </c>
      <c r="I224" t="s">
        <v>12</v>
      </c>
      <c r="J224" t="s">
        <v>13</v>
      </c>
      <c r="K224">
        <v>27</v>
      </c>
      <c r="L224">
        <v>237.90209999999999</v>
      </c>
      <c r="M224" s="2">
        <v>41603</v>
      </c>
      <c r="N224">
        <v>240.30520000000001</v>
      </c>
      <c r="O224">
        <v>240.30520000000001</v>
      </c>
      <c r="Q224" s="4">
        <f t="shared" si="3"/>
        <v>1.3794136321352709E-2</v>
      </c>
      <c r="U224" s="2"/>
      <c r="Y224" s="1"/>
    </row>
    <row r="225" spans="1:25">
      <c r="A225">
        <v>118531</v>
      </c>
      <c r="B225" t="s">
        <v>23</v>
      </c>
      <c r="C225">
        <v>238.31700000000001</v>
      </c>
      <c r="D225">
        <v>235.93379999999999</v>
      </c>
      <c r="E225">
        <v>238.31700000000001</v>
      </c>
      <c r="F225" s="1">
        <v>41604</v>
      </c>
      <c r="G225" t="s">
        <v>10</v>
      </c>
      <c r="H225" t="s">
        <v>11</v>
      </c>
      <c r="I225" t="s">
        <v>12</v>
      </c>
      <c r="J225" t="s">
        <v>13</v>
      </c>
      <c r="K225">
        <v>27</v>
      </c>
      <c r="L225">
        <v>235.93379999999999</v>
      </c>
      <c r="M225" s="2">
        <v>41604</v>
      </c>
      <c r="N225">
        <v>238.31700000000001</v>
      </c>
      <c r="O225">
        <v>238.31700000000001</v>
      </c>
      <c r="Q225" s="4">
        <f t="shared" si="3"/>
        <v>-8.2736453476662426E-3</v>
      </c>
      <c r="U225" s="2"/>
      <c r="Y225" s="1"/>
    </row>
    <row r="226" spans="1:25">
      <c r="A226">
        <v>118531</v>
      </c>
      <c r="B226" t="s">
        <v>23</v>
      </c>
      <c r="C226">
        <v>238.03450000000001</v>
      </c>
      <c r="D226">
        <v>235.6542</v>
      </c>
      <c r="E226">
        <v>238.03450000000001</v>
      </c>
      <c r="F226" s="1">
        <v>41605</v>
      </c>
      <c r="G226" t="s">
        <v>10</v>
      </c>
      <c r="H226" t="s">
        <v>11</v>
      </c>
      <c r="I226" t="s">
        <v>12</v>
      </c>
      <c r="J226" t="s">
        <v>13</v>
      </c>
      <c r="K226">
        <v>27</v>
      </c>
      <c r="L226">
        <v>235.6542</v>
      </c>
      <c r="M226" s="2">
        <v>41605</v>
      </c>
      <c r="N226">
        <v>238.03450000000001</v>
      </c>
      <c r="O226">
        <v>238.03450000000001</v>
      </c>
      <c r="Q226" s="4">
        <f t="shared" si="3"/>
        <v>-1.1853959222380226E-3</v>
      </c>
      <c r="U226" s="2"/>
      <c r="Y226" s="1"/>
    </row>
    <row r="227" spans="1:25">
      <c r="A227">
        <v>118531</v>
      </c>
      <c r="B227" t="s">
        <v>23</v>
      </c>
      <c r="C227">
        <v>239.81950000000001</v>
      </c>
      <c r="D227">
        <v>237.4213</v>
      </c>
      <c r="E227">
        <v>239.81950000000001</v>
      </c>
      <c r="F227" s="1">
        <v>41606</v>
      </c>
      <c r="G227" t="s">
        <v>10</v>
      </c>
      <c r="H227" t="s">
        <v>11</v>
      </c>
      <c r="I227" t="s">
        <v>12</v>
      </c>
      <c r="J227" t="s">
        <v>13</v>
      </c>
      <c r="K227">
        <v>27</v>
      </c>
      <c r="L227">
        <v>237.4213</v>
      </c>
      <c r="M227" s="2">
        <v>41606</v>
      </c>
      <c r="N227">
        <v>239.81950000000001</v>
      </c>
      <c r="O227">
        <v>239.81950000000001</v>
      </c>
      <c r="Q227" s="4">
        <f t="shared" si="3"/>
        <v>7.4989129726993212E-3</v>
      </c>
      <c r="U227" s="2"/>
      <c r="Y227" s="1"/>
    </row>
    <row r="228" spans="1:25">
      <c r="A228">
        <v>118531</v>
      </c>
      <c r="B228" t="s">
        <v>23</v>
      </c>
      <c r="C228">
        <v>242.3777</v>
      </c>
      <c r="D228">
        <v>239.9539</v>
      </c>
      <c r="E228">
        <v>242.3777</v>
      </c>
      <c r="F228" s="1">
        <v>41607</v>
      </c>
      <c r="G228" t="s">
        <v>10</v>
      </c>
      <c r="H228" t="s">
        <v>11</v>
      </c>
      <c r="I228" t="s">
        <v>12</v>
      </c>
      <c r="J228" t="s">
        <v>13</v>
      </c>
      <c r="K228">
        <v>27</v>
      </c>
      <c r="L228">
        <v>239.9539</v>
      </c>
      <c r="M228" s="2">
        <v>41607</v>
      </c>
      <c r="N228">
        <v>242.3777</v>
      </c>
      <c r="O228">
        <v>242.3777</v>
      </c>
      <c r="Q228" s="4">
        <f t="shared" si="3"/>
        <v>1.0667189281939122E-2</v>
      </c>
      <c r="U228" s="2"/>
      <c r="Y228" s="1"/>
    </row>
    <row r="229" spans="1:25">
      <c r="A229">
        <v>118531</v>
      </c>
      <c r="B229" t="s">
        <v>23</v>
      </c>
      <c r="C229">
        <v>243.6755</v>
      </c>
      <c r="D229">
        <v>241.23869999999999</v>
      </c>
      <c r="E229">
        <v>243.6755</v>
      </c>
      <c r="F229" s="1">
        <v>41610</v>
      </c>
      <c r="G229" t="s">
        <v>10</v>
      </c>
      <c r="H229" t="s">
        <v>11</v>
      </c>
      <c r="I229" t="s">
        <v>12</v>
      </c>
      <c r="J229" t="s">
        <v>13</v>
      </c>
      <c r="K229">
        <v>27</v>
      </c>
      <c r="L229">
        <v>241.23869999999999</v>
      </c>
      <c r="M229" s="2">
        <v>41610</v>
      </c>
      <c r="N229">
        <v>243.6755</v>
      </c>
      <c r="O229">
        <v>243.6755</v>
      </c>
      <c r="Q229" s="4">
        <f t="shared" si="3"/>
        <v>5.3544529880430215E-3</v>
      </c>
      <c r="U229" s="2"/>
      <c r="Y229" s="1"/>
    </row>
    <row r="230" spans="1:25">
      <c r="A230">
        <v>118531</v>
      </c>
      <c r="B230" t="s">
        <v>23</v>
      </c>
      <c r="C230">
        <v>243.16480000000001</v>
      </c>
      <c r="D230">
        <v>240.73320000000001</v>
      </c>
      <c r="E230">
        <v>243.16480000000001</v>
      </c>
      <c r="F230" s="1">
        <v>41611</v>
      </c>
      <c r="G230" t="s">
        <v>10</v>
      </c>
      <c r="H230" t="s">
        <v>11</v>
      </c>
      <c r="I230" t="s">
        <v>12</v>
      </c>
      <c r="J230" t="s">
        <v>13</v>
      </c>
      <c r="K230">
        <v>27</v>
      </c>
      <c r="L230">
        <v>240.73320000000001</v>
      </c>
      <c r="M230" s="2">
        <v>41611</v>
      </c>
      <c r="N230">
        <v>243.16480000000001</v>
      </c>
      <c r="O230">
        <v>243.16480000000001</v>
      </c>
      <c r="Q230" s="4">
        <f t="shared" si="3"/>
        <v>-2.0958200557708332E-3</v>
      </c>
      <c r="U230" s="2"/>
      <c r="Y230" s="1"/>
    </row>
    <row r="231" spans="1:25">
      <c r="A231">
        <v>118531</v>
      </c>
      <c r="B231" t="s">
        <v>23</v>
      </c>
      <c r="C231">
        <v>242.34010000000001</v>
      </c>
      <c r="D231">
        <v>239.91669999999999</v>
      </c>
      <c r="E231">
        <v>242.34010000000001</v>
      </c>
      <c r="F231" s="1">
        <v>41612</v>
      </c>
      <c r="G231" t="s">
        <v>10</v>
      </c>
      <c r="H231" t="s">
        <v>11</v>
      </c>
      <c r="I231" t="s">
        <v>12</v>
      </c>
      <c r="J231" t="s">
        <v>13</v>
      </c>
      <c r="K231">
        <v>27</v>
      </c>
      <c r="L231">
        <v>239.91669999999999</v>
      </c>
      <c r="M231" s="2">
        <v>41612</v>
      </c>
      <c r="N231">
        <v>242.34010000000001</v>
      </c>
      <c r="O231">
        <v>242.34010000000001</v>
      </c>
      <c r="Q231" s="4">
        <f t="shared" si="3"/>
        <v>-3.391527063127587E-3</v>
      </c>
      <c r="U231" s="2"/>
      <c r="Y231" s="1"/>
    </row>
    <row r="232" spans="1:25">
      <c r="A232">
        <v>118531</v>
      </c>
      <c r="B232" t="s">
        <v>23</v>
      </c>
      <c r="C232">
        <v>245.84809999999999</v>
      </c>
      <c r="D232">
        <v>243.3896</v>
      </c>
      <c r="E232">
        <v>245.84809999999999</v>
      </c>
      <c r="F232" s="1">
        <v>41613</v>
      </c>
      <c r="G232" t="s">
        <v>10</v>
      </c>
      <c r="H232" t="s">
        <v>11</v>
      </c>
      <c r="I232" t="s">
        <v>12</v>
      </c>
      <c r="J232" t="s">
        <v>13</v>
      </c>
      <c r="K232">
        <v>27</v>
      </c>
      <c r="L232">
        <v>243.3896</v>
      </c>
      <c r="M232" s="2">
        <v>41613</v>
      </c>
      <c r="N232">
        <v>245.84809999999999</v>
      </c>
      <c r="O232">
        <v>245.84809999999999</v>
      </c>
      <c r="Q232" s="4">
        <f t="shared" si="3"/>
        <v>1.4475524273531212E-2</v>
      </c>
      <c r="U232" s="2"/>
      <c r="Y232" s="1"/>
    </row>
    <row r="233" spans="1:25">
      <c r="A233">
        <v>118531</v>
      </c>
      <c r="B233" t="s">
        <v>23</v>
      </c>
      <c r="C233">
        <v>246.79239999999999</v>
      </c>
      <c r="D233">
        <v>244.3245</v>
      </c>
      <c r="E233">
        <v>246.79239999999999</v>
      </c>
      <c r="F233" s="1">
        <v>41614</v>
      </c>
      <c r="G233" t="s">
        <v>10</v>
      </c>
      <c r="H233" t="s">
        <v>11</v>
      </c>
      <c r="I233" t="s">
        <v>12</v>
      </c>
      <c r="J233" t="s">
        <v>13</v>
      </c>
      <c r="K233">
        <v>27</v>
      </c>
      <c r="L233">
        <v>244.3245</v>
      </c>
      <c r="M233" s="2">
        <v>41614</v>
      </c>
      <c r="N233">
        <v>246.79239999999999</v>
      </c>
      <c r="O233">
        <v>246.79239999999999</v>
      </c>
      <c r="Q233" s="4">
        <f t="shared" si="3"/>
        <v>3.8409896191998164E-3</v>
      </c>
      <c r="U233" s="2"/>
      <c r="Y233" s="1"/>
    </row>
    <row r="234" spans="1:25">
      <c r="A234">
        <v>118531</v>
      </c>
      <c r="B234" t="s">
        <v>23</v>
      </c>
      <c r="C234">
        <v>251.126</v>
      </c>
      <c r="D234">
        <v>248.6147</v>
      </c>
      <c r="E234">
        <v>251.126</v>
      </c>
      <c r="F234" s="1">
        <v>41617</v>
      </c>
      <c r="G234" t="s">
        <v>10</v>
      </c>
      <c r="H234" t="s">
        <v>11</v>
      </c>
      <c r="I234" t="s">
        <v>12</v>
      </c>
      <c r="J234" t="s">
        <v>13</v>
      </c>
      <c r="K234">
        <v>27</v>
      </c>
      <c r="L234">
        <v>248.6147</v>
      </c>
      <c r="M234" s="2">
        <v>41617</v>
      </c>
      <c r="N234">
        <v>251.126</v>
      </c>
      <c r="O234">
        <v>251.126</v>
      </c>
      <c r="Q234" s="4">
        <f t="shared" si="3"/>
        <v>1.7559697948559268E-2</v>
      </c>
      <c r="U234" s="2"/>
      <c r="Y234" s="1"/>
    </row>
    <row r="235" spans="1:25">
      <c r="A235">
        <v>118531</v>
      </c>
      <c r="B235" t="s">
        <v>23</v>
      </c>
      <c r="C235">
        <v>248.2585</v>
      </c>
      <c r="D235">
        <v>245.77590000000001</v>
      </c>
      <c r="E235">
        <v>248.2585</v>
      </c>
      <c r="F235" s="1">
        <v>41618</v>
      </c>
      <c r="G235" t="s">
        <v>10</v>
      </c>
      <c r="H235" t="s">
        <v>11</v>
      </c>
      <c r="I235" t="s">
        <v>12</v>
      </c>
      <c r="J235" t="s">
        <v>13</v>
      </c>
      <c r="K235">
        <v>27</v>
      </c>
      <c r="L235">
        <v>245.77590000000001</v>
      </c>
      <c r="M235" s="2">
        <v>41618</v>
      </c>
      <c r="N235">
        <v>248.2585</v>
      </c>
      <c r="O235">
        <v>248.2585</v>
      </c>
      <c r="Q235" s="4">
        <f t="shared" si="3"/>
        <v>-1.1418570757309107E-2</v>
      </c>
      <c r="U235" s="2"/>
      <c r="Y235" s="1"/>
    </row>
    <row r="236" spans="1:25">
      <c r="A236">
        <v>118531</v>
      </c>
      <c r="B236" t="s">
        <v>23</v>
      </c>
      <c r="C236">
        <v>247.2955</v>
      </c>
      <c r="D236">
        <v>244.82249999999999</v>
      </c>
      <c r="E236">
        <v>247.2955</v>
      </c>
      <c r="F236" s="1">
        <v>41619</v>
      </c>
      <c r="G236" t="s">
        <v>10</v>
      </c>
      <c r="H236" t="s">
        <v>11</v>
      </c>
      <c r="I236" t="s">
        <v>12</v>
      </c>
      <c r="J236" t="s">
        <v>13</v>
      </c>
      <c r="K236">
        <v>27</v>
      </c>
      <c r="L236">
        <v>244.82249999999999</v>
      </c>
      <c r="M236" s="2">
        <v>41619</v>
      </c>
      <c r="N236">
        <v>247.2955</v>
      </c>
      <c r="O236">
        <v>247.2955</v>
      </c>
      <c r="Q236" s="4">
        <f t="shared" si="3"/>
        <v>-3.8790212621118464E-3</v>
      </c>
      <c r="U236" s="2"/>
      <c r="Y236" s="1"/>
    </row>
    <row r="237" spans="1:25">
      <c r="A237">
        <v>118531</v>
      </c>
      <c r="B237" t="s">
        <v>23</v>
      </c>
      <c r="C237">
        <v>244.7911</v>
      </c>
      <c r="D237">
        <v>242.3432</v>
      </c>
      <c r="E237">
        <v>244.7911</v>
      </c>
      <c r="F237" s="1">
        <v>41620</v>
      </c>
      <c r="G237" t="s">
        <v>10</v>
      </c>
      <c r="H237" t="s">
        <v>11</v>
      </c>
      <c r="I237" t="s">
        <v>12</v>
      </c>
      <c r="J237" t="s">
        <v>13</v>
      </c>
      <c r="K237">
        <v>27</v>
      </c>
      <c r="L237">
        <v>242.3432</v>
      </c>
      <c r="M237" s="2">
        <v>41620</v>
      </c>
      <c r="N237">
        <v>244.7911</v>
      </c>
      <c r="O237">
        <v>244.7911</v>
      </c>
      <c r="Q237" s="4">
        <f t="shared" si="3"/>
        <v>-1.0127155568944861E-2</v>
      </c>
      <c r="U237" s="2"/>
      <c r="Y237" s="1"/>
    </row>
    <row r="238" spans="1:25">
      <c r="A238">
        <v>118531</v>
      </c>
      <c r="B238" t="s">
        <v>23</v>
      </c>
      <c r="C238">
        <v>241.8203</v>
      </c>
      <c r="D238">
        <v>239.40209999999999</v>
      </c>
      <c r="E238">
        <v>241.8203</v>
      </c>
      <c r="F238" s="1">
        <v>41621</v>
      </c>
      <c r="G238" t="s">
        <v>10</v>
      </c>
      <c r="H238" t="s">
        <v>11</v>
      </c>
      <c r="I238" t="s">
        <v>12</v>
      </c>
      <c r="J238" t="s">
        <v>13</v>
      </c>
      <c r="K238">
        <v>27</v>
      </c>
      <c r="L238">
        <v>239.40209999999999</v>
      </c>
      <c r="M238" s="2">
        <v>41621</v>
      </c>
      <c r="N238">
        <v>241.8203</v>
      </c>
      <c r="O238">
        <v>241.8203</v>
      </c>
      <c r="Q238" s="4">
        <f t="shared" si="3"/>
        <v>-1.2136062136245955E-2</v>
      </c>
      <c r="U238" s="2"/>
      <c r="Y238" s="1"/>
    </row>
    <row r="239" spans="1:25">
      <c r="A239">
        <v>118531</v>
      </c>
      <c r="B239" t="s">
        <v>23</v>
      </c>
      <c r="C239">
        <v>241.04900000000001</v>
      </c>
      <c r="D239">
        <v>238.63849999999999</v>
      </c>
      <c r="E239">
        <v>241.04900000000001</v>
      </c>
      <c r="F239" s="1">
        <v>41624</v>
      </c>
      <c r="G239" t="s">
        <v>10</v>
      </c>
      <c r="H239" t="s">
        <v>11</v>
      </c>
      <c r="I239" t="s">
        <v>12</v>
      </c>
      <c r="J239" t="s">
        <v>13</v>
      </c>
      <c r="K239">
        <v>27</v>
      </c>
      <c r="L239">
        <v>238.63849999999999</v>
      </c>
      <c r="M239" s="2">
        <v>41624</v>
      </c>
      <c r="N239">
        <v>241.04900000000001</v>
      </c>
      <c r="O239">
        <v>241.04900000000001</v>
      </c>
      <c r="Q239" s="4">
        <f t="shared" si="3"/>
        <v>-3.1895585275512292E-3</v>
      </c>
      <c r="U239" s="2"/>
      <c r="Y239" s="1"/>
    </row>
    <row r="240" spans="1:25">
      <c r="A240">
        <v>118531</v>
      </c>
      <c r="B240" t="s">
        <v>23</v>
      </c>
      <c r="C240">
        <v>241.3425</v>
      </c>
      <c r="D240">
        <v>238.92910000000001</v>
      </c>
      <c r="E240">
        <v>241.3425</v>
      </c>
      <c r="F240" s="1">
        <v>41625</v>
      </c>
      <c r="G240" t="s">
        <v>10</v>
      </c>
      <c r="H240" t="s">
        <v>11</v>
      </c>
      <c r="I240" t="s">
        <v>12</v>
      </c>
      <c r="J240" t="s">
        <v>13</v>
      </c>
      <c r="K240">
        <v>27</v>
      </c>
      <c r="L240">
        <v>238.92910000000001</v>
      </c>
      <c r="M240" s="2">
        <v>41625</v>
      </c>
      <c r="N240">
        <v>241.3425</v>
      </c>
      <c r="O240">
        <v>241.3425</v>
      </c>
      <c r="Q240" s="4">
        <f t="shared" si="3"/>
        <v>1.2175947628905099E-3</v>
      </c>
      <c r="U240" s="2"/>
      <c r="Y240" s="1"/>
    </row>
    <row r="241" spans="1:25">
      <c r="A241">
        <v>118531</v>
      </c>
      <c r="B241" t="s">
        <v>23</v>
      </c>
      <c r="C241">
        <v>244.35650000000001</v>
      </c>
      <c r="D241">
        <v>241.91290000000001</v>
      </c>
      <c r="E241">
        <v>244.35650000000001</v>
      </c>
      <c r="F241" s="1">
        <v>41626</v>
      </c>
      <c r="G241" t="s">
        <v>10</v>
      </c>
      <c r="H241" t="s">
        <v>11</v>
      </c>
      <c r="I241" t="s">
        <v>12</v>
      </c>
      <c r="J241" t="s">
        <v>13</v>
      </c>
      <c r="K241">
        <v>27</v>
      </c>
      <c r="L241">
        <v>241.91290000000001</v>
      </c>
      <c r="M241" s="2">
        <v>41626</v>
      </c>
      <c r="N241">
        <v>244.35650000000001</v>
      </c>
      <c r="O241">
        <v>244.35650000000001</v>
      </c>
      <c r="Q241" s="4">
        <f t="shared" si="3"/>
        <v>1.2488475921149446E-2</v>
      </c>
      <c r="U241" s="2"/>
      <c r="Y241" s="1"/>
    </row>
    <row r="242" spans="1:25">
      <c r="A242">
        <v>118531</v>
      </c>
      <c r="B242" t="s">
        <v>23</v>
      </c>
      <c r="C242">
        <v>242.7028</v>
      </c>
      <c r="D242">
        <v>240.2758</v>
      </c>
      <c r="E242">
        <v>242.7028</v>
      </c>
      <c r="F242" s="1">
        <v>41627</v>
      </c>
      <c r="G242" t="s">
        <v>10</v>
      </c>
      <c r="H242" t="s">
        <v>11</v>
      </c>
      <c r="I242" t="s">
        <v>12</v>
      </c>
      <c r="J242" t="s">
        <v>13</v>
      </c>
      <c r="K242">
        <v>27</v>
      </c>
      <c r="L242">
        <v>240.2758</v>
      </c>
      <c r="M242" s="2">
        <v>41627</v>
      </c>
      <c r="N242">
        <v>242.7028</v>
      </c>
      <c r="O242">
        <v>242.7028</v>
      </c>
      <c r="Q242" s="4">
        <f t="shared" si="3"/>
        <v>-6.7675711511664917E-3</v>
      </c>
      <c r="U242" s="2"/>
      <c r="Y242" s="1"/>
    </row>
    <row r="243" spans="1:25">
      <c r="A243">
        <v>118531</v>
      </c>
      <c r="B243" t="s">
        <v>23</v>
      </c>
      <c r="C243">
        <v>246.3168</v>
      </c>
      <c r="D243">
        <v>243.8536</v>
      </c>
      <c r="E243">
        <v>246.3168</v>
      </c>
      <c r="F243" s="1">
        <v>41628</v>
      </c>
      <c r="G243" t="s">
        <v>10</v>
      </c>
      <c r="H243" t="s">
        <v>11</v>
      </c>
      <c r="I243" t="s">
        <v>12</v>
      </c>
      <c r="J243" t="s">
        <v>13</v>
      </c>
      <c r="K243">
        <v>27</v>
      </c>
      <c r="L243">
        <v>243.8536</v>
      </c>
      <c r="M243" s="2">
        <v>41628</v>
      </c>
      <c r="N243">
        <v>246.3168</v>
      </c>
      <c r="O243">
        <v>246.3168</v>
      </c>
      <c r="Q243" s="4">
        <f t="shared" si="3"/>
        <v>1.489063991021119E-2</v>
      </c>
      <c r="U243" s="2"/>
      <c r="Y243" s="1"/>
    </row>
    <row r="244" spans="1:25">
      <c r="A244">
        <v>118531</v>
      </c>
      <c r="B244" t="s">
        <v>23</v>
      </c>
      <c r="C244">
        <v>247.66220000000001</v>
      </c>
      <c r="D244">
        <v>245.18559999999999</v>
      </c>
      <c r="E244">
        <v>247.66220000000001</v>
      </c>
      <c r="F244" s="1">
        <v>41631</v>
      </c>
      <c r="G244" t="s">
        <v>10</v>
      </c>
      <c r="H244" t="s">
        <v>11</v>
      </c>
      <c r="I244" t="s">
        <v>12</v>
      </c>
      <c r="J244" t="s">
        <v>13</v>
      </c>
      <c r="K244">
        <v>27</v>
      </c>
      <c r="L244">
        <v>245.18559999999999</v>
      </c>
      <c r="M244" s="2">
        <v>41631</v>
      </c>
      <c r="N244">
        <v>247.66220000000001</v>
      </c>
      <c r="O244">
        <v>247.66220000000001</v>
      </c>
      <c r="Q244" s="4">
        <f t="shared" si="3"/>
        <v>5.4620716085951593E-3</v>
      </c>
      <c r="U244" s="2"/>
      <c r="Y244" s="1"/>
    </row>
    <row r="245" spans="1:25">
      <c r="A245">
        <v>118531</v>
      </c>
      <c r="B245" t="s">
        <v>23</v>
      </c>
      <c r="C245">
        <v>247.06790000000001</v>
      </c>
      <c r="D245">
        <v>244.59719999999999</v>
      </c>
      <c r="E245">
        <v>247.06790000000001</v>
      </c>
      <c r="F245" s="1">
        <v>41632</v>
      </c>
      <c r="G245" t="s">
        <v>10</v>
      </c>
      <c r="H245" t="s">
        <v>11</v>
      </c>
      <c r="I245" t="s">
        <v>12</v>
      </c>
      <c r="J245" t="s">
        <v>13</v>
      </c>
      <c r="K245">
        <v>27</v>
      </c>
      <c r="L245">
        <v>244.59719999999999</v>
      </c>
      <c r="M245" s="2">
        <v>41632</v>
      </c>
      <c r="N245">
        <v>247.06790000000001</v>
      </c>
      <c r="O245">
        <v>247.06790000000001</v>
      </c>
      <c r="Q245" s="4">
        <f t="shared" si="3"/>
        <v>-2.3996395089763557E-3</v>
      </c>
      <c r="U245" s="2"/>
      <c r="Y245" s="1"/>
    </row>
    <row r="246" spans="1:25">
      <c r="A246">
        <v>118531</v>
      </c>
      <c r="B246" t="s">
        <v>23</v>
      </c>
      <c r="C246">
        <v>247.7251</v>
      </c>
      <c r="D246">
        <v>245.24780000000001</v>
      </c>
      <c r="E246">
        <v>247.7251</v>
      </c>
      <c r="F246" s="1">
        <v>41634</v>
      </c>
      <c r="G246" t="s">
        <v>10</v>
      </c>
      <c r="H246" t="s">
        <v>11</v>
      </c>
      <c r="I246" t="s">
        <v>12</v>
      </c>
      <c r="J246" t="s">
        <v>13</v>
      </c>
      <c r="K246">
        <v>27</v>
      </c>
      <c r="L246">
        <v>245.24780000000001</v>
      </c>
      <c r="M246" s="2">
        <v>41634</v>
      </c>
      <c r="N246">
        <v>247.7251</v>
      </c>
      <c r="O246">
        <v>247.7251</v>
      </c>
      <c r="Q246" s="4">
        <f t="shared" si="3"/>
        <v>2.6599975148531591E-3</v>
      </c>
      <c r="U246" s="2"/>
      <c r="Y246" s="1"/>
    </row>
    <row r="247" spans="1:25">
      <c r="A247">
        <v>118531</v>
      </c>
      <c r="B247" t="s">
        <v>23</v>
      </c>
      <c r="C247">
        <v>248.40459999999999</v>
      </c>
      <c r="D247">
        <v>245.92060000000001</v>
      </c>
      <c r="E247">
        <v>248.40459999999999</v>
      </c>
      <c r="F247" s="1">
        <v>41635</v>
      </c>
      <c r="G247" t="s">
        <v>10</v>
      </c>
      <c r="H247" t="s">
        <v>11</v>
      </c>
      <c r="I247" t="s">
        <v>12</v>
      </c>
      <c r="J247" t="s">
        <v>13</v>
      </c>
      <c r="K247">
        <v>27</v>
      </c>
      <c r="L247">
        <v>245.92060000000001</v>
      </c>
      <c r="M247" s="2">
        <v>41635</v>
      </c>
      <c r="N247">
        <v>248.40459999999999</v>
      </c>
      <c r="O247">
        <v>248.40459999999999</v>
      </c>
      <c r="Q247" s="4">
        <f t="shared" si="3"/>
        <v>2.7429598373357815E-3</v>
      </c>
      <c r="U247" s="2"/>
      <c r="Y247" s="1"/>
    </row>
    <row r="248" spans="1:25">
      <c r="A248">
        <v>118531</v>
      </c>
      <c r="B248" t="s">
        <v>23</v>
      </c>
      <c r="C248">
        <v>247.30289999999999</v>
      </c>
      <c r="D248">
        <v>244.82990000000001</v>
      </c>
      <c r="E248">
        <v>247.30289999999999</v>
      </c>
      <c r="F248" s="1">
        <v>41638</v>
      </c>
      <c r="G248" t="s">
        <v>10</v>
      </c>
      <c r="H248" t="s">
        <v>11</v>
      </c>
      <c r="I248" t="s">
        <v>12</v>
      </c>
      <c r="J248" t="s">
        <v>13</v>
      </c>
      <c r="K248">
        <v>27</v>
      </c>
      <c r="L248">
        <v>244.82990000000001</v>
      </c>
      <c r="M248" s="2">
        <v>41638</v>
      </c>
      <c r="N248">
        <v>247.30289999999999</v>
      </c>
      <c r="O248">
        <v>247.30289999999999</v>
      </c>
      <c r="Q248" s="4">
        <f t="shared" si="3"/>
        <v>-4.4351030536471303E-3</v>
      </c>
      <c r="U248" s="2"/>
      <c r="Y248" s="1"/>
    </row>
    <row r="249" spans="1:25">
      <c r="A249">
        <v>118531</v>
      </c>
      <c r="B249" t="s">
        <v>23</v>
      </c>
      <c r="C249">
        <v>248.16980000000001</v>
      </c>
      <c r="D249">
        <v>245.68809999999999</v>
      </c>
      <c r="E249">
        <v>248.16980000000001</v>
      </c>
      <c r="F249" s="1">
        <v>41639</v>
      </c>
      <c r="G249" t="s">
        <v>10</v>
      </c>
      <c r="H249" t="s">
        <v>11</v>
      </c>
      <c r="I249" t="s">
        <v>12</v>
      </c>
      <c r="J249" t="s">
        <v>13</v>
      </c>
      <c r="K249">
        <v>27</v>
      </c>
      <c r="L249">
        <v>245.68809999999999</v>
      </c>
      <c r="M249" s="2">
        <v>41639</v>
      </c>
      <c r="N249">
        <v>248.16980000000001</v>
      </c>
      <c r="O249">
        <v>248.16980000000001</v>
      </c>
      <c r="Q249" s="4">
        <f t="shared" si="3"/>
        <v>3.5054178499322707E-3</v>
      </c>
      <c r="U249" s="2"/>
      <c r="Y249" s="1"/>
    </row>
    <row r="250" spans="1:25">
      <c r="A250">
        <v>118531</v>
      </c>
      <c r="B250" t="s">
        <v>23</v>
      </c>
      <c r="C250">
        <v>248.61850000000001</v>
      </c>
      <c r="D250">
        <v>246.13229999999999</v>
      </c>
      <c r="E250">
        <v>248.61850000000001</v>
      </c>
      <c r="F250" s="1">
        <v>41640</v>
      </c>
      <c r="G250" t="s">
        <v>10</v>
      </c>
      <c r="H250" t="s">
        <v>11</v>
      </c>
      <c r="I250" t="s">
        <v>12</v>
      </c>
      <c r="J250" t="s">
        <v>13</v>
      </c>
      <c r="K250">
        <v>27</v>
      </c>
      <c r="L250">
        <v>246.13229999999999</v>
      </c>
      <c r="M250" s="2">
        <v>41640</v>
      </c>
      <c r="N250">
        <v>248.61850000000001</v>
      </c>
      <c r="O250">
        <v>248.61850000000001</v>
      </c>
      <c r="Q250" s="4">
        <f t="shared" si="3"/>
        <v>1.8080362719396247E-3</v>
      </c>
      <c r="U250" s="2"/>
      <c r="Y250" s="1"/>
    </row>
    <row r="251" spans="1:25">
      <c r="A251">
        <v>118531</v>
      </c>
      <c r="B251" t="s">
        <v>23</v>
      </c>
      <c r="C251">
        <v>244.86410000000001</v>
      </c>
      <c r="D251">
        <v>242.41550000000001</v>
      </c>
      <c r="E251">
        <v>244.86410000000001</v>
      </c>
      <c r="F251" s="1">
        <v>41641</v>
      </c>
      <c r="G251" t="s">
        <v>10</v>
      </c>
      <c r="H251" t="s">
        <v>11</v>
      </c>
      <c r="I251" t="s">
        <v>12</v>
      </c>
      <c r="J251" t="s">
        <v>13</v>
      </c>
      <c r="K251">
        <v>27</v>
      </c>
      <c r="L251">
        <v>242.41550000000001</v>
      </c>
      <c r="M251" s="2">
        <v>41641</v>
      </c>
      <c r="N251">
        <v>244.86410000000001</v>
      </c>
      <c r="O251">
        <v>244.86410000000001</v>
      </c>
      <c r="Q251" s="4">
        <f t="shared" si="3"/>
        <v>-1.5101048393422065E-2</v>
      </c>
      <c r="U251" s="2"/>
      <c r="Y251" s="1"/>
    </row>
    <row r="252" spans="1:25">
      <c r="A252">
        <v>118531</v>
      </c>
      <c r="B252" t="s">
        <v>23</v>
      </c>
      <c r="C252">
        <v>244.54169999999999</v>
      </c>
      <c r="D252">
        <v>242.09630000000001</v>
      </c>
      <c r="E252">
        <v>244.54169999999999</v>
      </c>
      <c r="F252" s="1">
        <v>41642</v>
      </c>
      <c r="G252" t="s">
        <v>10</v>
      </c>
      <c r="H252" t="s">
        <v>11</v>
      </c>
      <c r="I252" t="s">
        <v>12</v>
      </c>
      <c r="J252" t="s">
        <v>13</v>
      </c>
      <c r="K252">
        <v>27</v>
      </c>
      <c r="L252">
        <v>242.09630000000001</v>
      </c>
      <c r="M252" s="2">
        <v>41642</v>
      </c>
      <c r="N252">
        <v>244.54169999999999</v>
      </c>
      <c r="O252">
        <v>244.54169999999999</v>
      </c>
      <c r="Q252" s="4">
        <f t="shared" si="3"/>
        <v>-1.3166487043221771E-3</v>
      </c>
      <c r="U252" s="2"/>
      <c r="Y252" s="1"/>
    </row>
    <row r="253" spans="1:25">
      <c r="A253">
        <v>118531</v>
      </c>
      <c r="B253" t="s">
        <v>23</v>
      </c>
      <c r="C253">
        <v>243.82429999999999</v>
      </c>
      <c r="D253">
        <v>241.3861</v>
      </c>
      <c r="E253">
        <v>243.82429999999999</v>
      </c>
      <c r="F253" s="1">
        <v>41645</v>
      </c>
      <c r="G253" t="s">
        <v>10</v>
      </c>
      <c r="H253" t="s">
        <v>11</v>
      </c>
      <c r="I253" t="s">
        <v>12</v>
      </c>
      <c r="J253" t="s">
        <v>13</v>
      </c>
      <c r="K253">
        <v>27</v>
      </c>
      <c r="L253">
        <v>241.3861</v>
      </c>
      <c r="M253" s="2">
        <v>41645</v>
      </c>
      <c r="N253">
        <v>243.82429999999999</v>
      </c>
      <c r="O253">
        <v>243.82429999999999</v>
      </c>
      <c r="Q253" s="4">
        <f t="shared" si="3"/>
        <v>-2.9336509887679602E-3</v>
      </c>
      <c r="U253" s="2"/>
      <c r="Y253" s="1"/>
    </row>
    <row r="254" spans="1:25">
      <c r="A254">
        <v>118531</v>
      </c>
      <c r="B254" t="s">
        <v>23</v>
      </c>
      <c r="C254">
        <v>243.10140000000001</v>
      </c>
      <c r="D254">
        <v>240.6704</v>
      </c>
      <c r="E254">
        <v>243.10140000000001</v>
      </c>
      <c r="F254" s="1">
        <v>41646</v>
      </c>
      <c r="G254" t="s">
        <v>10</v>
      </c>
      <c r="H254" t="s">
        <v>11</v>
      </c>
      <c r="I254" t="s">
        <v>12</v>
      </c>
      <c r="J254" t="s">
        <v>13</v>
      </c>
      <c r="K254">
        <v>27</v>
      </c>
      <c r="L254">
        <v>240.6704</v>
      </c>
      <c r="M254" s="2">
        <v>41646</v>
      </c>
      <c r="N254">
        <v>243.10140000000001</v>
      </c>
      <c r="O254">
        <v>243.10140000000001</v>
      </c>
      <c r="Q254" s="4">
        <f t="shared" si="3"/>
        <v>-2.9648398457413042E-3</v>
      </c>
      <c r="U254" s="2"/>
      <c r="Y254" s="1"/>
    </row>
    <row r="255" spans="1:25">
      <c r="A255">
        <v>118531</v>
      </c>
      <c r="B255" t="s">
        <v>23</v>
      </c>
      <c r="C255">
        <v>243.76249999999999</v>
      </c>
      <c r="D255">
        <v>241.32490000000001</v>
      </c>
      <c r="E255">
        <v>243.76249999999999</v>
      </c>
      <c r="F255" s="1">
        <v>41647</v>
      </c>
      <c r="G255" t="s">
        <v>10</v>
      </c>
      <c r="H255" t="s">
        <v>11</v>
      </c>
      <c r="I255" t="s">
        <v>12</v>
      </c>
      <c r="J255" t="s">
        <v>13</v>
      </c>
      <c r="K255">
        <v>27</v>
      </c>
      <c r="L255">
        <v>241.32490000000001</v>
      </c>
      <c r="M255" s="2">
        <v>41647</v>
      </c>
      <c r="N255">
        <v>243.76249999999999</v>
      </c>
      <c r="O255">
        <v>243.76249999999999</v>
      </c>
      <c r="Q255" s="4">
        <f t="shared" si="3"/>
        <v>2.7194413524561202E-3</v>
      </c>
      <c r="U255" s="2"/>
      <c r="Y255" s="1"/>
    </row>
    <row r="256" spans="1:25">
      <c r="A256">
        <v>118531</v>
      </c>
      <c r="B256" t="s">
        <v>23</v>
      </c>
      <c r="C256">
        <v>244.14519999999999</v>
      </c>
      <c r="D256">
        <v>241.7037</v>
      </c>
      <c r="E256">
        <v>244.14519999999999</v>
      </c>
      <c r="F256" s="1">
        <v>41648</v>
      </c>
      <c r="G256" t="s">
        <v>10</v>
      </c>
      <c r="H256" t="s">
        <v>11</v>
      </c>
      <c r="I256" t="s">
        <v>12</v>
      </c>
      <c r="J256" t="s">
        <v>13</v>
      </c>
      <c r="K256">
        <v>27</v>
      </c>
      <c r="L256">
        <v>241.7037</v>
      </c>
      <c r="M256" s="2">
        <v>41648</v>
      </c>
      <c r="N256">
        <v>244.14519999999999</v>
      </c>
      <c r="O256">
        <v>244.14519999999999</v>
      </c>
      <c r="Q256" s="4">
        <f t="shared" si="3"/>
        <v>1.5699707707297055E-3</v>
      </c>
      <c r="U256" s="2"/>
      <c r="Y256" s="1"/>
    </row>
    <row r="257" spans="1:25">
      <c r="A257">
        <v>118531</v>
      </c>
      <c r="B257" t="s">
        <v>23</v>
      </c>
      <c r="C257">
        <v>243.34450000000001</v>
      </c>
      <c r="D257">
        <v>240.9111</v>
      </c>
      <c r="E257">
        <v>243.34450000000001</v>
      </c>
      <c r="F257" s="1">
        <v>41649</v>
      </c>
      <c r="G257" t="s">
        <v>10</v>
      </c>
      <c r="H257" t="s">
        <v>11</v>
      </c>
      <c r="I257" t="s">
        <v>12</v>
      </c>
      <c r="J257" t="s">
        <v>13</v>
      </c>
      <c r="K257">
        <v>27</v>
      </c>
      <c r="L257">
        <v>240.9111</v>
      </c>
      <c r="M257" s="2">
        <v>41649</v>
      </c>
      <c r="N257">
        <v>243.34450000000001</v>
      </c>
      <c r="O257">
        <v>243.34450000000001</v>
      </c>
      <c r="Q257" s="4">
        <f t="shared" si="3"/>
        <v>-3.2796057428119735E-3</v>
      </c>
      <c r="U257" s="2"/>
      <c r="Y257" s="1"/>
    </row>
    <row r="258" spans="1:25">
      <c r="A258">
        <v>118531</v>
      </c>
      <c r="B258" t="s">
        <v>23</v>
      </c>
      <c r="C258">
        <v>246.20930000000001</v>
      </c>
      <c r="D258">
        <v>243.74719999999999</v>
      </c>
      <c r="E258">
        <v>246.20930000000001</v>
      </c>
      <c r="F258" s="1">
        <v>41652</v>
      </c>
      <c r="G258" t="s">
        <v>10</v>
      </c>
      <c r="H258" t="s">
        <v>11</v>
      </c>
      <c r="I258" t="s">
        <v>12</v>
      </c>
      <c r="J258" t="s">
        <v>13</v>
      </c>
      <c r="K258">
        <v>27</v>
      </c>
      <c r="L258">
        <v>243.74719999999999</v>
      </c>
      <c r="M258" s="2">
        <v>41652</v>
      </c>
      <c r="N258">
        <v>246.20930000000001</v>
      </c>
      <c r="O258">
        <v>246.20930000000001</v>
      </c>
      <c r="Q258" s="4">
        <f t="shared" si="3"/>
        <v>1.1772610435000596E-2</v>
      </c>
      <c r="U258" s="2"/>
      <c r="Y258" s="1"/>
    </row>
    <row r="259" spans="1:25">
      <c r="A259">
        <v>118531</v>
      </c>
      <c r="B259" t="s">
        <v>23</v>
      </c>
      <c r="C259">
        <v>245.82400000000001</v>
      </c>
      <c r="D259">
        <v>243.36580000000001</v>
      </c>
      <c r="E259">
        <v>245.82400000000001</v>
      </c>
      <c r="F259" s="1">
        <v>41653</v>
      </c>
      <c r="G259" t="s">
        <v>10</v>
      </c>
      <c r="H259" t="s">
        <v>11</v>
      </c>
      <c r="I259" t="s">
        <v>12</v>
      </c>
      <c r="J259" t="s">
        <v>13</v>
      </c>
      <c r="K259">
        <v>27</v>
      </c>
      <c r="L259">
        <v>243.36580000000001</v>
      </c>
      <c r="M259" s="2">
        <v>41653</v>
      </c>
      <c r="N259">
        <v>245.82400000000001</v>
      </c>
      <c r="O259">
        <v>245.82400000000001</v>
      </c>
      <c r="Q259" s="4">
        <f t="shared" si="3"/>
        <v>-1.5649287009061024E-3</v>
      </c>
      <c r="U259" s="2"/>
      <c r="Y259" s="1"/>
    </row>
    <row r="260" spans="1:25">
      <c r="A260">
        <v>118531</v>
      </c>
      <c r="B260" t="s">
        <v>23</v>
      </c>
      <c r="C260">
        <v>248.0941</v>
      </c>
      <c r="D260">
        <v>245.61320000000001</v>
      </c>
      <c r="E260">
        <v>248.0941</v>
      </c>
      <c r="F260" s="1">
        <v>41654</v>
      </c>
      <c r="G260" t="s">
        <v>10</v>
      </c>
      <c r="H260" t="s">
        <v>11</v>
      </c>
      <c r="I260" t="s">
        <v>12</v>
      </c>
      <c r="J260" t="s">
        <v>13</v>
      </c>
      <c r="K260">
        <v>27</v>
      </c>
      <c r="L260">
        <v>245.61320000000001</v>
      </c>
      <c r="M260" s="2">
        <v>41654</v>
      </c>
      <c r="N260">
        <v>248.0941</v>
      </c>
      <c r="O260">
        <v>248.0941</v>
      </c>
      <c r="Q260" s="4">
        <f t="shared" ref="Q260:Q323" si="4">(N260-N259)/N259</f>
        <v>9.2346556886226932E-3</v>
      </c>
      <c r="U260" s="2"/>
      <c r="Y260" s="1"/>
    </row>
    <row r="261" spans="1:25">
      <c r="A261">
        <v>118531</v>
      </c>
      <c r="B261" t="s">
        <v>23</v>
      </c>
      <c r="C261">
        <v>247.697</v>
      </c>
      <c r="D261">
        <v>245.22</v>
      </c>
      <c r="E261">
        <v>247.697</v>
      </c>
      <c r="F261" s="1">
        <v>41655</v>
      </c>
      <c r="G261" t="s">
        <v>10</v>
      </c>
      <c r="H261" t="s">
        <v>11</v>
      </c>
      <c r="I261" t="s">
        <v>12</v>
      </c>
      <c r="J261" t="s">
        <v>13</v>
      </c>
      <c r="K261">
        <v>27</v>
      </c>
      <c r="L261">
        <v>245.22</v>
      </c>
      <c r="M261" s="2">
        <v>41655</v>
      </c>
      <c r="N261">
        <v>247.697</v>
      </c>
      <c r="O261">
        <v>247.697</v>
      </c>
      <c r="Q261" s="4">
        <f t="shared" si="4"/>
        <v>-1.6006023520913825E-3</v>
      </c>
      <c r="U261" s="2"/>
      <c r="Y261" s="1"/>
    </row>
    <row r="262" spans="1:25">
      <c r="A262">
        <v>118531</v>
      </c>
      <c r="B262" t="s">
        <v>23</v>
      </c>
      <c r="C262">
        <v>246.13220000000001</v>
      </c>
      <c r="D262">
        <v>243.67089999999999</v>
      </c>
      <c r="E262">
        <v>246.13220000000001</v>
      </c>
      <c r="F262" s="1">
        <v>41656</v>
      </c>
      <c r="G262" t="s">
        <v>10</v>
      </c>
      <c r="H262" t="s">
        <v>11</v>
      </c>
      <c r="I262" t="s">
        <v>12</v>
      </c>
      <c r="J262" t="s">
        <v>13</v>
      </c>
      <c r="K262">
        <v>27</v>
      </c>
      <c r="L262">
        <v>243.67089999999999</v>
      </c>
      <c r="M262" s="2">
        <v>41656</v>
      </c>
      <c r="N262">
        <v>246.13220000000001</v>
      </c>
      <c r="O262">
        <v>246.13220000000001</v>
      </c>
      <c r="Q262" s="4">
        <f t="shared" si="4"/>
        <v>-6.3173958505754651E-3</v>
      </c>
      <c r="U262" s="2"/>
      <c r="Y262" s="1"/>
    </row>
    <row r="263" spans="1:25">
      <c r="A263">
        <v>118531</v>
      </c>
      <c r="B263" t="s">
        <v>23</v>
      </c>
      <c r="C263">
        <v>246.67859999999999</v>
      </c>
      <c r="D263">
        <v>244.21180000000001</v>
      </c>
      <c r="E263">
        <v>246.67859999999999</v>
      </c>
      <c r="F263" s="1">
        <v>41659</v>
      </c>
      <c r="G263" t="s">
        <v>10</v>
      </c>
      <c r="H263" t="s">
        <v>11</v>
      </c>
      <c r="I263" t="s">
        <v>12</v>
      </c>
      <c r="J263" t="s">
        <v>13</v>
      </c>
      <c r="K263">
        <v>27</v>
      </c>
      <c r="L263">
        <v>244.21180000000001</v>
      </c>
      <c r="M263" s="2">
        <v>41659</v>
      </c>
      <c r="N263">
        <v>246.67859999999999</v>
      </c>
      <c r="O263">
        <v>246.67859999999999</v>
      </c>
      <c r="Q263" s="4">
        <f t="shared" si="4"/>
        <v>2.2199452164323769E-3</v>
      </c>
      <c r="U263" s="2"/>
      <c r="Y263" s="1"/>
    </row>
    <row r="264" spans="1:25">
      <c r="A264">
        <v>118531</v>
      </c>
      <c r="B264" t="s">
        <v>23</v>
      </c>
      <c r="C264">
        <v>246.94210000000001</v>
      </c>
      <c r="D264">
        <v>244.4727</v>
      </c>
      <c r="E264">
        <v>246.94210000000001</v>
      </c>
      <c r="F264" s="1">
        <v>41660</v>
      </c>
      <c r="G264" t="s">
        <v>10</v>
      </c>
      <c r="H264" t="s">
        <v>11</v>
      </c>
      <c r="I264" t="s">
        <v>12</v>
      </c>
      <c r="J264" t="s">
        <v>13</v>
      </c>
      <c r="K264">
        <v>27</v>
      </c>
      <c r="L264">
        <v>244.4727</v>
      </c>
      <c r="M264" s="2">
        <v>41660</v>
      </c>
      <c r="N264">
        <v>246.94210000000001</v>
      </c>
      <c r="O264">
        <v>246.94210000000001</v>
      </c>
      <c r="Q264" s="4">
        <f t="shared" si="4"/>
        <v>1.0681915658675776E-3</v>
      </c>
      <c r="U264" s="2"/>
      <c r="Y264" s="1"/>
    </row>
    <row r="265" spans="1:25">
      <c r="A265">
        <v>118531</v>
      </c>
      <c r="B265" t="s">
        <v>23</v>
      </c>
      <c r="C265">
        <v>248.10849999999999</v>
      </c>
      <c r="D265">
        <v>245.62739999999999</v>
      </c>
      <c r="E265">
        <v>248.10849999999999</v>
      </c>
      <c r="F265" s="1">
        <v>41661</v>
      </c>
      <c r="G265" t="s">
        <v>10</v>
      </c>
      <c r="H265" t="s">
        <v>11</v>
      </c>
      <c r="I265" t="s">
        <v>12</v>
      </c>
      <c r="J265" t="s">
        <v>13</v>
      </c>
      <c r="K265">
        <v>27</v>
      </c>
      <c r="L265">
        <v>245.62739999999999</v>
      </c>
      <c r="M265" s="2">
        <v>41661</v>
      </c>
      <c r="N265">
        <v>248.10849999999999</v>
      </c>
      <c r="O265">
        <v>248.10849999999999</v>
      </c>
      <c r="Q265" s="4">
        <f t="shared" si="4"/>
        <v>4.7233744266367769E-3</v>
      </c>
      <c r="U265" s="2"/>
      <c r="Y265" s="1"/>
    </row>
    <row r="266" spans="1:25">
      <c r="A266">
        <v>118531</v>
      </c>
      <c r="B266" t="s">
        <v>23</v>
      </c>
      <c r="C266">
        <v>248.21360000000001</v>
      </c>
      <c r="D266">
        <v>245.73150000000001</v>
      </c>
      <c r="E266">
        <v>248.21360000000001</v>
      </c>
      <c r="F266" s="1">
        <v>41662</v>
      </c>
      <c r="G266" t="s">
        <v>10</v>
      </c>
      <c r="H266" t="s">
        <v>11</v>
      </c>
      <c r="I266" t="s">
        <v>12</v>
      </c>
      <c r="J266" t="s">
        <v>13</v>
      </c>
      <c r="K266">
        <v>27</v>
      </c>
      <c r="L266">
        <v>245.73150000000001</v>
      </c>
      <c r="M266" s="2">
        <v>41662</v>
      </c>
      <c r="N266">
        <v>248.21360000000001</v>
      </c>
      <c r="O266">
        <v>248.21360000000001</v>
      </c>
      <c r="Q266" s="4">
        <f t="shared" si="4"/>
        <v>4.2360499539524649E-4</v>
      </c>
      <c r="U266" s="2"/>
      <c r="Y266" s="1"/>
    </row>
    <row r="267" spans="1:25">
      <c r="A267">
        <v>118531</v>
      </c>
      <c r="B267" t="s">
        <v>23</v>
      </c>
      <c r="C267">
        <v>245.55119999999999</v>
      </c>
      <c r="D267">
        <v>243.09569999999999</v>
      </c>
      <c r="E267">
        <v>245.55119999999999</v>
      </c>
      <c r="F267" s="1">
        <v>41663</v>
      </c>
      <c r="G267" t="s">
        <v>10</v>
      </c>
      <c r="H267" t="s">
        <v>11</v>
      </c>
      <c r="I267" t="s">
        <v>12</v>
      </c>
      <c r="J267" t="s">
        <v>13</v>
      </c>
      <c r="K267">
        <v>27</v>
      </c>
      <c r="L267">
        <v>243.09569999999999</v>
      </c>
      <c r="M267" s="2">
        <v>41663</v>
      </c>
      <c r="N267">
        <v>245.55119999999999</v>
      </c>
      <c r="O267">
        <v>245.55119999999999</v>
      </c>
      <c r="Q267" s="4">
        <f t="shared" si="4"/>
        <v>-1.072624545955588E-2</v>
      </c>
      <c r="U267" s="2"/>
      <c r="Y267" s="1"/>
    </row>
    <row r="268" spans="1:25">
      <c r="A268">
        <v>118531</v>
      </c>
      <c r="B268" t="s">
        <v>23</v>
      </c>
      <c r="C268">
        <v>240.25620000000001</v>
      </c>
      <c r="D268">
        <v>237.8536</v>
      </c>
      <c r="E268">
        <v>240.25620000000001</v>
      </c>
      <c r="F268" s="1">
        <v>41666</v>
      </c>
      <c r="G268" t="s">
        <v>10</v>
      </c>
      <c r="H268" t="s">
        <v>11</v>
      </c>
      <c r="I268" t="s">
        <v>12</v>
      </c>
      <c r="J268" t="s">
        <v>13</v>
      </c>
      <c r="K268">
        <v>27</v>
      </c>
      <c r="L268">
        <v>237.8536</v>
      </c>
      <c r="M268" s="2">
        <v>41666</v>
      </c>
      <c r="N268">
        <v>240.25620000000001</v>
      </c>
      <c r="O268">
        <v>240.25620000000001</v>
      </c>
      <c r="Q268" s="4">
        <f t="shared" si="4"/>
        <v>-2.1563730904186125E-2</v>
      </c>
      <c r="U268" s="2"/>
      <c r="Y268" s="1"/>
    </row>
    <row r="269" spans="1:25">
      <c r="A269">
        <v>118531</v>
      </c>
      <c r="B269" t="s">
        <v>23</v>
      </c>
      <c r="C269">
        <v>239.62440000000001</v>
      </c>
      <c r="D269">
        <v>237.22819999999999</v>
      </c>
      <c r="E269">
        <v>239.62440000000001</v>
      </c>
      <c r="F269" s="1">
        <v>41667</v>
      </c>
      <c r="G269" t="s">
        <v>10</v>
      </c>
      <c r="H269" t="s">
        <v>11</v>
      </c>
      <c r="I269" t="s">
        <v>12</v>
      </c>
      <c r="J269" t="s">
        <v>13</v>
      </c>
      <c r="K269">
        <v>27</v>
      </c>
      <c r="L269">
        <v>237.22819999999999</v>
      </c>
      <c r="M269" s="2">
        <v>41667</v>
      </c>
      <c r="N269">
        <v>239.62440000000001</v>
      </c>
      <c r="O269">
        <v>239.62440000000001</v>
      </c>
      <c r="Q269" s="4">
        <f t="shared" si="4"/>
        <v>-2.6296928029328624E-3</v>
      </c>
      <c r="U269" s="2"/>
      <c r="Y269" s="1"/>
    </row>
    <row r="270" spans="1:25">
      <c r="A270">
        <v>118531</v>
      </c>
      <c r="B270" t="s">
        <v>23</v>
      </c>
      <c r="C270">
        <v>239.43350000000001</v>
      </c>
      <c r="D270">
        <v>237.03919999999999</v>
      </c>
      <c r="E270">
        <v>239.43350000000001</v>
      </c>
      <c r="F270" s="1">
        <v>41668</v>
      </c>
      <c r="G270" t="s">
        <v>10</v>
      </c>
      <c r="H270" t="s">
        <v>11</v>
      </c>
      <c r="I270" t="s">
        <v>12</v>
      </c>
      <c r="J270" t="s">
        <v>13</v>
      </c>
      <c r="K270">
        <v>27</v>
      </c>
      <c r="L270">
        <v>237.03919999999999</v>
      </c>
      <c r="M270" s="2">
        <v>41668</v>
      </c>
      <c r="N270">
        <v>239.43350000000001</v>
      </c>
      <c r="O270">
        <v>239.43350000000001</v>
      </c>
      <c r="Q270" s="4">
        <f t="shared" si="4"/>
        <v>-7.9666344495802255E-4</v>
      </c>
      <c r="U270" s="2"/>
      <c r="Y270" s="1"/>
    </row>
    <row r="271" spans="1:25">
      <c r="A271">
        <v>118531</v>
      </c>
      <c r="B271" t="s">
        <v>23</v>
      </c>
      <c r="C271">
        <v>237.596</v>
      </c>
      <c r="D271">
        <v>235.22</v>
      </c>
      <c r="E271">
        <v>237.596</v>
      </c>
      <c r="F271" s="1">
        <v>41669</v>
      </c>
      <c r="G271" t="s">
        <v>10</v>
      </c>
      <c r="H271" t="s">
        <v>11</v>
      </c>
      <c r="I271" t="s">
        <v>12</v>
      </c>
      <c r="J271" t="s">
        <v>13</v>
      </c>
      <c r="K271">
        <v>27</v>
      </c>
      <c r="L271">
        <v>235.22</v>
      </c>
      <c r="M271" s="2">
        <v>41669</v>
      </c>
      <c r="N271">
        <v>237.596</v>
      </c>
      <c r="O271">
        <v>237.596</v>
      </c>
      <c r="Q271" s="4">
        <f t="shared" si="4"/>
        <v>-7.6743646983400632E-3</v>
      </c>
      <c r="U271" s="2"/>
      <c r="Y271" s="1"/>
    </row>
    <row r="272" spans="1:25">
      <c r="A272">
        <v>118531</v>
      </c>
      <c r="B272" t="s">
        <v>23</v>
      </c>
      <c r="C272">
        <v>239.35130000000001</v>
      </c>
      <c r="D272">
        <v>236.95779999999999</v>
      </c>
      <c r="E272">
        <v>239.35130000000001</v>
      </c>
      <c r="F272" s="1">
        <v>41670</v>
      </c>
      <c r="G272" t="s">
        <v>10</v>
      </c>
      <c r="H272" t="s">
        <v>11</v>
      </c>
      <c r="I272" t="s">
        <v>12</v>
      </c>
      <c r="J272" t="s">
        <v>13</v>
      </c>
      <c r="K272">
        <v>27</v>
      </c>
      <c r="L272">
        <v>236.95779999999999</v>
      </c>
      <c r="M272" s="2">
        <v>41670</v>
      </c>
      <c r="N272">
        <v>239.35130000000001</v>
      </c>
      <c r="O272">
        <v>239.35130000000001</v>
      </c>
      <c r="Q272" s="4">
        <f t="shared" si="4"/>
        <v>7.3877506355326077E-3</v>
      </c>
      <c r="U272" s="2"/>
      <c r="Y272" s="1"/>
    </row>
    <row r="273" spans="1:25">
      <c r="A273">
        <v>118531</v>
      </c>
      <c r="B273" t="s">
        <v>23</v>
      </c>
      <c r="C273">
        <v>236.5189</v>
      </c>
      <c r="D273">
        <v>234.15369999999999</v>
      </c>
      <c r="E273">
        <v>236.5189</v>
      </c>
      <c r="F273" s="1">
        <v>41673</v>
      </c>
      <c r="G273" t="s">
        <v>10</v>
      </c>
      <c r="H273" t="s">
        <v>11</v>
      </c>
      <c r="I273" t="s">
        <v>12</v>
      </c>
      <c r="J273" t="s">
        <v>13</v>
      </c>
      <c r="K273">
        <v>27</v>
      </c>
      <c r="L273">
        <v>234.15369999999999</v>
      </c>
      <c r="M273" s="2">
        <v>41673</v>
      </c>
      <c r="N273">
        <v>236.5189</v>
      </c>
      <c r="O273">
        <v>236.5189</v>
      </c>
      <c r="Q273" s="4">
        <f t="shared" si="4"/>
        <v>-1.1833652041998547E-2</v>
      </c>
      <c r="U273" s="2"/>
      <c r="Y273" s="1"/>
    </row>
    <row r="274" spans="1:25">
      <c r="A274">
        <v>118531</v>
      </c>
      <c r="B274" t="s">
        <v>23</v>
      </c>
      <c r="C274">
        <v>236.93450000000001</v>
      </c>
      <c r="D274">
        <v>234.5652</v>
      </c>
      <c r="E274">
        <v>236.93450000000001</v>
      </c>
      <c r="F274" s="1">
        <v>41674</v>
      </c>
      <c r="G274" t="s">
        <v>10</v>
      </c>
      <c r="H274" t="s">
        <v>11</v>
      </c>
      <c r="I274" t="s">
        <v>12</v>
      </c>
      <c r="J274" t="s">
        <v>13</v>
      </c>
      <c r="K274">
        <v>27</v>
      </c>
      <c r="L274">
        <v>234.5652</v>
      </c>
      <c r="M274" s="2">
        <v>41674</v>
      </c>
      <c r="N274">
        <v>236.93450000000001</v>
      </c>
      <c r="O274">
        <v>236.93450000000001</v>
      </c>
      <c r="Q274" s="4">
        <f t="shared" si="4"/>
        <v>1.757153445242693E-3</v>
      </c>
      <c r="U274" s="2"/>
      <c r="Y274" s="1"/>
    </row>
    <row r="275" spans="1:25">
      <c r="A275">
        <v>118531</v>
      </c>
      <c r="B275" t="s">
        <v>23</v>
      </c>
      <c r="C275">
        <v>237.81569999999999</v>
      </c>
      <c r="D275">
        <v>235.4375</v>
      </c>
      <c r="E275">
        <v>237.81569999999999</v>
      </c>
      <c r="F275" s="1">
        <v>41675</v>
      </c>
      <c r="G275" t="s">
        <v>10</v>
      </c>
      <c r="H275" t="s">
        <v>11</v>
      </c>
      <c r="I275" t="s">
        <v>12</v>
      </c>
      <c r="J275" t="s">
        <v>13</v>
      </c>
      <c r="K275">
        <v>27</v>
      </c>
      <c r="L275">
        <v>235.4375</v>
      </c>
      <c r="M275" s="2">
        <v>41675</v>
      </c>
      <c r="N275">
        <v>237.81569999999999</v>
      </c>
      <c r="O275">
        <v>237.81569999999999</v>
      </c>
      <c r="Q275" s="4">
        <f t="shared" si="4"/>
        <v>3.7191713321613291E-3</v>
      </c>
      <c r="U275" s="2"/>
      <c r="Y275" s="1"/>
    </row>
    <row r="276" spans="1:25">
      <c r="A276">
        <v>118531</v>
      </c>
      <c r="B276" t="s">
        <v>23</v>
      </c>
      <c r="C276">
        <v>237.8759</v>
      </c>
      <c r="D276">
        <v>235.49709999999999</v>
      </c>
      <c r="E276">
        <v>237.8759</v>
      </c>
      <c r="F276" s="1">
        <v>41676</v>
      </c>
      <c r="G276" t="s">
        <v>10</v>
      </c>
      <c r="H276" t="s">
        <v>11</v>
      </c>
      <c r="I276" t="s">
        <v>12</v>
      </c>
      <c r="J276" t="s">
        <v>13</v>
      </c>
      <c r="K276">
        <v>27</v>
      </c>
      <c r="L276">
        <v>235.49709999999999</v>
      </c>
      <c r="M276" s="2">
        <v>41676</v>
      </c>
      <c r="N276">
        <v>237.8759</v>
      </c>
      <c r="O276">
        <v>237.8759</v>
      </c>
      <c r="Q276" s="4">
        <f t="shared" si="4"/>
        <v>2.5313719825902542E-4</v>
      </c>
      <c r="U276" s="2"/>
      <c r="Y276" s="1"/>
    </row>
    <row r="277" spans="1:25">
      <c r="A277">
        <v>118531</v>
      </c>
      <c r="B277" t="s">
        <v>23</v>
      </c>
      <c r="C277">
        <v>239.4221</v>
      </c>
      <c r="D277">
        <v>237.02789999999999</v>
      </c>
      <c r="E277">
        <v>239.4221</v>
      </c>
      <c r="F277" s="1">
        <v>41677</v>
      </c>
      <c r="G277" t="s">
        <v>10</v>
      </c>
      <c r="H277" t="s">
        <v>11</v>
      </c>
      <c r="I277" t="s">
        <v>12</v>
      </c>
      <c r="J277" t="s">
        <v>13</v>
      </c>
      <c r="K277">
        <v>27</v>
      </c>
      <c r="L277">
        <v>237.02789999999999</v>
      </c>
      <c r="M277" s="2">
        <v>41677</v>
      </c>
      <c r="N277">
        <v>239.4221</v>
      </c>
      <c r="O277">
        <v>239.4221</v>
      </c>
      <c r="Q277" s="4">
        <f t="shared" si="4"/>
        <v>6.5000279557533942E-3</v>
      </c>
      <c r="U277" s="2"/>
      <c r="Y277" s="1"/>
    </row>
    <row r="278" spans="1:25">
      <c r="A278">
        <v>118531</v>
      </c>
      <c r="B278" t="s">
        <v>23</v>
      </c>
      <c r="C278">
        <v>239.23750000000001</v>
      </c>
      <c r="D278">
        <v>236.8451</v>
      </c>
      <c r="E278">
        <v>239.23750000000001</v>
      </c>
      <c r="F278" s="1">
        <v>41680</v>
      </c>
      <c r="G278" t="s">
        <v>10</v>
      </c>
      <c r="H278" t="s">
        <v>11</v>
      </c>
      <c r="I278" t="s">
        <v>12</v>
      </c>
      <c r="J278" t="s">
        <v>13</v>
      </c>
      <c r="K278">
        <v>27</v>
      </c>
      <c r="L278">
        <v>236.8451</v>
      </c>
      <c r="M278" s="2">
        <v>41680</v>
      </c>
      <c r="N278">
        <v>239.23750000000001</v>
      </c>
      <c r="O278">
        <v>239.23750000000001</v>
      </c>
      <c r="Q278" s="4">
        <f t="shared" si="4"/>
        <v>-7.7102322634372091E-4</v>
      </c>
      <c r="U278" s="2"/>
      <c r="Y278" s="1"/>
    </row>
    <row r="279" spans="1:25">
      <c r="A279">
        <v>118531</v>
      </c>
      <c r="B279" t="s">
        <v>23</v>
      </c>
      <c r="C279">
        <v>239.0463</v>
      </c>
      <c r="D279">
        <v>236.6558</v>
      </c>
      <c r="E279">
        <v>239.0463</v>
      </c>
      <c r="F279" s="1">
        <v>41681</v>
      </c>
      <c r="G279" t="s">
        <v>10</v>
      </c>
      <c r="H279" t="s">
        <v>11</v>
      </c>
      <c r="I279" t="s">
        <v>12</v>
      </c>
      <c r="J279" t="s">
        <v>13</v>
      </c>
      <c r="K279">
        <v>27</v>
      </c>
      <c r="L279">
        <v>236.6558</v>
      </c>
      <c r="M279" s="2">
        <v>41681</v>
      </c>
      <c r="N279">
        <v>239.0463</v>
      </c>
      <c r="O279">
        <v>239.0463</v>
      </c>
      <c r="Q279" s="4">
        <f t="shared" si="4"/>
        <v>-7.9920581012595904E-4</v>
      </c>
      <c r="U279" s="2"/>
      <c r="Y279" s="1"/>
    </row>
    <row r="280" spans="1:25">
      <c r="A280">
        <v>118531</v>
      </c>
      <c r="B280" t="s">
        <v>23</v>
      </c>
      <c r="C280">
        <v>240.09020000000001</v>
      </c>
      <c r="D280">
        <v>237.6893</v>
      </c>
      <c r="E280">
        <v>240.09020000000001</v>
      </c>
      <c r="F280" s="1">
        <v>41682</v>
      </c>
      <c r="G280" t="s">
        <v>10</v>
      </c>
      <c r="H280" t="s">
        <v>11</v>
      </c>
      <c r="I280" t="s">
        <v>12</v>
      </c>
      <c r="J280" t="s">
        <v>13</v>
      </c>
      <c r="K280">
        <v>27</v>
      </c>
      <c r="L280">
        <v>237.6893</v>
      </c>
      <c r="M280" s="2">
        <v>41682</v>
      </c>
      <c r="N280">
        <v>240.09020000000001</v>
      </c>
      <c r="O280">
        <v>240.09020000000001</v>
      </c>
      <c r="Q280" s="4">
        <f t="shared" si="4"/>
        <v>4.3669364470397898E-3</v>
      </c>
      <c r="U280" s="2"/>
      <c r="Y280" s="1"/>
    </row>
    <row r="281" spans="1:25">
      <c r="A281">
        <v>118531</v>
      </c>
      <c r="B281" t="s">
        <v>23</v>
      </c>
      <c r="C281">
        <v>235.7747</v>
      </c>
      <c r="D281">
        <v>233.417</v>
      </c>
      <c r="E281">
        <v>235.7747</v>
      </c>
      <c r="F281" s="1">
        <v>41683</v>
      </c>
      <c r="G281" t="s">
        <v>10</v>
      </c>
      <c r="H281" t="s">
        <v>11</v>
      </c>
      <c r="I281" t="s">
        <v>12</v>
      </c>
      <c r="J281" t="s">
        <v>13</v>
      </c>
      <c r="K281">
        <v>27</v>
      </c>
      <c r="L281">
        <v>233.417</v>
      </c>
      <c r="M281" s="2">
        <v>41683</v>
      </c>
      <c r="N281">
        <v>235.7747</v>
      </c>
      <c r="O281">
        <v>235.7747</v>
      </c>
      <c r="Q281" s="4">
        <f t="shared" si="4"/>
        <v>-1.79744945857849E-2</v>
      </c>
      <c r="U281" s="2"/>
      <c r="Y281" s="1"/>
    </row>
    <row r="282" spans="1:25">
      <c r="A282">
        <v>118531</v>
      </c>
      <c r="B282" t="s">
        <v>23</v>
      </c>
      <c r="C282">
        <v>237.33170000000001</v>
      </c>
      <c r="D282">
        <v>234.95840000000001</v>
      </c>
      <c r="E282">
        <v>237.33170000000001</v>
      </c>
      <c r="F282" s="1">
        <v>41684</v>
      </c>
      <c r="G282" t="s">
        <v>10</v>
      </c>
      <c r="H282" t="s">
        <v>11</v>
      </c>
      <c r="I282" t="s">
        <v>12</v>
      </c>
      <c r="J282" t="s">
        <v>13</v>
      </c>
      <c r="K282">
        <v>27</v>
      </c>
      <c r="L282">
        <v>234.95840000000001</v>
      </c>
      <c r="M282" s="2">
        <v>41684</v>
      </c>
      <c r="N282">
        <v>237.33170000000001</v>
      </c>
      <c r="O282">
        <v>237.33170000000001</v>
      </c>
      <c r="Q282" s="4">
        <f t="shared" si="4"/>
        <v>6.6037619812474215E-3</v>
      </c>
      <c r="U282" s="2"/>
      <c r="Y282" s="1"/>
    </row>
    <row r="283" spans="1:25">
      <c r="A283">
        <v>118531</v>
      </c>
      <c r="B283" t="s">
        <v>23</v>
      </c>
      <c r="C283">
        <v>238.40639999999999</v>
      </c>
      <c r="D283">
        <v>236.0223</v>
      </c>
      <c r="E283">
        <v>238.40639999999999</v>
      </c>
      <c r="F283" s="1">
        <v>41687</v>
      </c>
      <c r="G283" t="s">
        <v>10</v>
      </c>
      <c r="H283" t="s">
        <v>11</v>
      </c>
      <c r="I283" t="s">
        <v>12</v>
      </c>
      <c r="J283" t="s">
        <v>13</v>
      </c>
      <c r="K283">
        <v>27</v>
      </c>
      <c r="L283">
        <v>236.0223</v>
      </c>
      <c r="M283" s="2">
        <v>41687</v>
      </c>
      <c r="N283">
        <v>238.40639999999999</v>
      </c>
      <c r="O283">
        <v>238.40639999999999</v>
      </c>
      <c r="Q283" s="4">
        <f t="shared" si="4"/>
        <v>4.5282615006759681E-3</v>
      </c>
      <c r="U283" s="2"/>
      <c r="Y283" s="1"/>
    </row>
    <row r="284" spans="1:25">
      <c r="A284">
        <v>118531</v>
      </c>
      <c r="B284" t="s">
        <v>23</v>
      </c>
      <c r="C284">
        <v>240.22479999999999</v>
      </c>
      <c r="D284">
        <v>237.82259999999999</v>
      </c>
      <c r="E284">
        <v>240.22479999999999</v>
      </c>
      <c r="F284" s="1">
        <v>41688</v>
      </c>
      <c r="G284" t="s">
        <v>10</v>
      </c>
      <c r="H284" t="s">
        <v>11</v>
      </c>
      <c r="I284" t="s">
        <v>12</v>
      </c>
      <c r="J284" t="s">
        <v>13</v>
      </c>
      <c r="K284">
        <v>27</v>
      </c>
      <c r="L284">
        <v>237.82259999999999</v>
      </c>
      <c r="M284" s="2">
        <v>41688</v>
      </c>
      <c r="N284">
        <v>240.22479999999999</v>
      </c>
      <c r="O284">
        <v>240.22479999999999</v>
      </c>
      <c r="Q284" s="4">
        <f t="shared" si="4"/>
        <v>7.6273120184692901E-3</v>
      </c>
      <c r="U284" s="2"/>
      <c r="Y284" s="1"/>
    </row>
    <row r="285" spans="1:25">
      <c r="A285">
        <v>118531</v>
      </c>
      <c r="B285" t="s">
        <v>23</v>
      </c>
      <c r="C285">
        <v>241.12370000000001</v>
      </c>
      <c r="D285">
        <v>238.71250000000001</v>
      </c>
      <c r="E285">
        <v>241.12370000000001</v>
      </c>
      <c r="F285" s="1">
        <v>41689</v>
      </c>
      <c r="G285" t="s">
        <v>10</v>
      </c>
      <c r="H285" t="s">
        <v>11</v>
      </c>
      <c r="I285" t="s">
        <v>12</v>
      </c>
      <c r="J285" t="s">
        <v>13</v>
      </c>
      <c r="K285">
        <v>27</v>
      </c>
      <c r="L285">
        <v>238.71250000000001</v>
      </c>
      <c r="M285" s="2">
        <v>41689</v>
      </c>
      <c r="N285">
        <v>241.12370000000001</v>
      </c>
      <c r="O285">
        <v>241.12370000000001</v>
      </c>
      <c r="Q285" s="4">
        <f t="shared" si="4"/>
        <v>3.7419117426678097E-3</v>
      </c>
      <c r="U285" s="2"/>
      <c r="Y285" s="1"/>
    </row>
    <row r="286" spans="1:25">
      <c r="A286">
        <v>118531</v>
      </c>
      <c r="B286" t="s">
        <v>23</v>
      </c>
      <c r="C286">
        <v>238.90389999999999</v>
      </c>
      <c r="D286">
        <v>236.51490000000001</v>
      </c>
      <c r="E286">
        <v>238.90389999999999</v>
      </c>
      <c r="F286" s="1">
        <v>41690</v>
      </c>
      <c r="G286" t="s">
        <v>10</v>
      </c>
      <c r="H286" t="s">
        <v>11</v>
      </c>
      <c r="I286" t="s">
        <v>12</v>
      </c>
      <c r="J286" t="s">
        <v>13</v>
      </c>
      <c r="K286">
        <v>27</v>
      </c>
      <c r="L286">
        <v>236.51490000000001</v>
      </c>
      <c r="M286" s="2">
        <v>41690</v>
      </c>
      <c r="N286">
        <v>238.90389999999999</v>
      </c>
      <c r="O286">
        <v>238.90389999999999</v>
      </c>
      <c r="Q286" s="4">
        <f t="shared" si="4"/>
        <v>-9.2060631120044218E-3</v>
      </c>
      <c r="U286" s="2"/>
      <c r="Y286" s="1"/>
    </row>
    <row r="287" spans="1:25">
      <c r="A287">
        <v>118531</v>
      </c>
      <c r="B287" t="s">
        <v>23</v>
      </c>
      <c r="C287">
        <v>240.26750000000001</v>
      </c>
      <c r="D287">
        <v>237.8648</v>
      </c>
      <c r="E287">
        <v>240.26750000000001</v>
      </c>
      <c r="F287" s="1">
        <v>41691</v>
      </c>
      <c r="G287" t="s">
        <v>10</v>
      </c>
      <c r="H287" t="s">
        <v>11</v>
      </c>
      <c r="I287" t="s">
        <v>12</v>
      </c>
      <c r="J287" t="s">
        <v>13</v>
      </c>
      <c r="K287">
        <v>27</v>
      </c>
      <c r="L287">
        <v>237.8648</v>
      </c>
      <c r="M287" s="2">
        <v>41691</v>
      </c>
      <c r="N287">
        <v>240.26750000000001</v>
      </c>
      <c r="O287">
        <v>240.26750000000001</v>
      </c>
      <c r="Q287" s="4">
        <f t="shared" si="4"/>
        <v>5.7077343651569506E-3</v>
      </c>
      <c r="U287" s="2"/>
      <c r="Y287" s="1"/>
    </row>
    <row r="288" spans="1:25">
      <c r="A288">
        <v>118531</v>
      </c>
      <c r="B288" t="s">
        <v>23</v>
      </c>
      <c r="C288">
        <v>240.9376</v>
      </c>
      <c r="D288">
        <v>238.5282</v>
      </c>
      <c r="E288">
        <v>240.9376</v>
      </c>
      <c r="F288" s="1">
        <v>41694</v>
      </c>
      <c r="G288" t="s">
        <v>10</v>
      </c>
      <c r="H288" t="s">
        <v>11</v>
      </c>
      <c r="I288" t="s">
        <v>12</v>
      </c>
      <c r="J288" t="s">
        <v>13</v>
      </c>
      <c r="K288">
        <v>27</v>
      </c>
      <c r="L288">
        <v>238.5282</v>
      </c>
      <c r="M288" s="2">
        <v>41694</v>
      </c>
      <c r="N288">
        <v>240.9376</v>
      </c>
      <c r="O288">
        <v>240.9376</v>
      </c>
      <c r="Q288" s="4">
        <f t="shared" si="4"/>
        <v>2.7889747885169272E-3</v>
      </c>
      <c r="U288" s="2"/>
      <c r="Y288" s="1"/>
    </row>
    <row r="289" spans="1:25">
      <c r="A289">
        <v>118531</v>
      </c>
      <c r="B289" t="s">
        <v>23</v>
      </c>
      <c r="C289">
        <v>241.90469999999999</v>
      </c>
      <c r="D289">
        <v>239.48570000000001</v>
      </c>
      <c r="E289">
        <v>241.90469999999999</v>
      </c>
      <c r="F289" s="1">
        <v>41695</v>
      </c>
      <c r="G289" t="s">
        <v>10</v>
      </c>
      <c r="H289" t="s">
        <v>11</v>
      </c>
      <c r="I289" t="s">
        <v>12</v>
      </c>
      <c r="J289" t="s">
        <v>13</v>
      </c>
      <c r="K289">
        <v>27</v>
      </c>
      <c r="L289">
        <v>239.48570000000001</v>
      </c>
      <c r="M289" s="2">
        <v>41695</v>
      </c>
      <c r="N289">
        <v>241.90469999999999</v>
      </c>
      <c r="O289">
        <v>241.90469999999999</v>
      </c>
      <c r="Q289" s="4">
        <f t="shared" si="4"/>
        <v>4.013902354800529E-3</v>
      </c>
      <c r="U289" s="2"/>
      <c r="Y289" s="1"/>
    </row>
    <row r="290" spans="1:25">
      <c r="A290">
        <v>118531</v>
      </c>
      <c r="B290" t="s">
        <v>23</v>
      </c>
      <c r="C290">
        <v>243.0198</v>
      </c>
      <c r="D290">
        <v>240.58959999999999</v>
      </c>
      <c r="E290">
        <v>243.0198</v>
      </c>
      <c r="F290" s="1">
        <v>41696</v>
      </c>
      <c r="G290" t="s">
        <v>10</v>
      </c>
      <c r="H290" t="s">
        <v>11</v>
      </c>
      <c r="I290" t="s">
        <v>12</v>
      </c>
      <c r="J290" t="s">
        <v>13</v>
      </c>
      <c r="K290">
        <v>27</v>
      </c>
      <c r="L290">
        <v>240.58959999999999</v>
      </c>
      <c r="M290" s="2">
        <v>41696</v>
      </c>
      <c r="N290">
        <v>243.0198</v>
      </c>
      <c r="O290">
        <v>243.0198</v>
      </c>
      <c r="Q290" s="4">
        <f t="shared" si="4"/>
        <v>4.6096665339698337E-3</v>
      </c>
      <c r="U290" s="2"/>
      <c r="Y290" s="1"/>
    </row>
    <row r="291" spans="1:25">
      <c r="A291">
        <v>118531</v>
      </c>
      <c r="B291" t="s">
        <v>23</v>
      </c>
      <c r="C291">
        <v>244.0898</v>
      </c>
      <c r="D291">
        <v>241.6489</v>
      </c>
      <c r="E291">
        <v>244.0898</v>
      </c>
      <c r="F291" s="1">
        <v>41698</v>
      </c>
      <c r="G291" t="s">
        <v>10</v>
      </c>
      <c r="H291" t="s">
        <v>11</v>
      </c>
      <c r="I291" t="s">
        <v>12</v>
      </c>
      <c r="J291" t="s">
        <v>13</v>
      </c>
      <c r="K291">
        <v>27</v>
      </c>
      <c r="L291">
        <v>241.6489</v>
      </c>
      <c r="M291" s="2">
        <v>41698</v>
      </c>
      <c r="N291">
        <v>244.0898</v>
      </c>
      <c r="O291">
        <v>244.0898</v>
      </c>
      <c r="Q291" s="4">
        <f t="shared" si="4"/>
        <v>4.402933423531717E-3</v>
      </c>
      <c r="U291" s="2"/>
      <c r="Y291" s="1"/>
    </row>
    <row r="292" spans="1:25">
      <c r="A292">
        <v>118531</v>
      </c>
      <c r="B292" t="s">
        <v>23</v>
      </c>
      <c r="C292">
        <v>242.3706</v>
      </c>
      <c r="D292">
        <v>239.9469</v>
      </c>
      <c r="E292">
        <v>242.3706</v>
      </c>
      <c r="F292" s="1">
        <v>41701</v>
      </c>
      <c r="G292" t="s">
        <v>10</v>
      </c>
      <c r="H292" t="s">
        <v>11</v>
      </c>
      <c r="I292" t="s">
        <v>12</v>
      </c>
      <c r="J292" t="s">
        <v>13</v>
      </c>
      <c r="K292">
        <v>27</v>
      </c>
      <c r="L292">
        <v>239.9469</v>
      </c>
      <c r="M292" s="2">
        <v>41701</v>
      </c>
      <c r="N292">
        <v>242.3706</v>
      </c>
      <c r="O292">
        <v>242.3706</v>
      </c>
      <c r="Q292" s="4">
        <f t="shared" si="4"/>
        <v>-7.0433094705309304E-3</v>
      </c>
      <c r="U292" s="2"/>
      <c r="Y292" s="1"/>
    </row>
    <row r="293" spans="1:25">
      <c r="A293">
        <v>118531</v>
      </c>
      <c r="B293" t="s">
        <v>23</v>
      </c>
      <c r="C293">
        <v>245.3004</v>
      </c>
      <c r="D293">
        <v>242.84739999999999</v>
      </c>
      <c r="E293">
        <v>245.3004</v>
      </c>
      <c r="F293" s="1">
        <v>41702</v>
      </c>
      <c r="G293" t="s">
        <v>10</v>
      </c>
      <c r="H293" t="s">
        <v>11</v>
      </c>
      <c r="I293" t="s">
        <v>12</v>
      </c>
      <c r="J293" t="s">
        <v>13</v>
      </c>
      <c r="K293">
        <v>27</v>
      </c>
      <c r="L293">
        <v>242.84739999999999</v>
      </c>
      <c r="M293" s="2">
        <v>41702</v>
      </c>
      <c r="N293">
        <v>245.3004</v>
      </c>
      <c r="O293">
        <v>245.3004</v>
      </c>
      <c r="Q293" s="4">
        <f t="shared" si="4"/>
        <v>1.208809979428198E-2</v>
      </c>
      <c r="U293" s="2"/>
      <c r="Y293" s="1"/>
    </row>
    <row r="294" spans="1:25">
      <c r="A294">
        <v>118531</v>
      </c>
      <c r="B294" t="s">
        <v>23</v>
      </c>
      <c r="C294">
        <v>246.77350000000001</v>
      </c>
      <c r="D294">
        <v>244.3058</v>
      </c>
      <c r="E294">
        <v>246.77350000000001</v>
      </c>
      <c r="F294" s="1">
        <v>41703</v>
      </c>
      <c r="G294" t="s">
        <v>10</v>
      </c>
      <c r="H294" t="s">
        <v>11</v>
      </c>
      <c r="I294" t="s">
        <v>12</v>
      </c>
      <c r="J294" t="s">
        <v>13</v>
      </c>
      <c r="K294">
        <v>27</v>
      </c>
      <c r="L294">
        <v>244.3058</v>
      </c>
      <c r="M294" s="2">
        <v>41703</v>
      </c>
      <c r="N294">
        <v>246.77350000000001</v>
      </c>
      <c r="O294">
        <v>246.77350000000001</v>
      </c>
      <c r="Q294" s="4">
        <f t="shared" si="4"/>
        <v>6.005289840538444E-3</v>
      </c>
      <c r="U294" s="2"/>
      <c r="Y294" s="1"/>
    </row>
    <row r="295" spans="1:25">
      <c r="A295">
        <v>118531</v>
      </c>
      <c r="B295" t="s">
        <v>23</v>
      </c>
      <c r="C295">
        <v>250.24279999999999</v>
      </c>
      <c r="D295">
        <v>247.74039999999999</v>
      </c>
      <c r="E295">
        <v>250.24279999999999</v>
      </c>
      <c r="F295" s="1">
        <v>41704</v>
      </c>
      <c r="G295" t="s">
        <v>10</v>
      </c>
      <c r="H295" t="s">
        <v>11</v>
      </c>
      <c r="I295" t="s">
        <v>12</v>
      </c>
      <c r="J295" t="s">
        <v>13</v>
      </c>
      <c r="K295">
        <v>27</v>
      </c>
      <c r="L295">
        <v>247.74039999999999</v>
      </c>
      <c r="M295" s="2">
        <v>41704</v>
      </c>
      <c r="N295">
        <v>250.24279999999999</v>
      </c>
      <c r="O295">
        <v>250.24279999999999</v>
      </c>
      <c r="Q295" s="4">
        <f t="shared" si="4"/>
        <v>1.4058640818402201E-2</v>
      </c>
      <c r="U295" s="2"/>
      <c r="Y295" s="1"/>
    </row>
    <row r="296" spans="1:25">
      <c r="A296">
        <v>118531</v>
      </c>
      <c r="B296" t="s">
        <v>23</v>
      </c>
      <c r="C296">
        <v>255.27250000000001</v>
      </c>
      <c r="D296">
        <v>252.71979999999999</v>
      </c>
      <c r="E296">
        <v>255.27250000000001</v>
      </c>
      <c r="F296" s="1">
        <v>41705</v>
      </c>
      <c r="G296" t="s">
        <v>10</v>
      </c>
      <c r="H296" t="s">
        <v>11</v>
      </c>
      <c r="I296" t="s">
        <v>12</v>
      </c>
      <c r="J296" t="s">
        <v>13</v>
      </c>
      <c r="K296">
        <v>27</v>
      </c>
      <c r="L296">
        <v>252.71979999999999</v>
      </c>
      <c r="M296" s="2">
        <v>41705</v>
      </c>
      <c r="N296">
        <v>255.27250000000001</v>
      </c>
      <c r="O296">
        <v>255.27250000000001</v>
      </c>
      <c r="Q296" s="4">
        <f t="shared" si="4"/>
        <v>2.0099279579672301E-2</v>
      </c>
      <c r="U296" s="2"/>
      <c r="Y296" s="1"/>
    </row>
    <row r="297" spans="1:25">
      <c r="A297">
        <v>118531</v>
      </c>
      <c r="B297" t="s">
        <v>23</v>
      </c>
      <c r="C297">
        <v>256.9443</v>
      </c>
      <c r="D297">
        <v>254.3749</v>
      </c>
      <c r="E297">
        <v>256.9443</v>
      </c>
      <c r="F297" s="1">
        <v>41708</v>
      </c>
      <c r="G297" t="s">
        <v>10</v>
      </c>
      <c r="H297" t="s">
        <v>11</v>
      </c>
      <c r="I297" t="s">
        <v>12</v>
      </c>
      <c r="J297" t="s">
        <v>13</v>
      </c>
      <c r="K297">
        <v>27</v>
      </c>
      <c r="L297">
        <v>254.3749</v>
      </c>
      <c r="M297" s="2">
        <v>41708</v>
      </c>
      <c r="N297">
        <v>256.9443</v>
      </c>
      <c r="O297">
        <v>256.9443</v>
      </c>
      <c r="Q297" s="4">
        <f t="shared" si="4"/>
        <v>6.5490799048075693E-3</v>
      </c>
      <c r="U297" s="2"/>
      <c r="Y297" s="1"/>
    </row>
    <row r="298" spans="1:25">
      <c r="A298">
        <v>118531</v>
      </c>
      <c r="B298" t="s">
        <v>23</v>
      </c>
      <c r="C298">
        <v>255.8646</v>
      </c>
      <c r="D298">
        <v>253.30600000000001</v>
      </c>
      <c r="E298">
        <v>255.8646</v>
      </c>
      <c r="F298" s="1">
        <v>41709</v>
      </c>
      <c r="G298" t="s">
        <v>10</v>
      </c>
      <c r="H298" t="s">
        <v>11</v>
      </c>
      <c r="I298" t="s">
        <v>12</v>
      </c>
      <c r="J298" t="s">
        <v>13</v>
      </c>
      <c r="K298">
        <v>27</v>
      </c>
      <c r="L298">
        <v>253.30600000000001</v>
      </c>
      <c r="M298" s="2">
        <v>41709</v>
      </c>
      <c r="N298">
        <v>255.8646</v>
      </c>
      <c r="O298">
        <v>255.8646</v>
      </c>
      <c r="Q298" s="4">
        <f t="shared" si="4"/>
        <v>-4.2020780379249606E-3</v>
      </c>
      <c r="U298" s="2"/>
      <c r="Y298" s="1"/>
    </row>
    <row r="299" spans="1:25">
      <c r="A299">
        <v>118531</v>
      </c>
      <c r="B299" t="s">
        <v>23</v>
      </c>
      <c r="C299">
        <v>255.3809</v>
      </c>
      <c r="D299">
        <v>252.8271</v>
      </c>
      <c r="E299">
        <v>255.3809</v>
      </c>
      <c r="F299" s="1">
        <v>41710</v>
      </c>
      <c r="G299" t="s">
        <v>10</v>
      </c>
      <c r="H299" t="s">
        <v>11</v>
      </c>
      <c r="I299" t="s">
        <v>12</v>
      </c>
      <c r="J299" t="s">
        <v>13</v>
      </c>
      <c r="K299">
        <v>27</v>
      </c>
      <c r="L299">
        <v>252.8271</v>
      </c>
      <c r="M299" s="2">
        <v>41710</v>
      </c>
      <c r="N299">
        <v>255.3809</v>
      </c>
      <c r="O299">
        <v>255.3809</v>
      </c>
      <c r="Q299" s="4">
        <f t="shared" si="4"/>
        <v>-1.890452997405655E-3</v>
      </c>
      <c r="U299" s="2"/>
      <c r="Y299" s="1"/>
    </row>
    <row r="300" spans="1:25">
      <c r="A300">
        <v>118531</v>
      </c>
      <c r="B300" t="s">
        <v>23</v>
      </c>
      <c r="C300">
        <v>254.858</v>
      </c>
      <c r="D300">
        <v>252.30940000000001</v>
      </c>
      <c r="E300">
        <v>254.858</v>
      </c>
      <c r="F300" s="1">
        <v>41711</v>
      </c>
      <c r="G300" t="s">
        <v>10</v>
      </c>
      <c r="H300" t="s">
        <v>11</v>
      </c>
      <c r="I300" t="s">
        <v>12</v>
      </c>
      <c r="J300" t="s">
        <v>13</v>
      </c>
      <c r="K300">
        <v>27</v>
      </c>
      <c r="L300">
        <v>252.30940000000001</v>
      </c>
      <c r="M300" s="2">
        <v>41711</v>
      </c>
      <c r="N300">
        <v>254.858</v>
      </c>
      <c r="O300">
        <v>254.858</v>
      </c>
      <c r="Q300" s="4">
        <f t="shared" si="4"/>
        <v>-2.0475297878580303E-3</v>
      </c>
      <c r="U300" s="2"/>
      <c r="Y300" s="1"/>
    </row>
    <row r="301" spans="1:25">
      <c r="A301">
        <v>118531</v>
      </c>
      <c r="B301" t="s">
        <v>23</v>
      </c>
      <c r="C301">
        <v>254.49789999999999</v>
      </c>
      <c r="D301">
        <v>251.9529</v>
      </c>
      <c r="E301">
        <v>254.49789999999999</v>
      </c>
      <c r="F301" s="1">
        <v>41712</v>
      </c>
      <c r="G301" t="s">
        <v>10</v>
      </c>
      <c r="H301" t="s">
        <v>11</v>
      </c>
      <c r="I301" t="s">
        <v>12</v>
      </c>
      <c r="J301" t="s">
        <v>13</v>
      </c>
      <c r="K301">
        <v>27</v>
      </c>
      <c r="L301">
        <v>251.9529</v>
      </c>
      <c r="M301" s="2">
        <v>41712</v>
      </c>
      <c r="N301">
        <v>254.49789999999999</v>
      </c>
      <c r="O301">
        <v>254.49789999999999</v>
      </c>
      <c r="Q301" s="4">
        <f t="shared" si="4"/>
        <v>-1.41294367844061E-3</v>
      </c>
      <c r="U301" s="2"/>
      <c r="Y301" s="1"/>
    </row>
    <row r="302" spans="1:25">
      <c r="A302">
        <v>118531</v>
      </c>
      <c r="B302" t="s">
        <v>23</v>
      </c>
      <c r="C302">
        <v>255.6592</v>
      </c>
      <c r="D302">
        <v>253.1026</v>
      </c>
      <c r="E302">
        <v>255.6592</v>
      </c>
      <c r="F302" s="1">
        <v>41716</v>
      </c>
      <c r="G302" t="s">
        <v>10</v>
      </c>
      <c r="H302" t="s">
        <v>11</v>
      </c>
      <c r="I302" t="s">
        <v>12</v>
      </c>
      <c r="J302" t="s">
        <v>13</v>
      </c>
      <c r="K302">
        <v>27</v>
      </c>
      <c r="L302">
        <v>253.1026</v>
      </c>
      <c r="M302" s="2">
        <v>41716</v>
      </c>
      <c r="N302">
        <v>255.6592</v>
      </c>
      <c r="O302">
        <v>255.6592</v>
      </c>
      <c r="Q302" s="4">
        <f t="shared" si="4"/>
        <v>4.5631024853250712E-3</v>
      </c>
      <c r="U302" s="2"/>
      <c r="Y302" s="1"/>
    </row>
    <row r="303" spans="1:25">
      <c r="A303">
        <v>118531</v>
      </c>
      <c r="B303" t="s">
        <v>23</v>
      </c>
      <c r="C303">
        <v>255.8115</v>
      </c>
      <c r="D303">
        <v>253.2534</v>
      </c>
      <c r="E303">
        <v>255.8115</v>
      </c>
      <c r="F303" s="1">
        <v>41717</v>
      </c>
      <c r="G303" t="s">
        <v>10</v>
      </c>
      <c r="H303" t="s">
        <v>11</v>
      </c>
      <c r="I303" t="s">
        <v>12</v>
      </c>
      <c r="J303" t="s">
        <v>13</v>
      </c>
      <c r="K303">
        <v>27</v>
      </c>
      <c r="L303">
        <v>253.2534</v>
      </c>
      <c r="M303" s="2">
        <v>41717</v>
      </c>
      <c r="N303">
        <v>255.8115</v>
      </c>
      <c r="O303">
        <v>255.8115</v>
      </c>
      <c r="Q303" s="4">
        <f t="shared" si="4"/>
        <v>5.9571492048788688E-4</v>
      </c>
      <c r="U303" s="2"/>
      <c r="Y303" s="1"/>
    </row>
    <row r="304" spans="1:25">
      <c r="A304">
        <v>118531</v>
      </c>
      <c r="B304" t="s">
        <v>23</v>
      </c>
      <c r="C304">
        <v>253.88470000000001</v>
      </c>
      <c r="D304">
        <v>251.3459</v>
      </c>
      <c r="E304">
        <v>253.88470000000001</v>
      </c>
      <c r="F304" s="1">
        <v>41718</v>
      </c>
      <c r="G304" t="s">
        <v>10</v>
      </c>
      <c r="H304" t="s">
        <v>11</v>
      </c>
      <c r="I304" t="s">
        <v>12</v>
      </c>
      <c r="J304" t="s">
        <v>13</v>
      </c>
      <c r="K304">
        <v>27</v>
      </c>
      <c r="L304">
        <v>251.3459</v>
      </c>
      <c r="M304" s="2">
        <v>41718</v>
      </c>
      <c r="N304">
        <v>253.88470000000001</v>
      </c>
      <c r="O304">
        <v>253.88470000000001</v>
      </c>
      <c r="Q304" s="4">
        <f t="shared" si="4"/>
        <v>-7.532108603405187E-3</v>
      </c>
      <c r="U304" s="2"/>
      <c r="Y304" s="1"/>
    </row>
    <row r="305" spans="1:25">
      <c r="A305">
        <v>118531</v>
      </c>
      <c r="B305" t="s">
        <v>23</v>
      </c>
      <c r="C305">
        <v>253.39750000000001</v>
      </c>
      <c r="D305">
        <v>250.86349999999999</v>
      </c>
      <c r="E305">
        <v>253.39750000000001</v>
      </c>
      <c r="F305" s="1">
        <v>41719</v>
      </c>
      <c r="G305" t="s">
        <v>10</v>
      </c>
      <c r="H305" t="s">
        <v>11</v>
      </c>
      <c r="I305" t="s">
        <v>12</v>
      </c>
      <c r="J305" t="s">
        <v>13</v>
      </c>
      <c r="K305">
        <v>27</v>
      </c>
      <c r="L305">
        <v>250.86349999999999</v>
      </c>
      <c r="M305" s="2">
        <v>41719</v>
      </c>
      <c r="N305">
        <v>253.39750000000001</v>
      </c>
      <c r="O305">
        <v>253.39750000000001</v>
      </c>
      <c r="Q305" s="4">
        <f t="shared" si="4"/>
        <v>-1.9189813328648847E-3</v>
      </c>
      <c r="U305" s="2"/>
      <c r="Y305" s="1"/>
    </row>
    <row r="306" spans="1:25">
      <c r="A306">
        <v>118531</v>
      </c>
      <c r="B306" t="s">
        <v>23</v>
      </c>
      <c r="C306">
        <v>257.09859999999998</v>
      </c>
      <c r="D306">
        <v>254.52760000000001</v>
      </c>
      <c r="E306">
        <v>257.09859999999998</v>
      </c>
      <c r="F306" s="1">
        <v>41722</v>
      </c>
      <c r="G306" t="s">
        <v>10</v>
      </c>
      <c r="H306" t="s">
        <v>11</v>
      </c>
      <c r="I306" t="s">
        <v>12</v>
      </c>
      <c r="J306" t="s">
        <v>13</v>
      </c>
      <c r="K306">
        <v>27</v>
      </c>
      <c r="L306">
        <v>254.52760000000001</v>
      </c>
      <c r="M306" s="2">
        <v>41722</v>
      </c>
      <c r="N306">
        <v>257.09859999999998</v>
      </c>
      <c r="O306">
        <v>257.09859999999998</v>
      </c>
      <c r="Q306" s="4">
        <f t="shared" si="4"/>
        <v>1.4605905740979955E-2</v>
      </c>
      <c r="U306" s="2"/>
      <c r="Y306" s="1"/>
    </row>
    <row r="307" spans="1:25">
      <c r="A307">
        <v>118531</v>
      </c>
      <c r="B307" t="s">
        <v>23</v>
      </c>
      <c r="C307">
        <v>256.98050000000001</v>
      </c>
      <c r="D307">
        <v>254.41069999999999</v>
      </c>
      <c r="E307">
        <v>256.98050000000001</v>
      </c>
      <c r="F307" s="1">
        <v>41723</v>
      </c>
      <c r="G307" t="s">
        <v>10</v>
      </c>
      <c r="H307" t="s">
        <v>11</v>
      </c>
      <c r="I307" t="s">
        <v>12</v>
      </c>
      <c r="J307" t="s">
        <v>13</v>
      </c>
      <c r="K307">
        <v>27</v>
      </c>
      <c r="L307">
        <v>254.41069999999999</v>
      </c>
      <c r="M307" s="2">
        <v>41723</v>
      </c>
      <c r="N307">
        <v>256.98050000000001</v>
      </c>
      <c r="O307">
        <v>256.98050000000001</v>
      </c>
      <c r="Q307" s="4">
        <f t="shared" si="4"/>
        <v>-4.5935683819347872E-4</v>
      </c>
      <c r="U307" s="2"/>
      <c r="Y307" s="1"/>
    </row>
    <row r="308" spans="1:25">
      <c r="A308">
        <v>118531</v>
      </c>
      <c r="B308" t="s">
        <v>23</v>
      </c>
      <c r="C308">
        <v>258.01839999999999</v>
      </c>
      <c r="D308">
        <v>255.43819999999999</v>
      </c>
      <c r="E308">
        <v>258.01839999999999</v>
      </c>
      <c r="F308" s="1">
        <v>41724</v>
      </c>
      <c r="G308" t="s">
        <v>10</v>
      </c>
      <c r="H308" t="s">
        <v>11</v>
      </c>
      <c r="I308" t="s">
        <v>12</v>
      </c>
      <c r="J308" t="s">
        <v>13</v>
      </c>
      <c r="K308">
        <v>27</v>
      </c>
      <c r="L308">
        <v>255.43819999999999</v>
      </c>
      <c r="M308" s="2">
        <v>41724</v>
      </c>
      <c r="N308">
        <v>258.01839999999999</v>
      </c>
      <c r="O308">
        <v>258.01839999999999</v>
      </c>
      <c r="Q308" s="4">
        <f t="shared" si="4"/>
        <v>4.0388278488055675E-3</v>
      </c>
      <c r="U308" s="2"/>
      <c r="Y308" s="1"/>
    </row>
    <row r="309" spans="1:25">
      <c r="A309">
        <v>118531</v>
      </c>
      <c r="B309" t="s">
        <v>23</v>
      </c>
      <c r="C309">
        <v>259.83749999999998</v>
      </c>
      <c r="D309">
        <v>257.23910000000001</v>
      </c>
      <c r="E309">
        <v>259.83749999999998</v>
      </c>
      <c r="F309" s="1">
        <v>41725</v>
      </c>
      <c r="G309" t="s">
        <v>10</v>
      </c>
      <c r="H309" t="s">
        <v>11</v>
      </c>
      <c r="I309" t="s">
        <v>12</v>
      </c>
      <c r="J309" t="s">
        <v>13</v>
      </c>
      <c r="K309">
        <v>27</v>
      </c>
      <c r="L309">
        <v>257.23910000000001</v>
      </c>
      <c r="M309" s="2">
        <v>41725</v>
      </c>
      <c r="N309">
        <v>259.83749999999998</v>
      </c>
      <c r="O309">
        <v>259.83749999999998</v>
      </c>
      <c r="Q309" s="4">
        <f t="shared" si="4"/>
        <v>7.050272383674931E-3</v>
      </c>
      <c r="U309" s="2"/>
      <c r="Y309" s="1"/>
    </row>
    <row r="310" spans="1:25">
      <c r="A310">
        <v>118531</v>
      </c>
      <c r="B310" t="s">
        <v>23</v>
      </c>
      <c r="C310">
        <v>262.50349999999997</v>
      </c>
      <c r="D310">
        <v>259.87849999999997</v>
      </c>
      <c r="E310">
        <v>262.50349999999997</v>
      </c>
      <c r="F310" s="1">
        <v>41726</v>
      </c>
      <c r="G310" t="s">
        <v>10</v>
      </c>
      <c r="H310" t="s">
        <v>11</v>
      </c>
      <c r="I310" t="s">
        <v>12</v>
      </c>
      <c r="J310" t="s">
        <v>13</v>
      </c>
      <c r="K310">
        <v>27</v>
      </c>
      <c r="L310">
        <v>259.87849999999997</v>
      </c>
      <c r="M310" s="2">
        <v>41726</v>
      </c>
      <c r="N310">
        <v>262.50349999999997</v>
      </c>
      <c r="O310">
        <v>262.50349999999997</v>
      </c>
      <c r="Q310" s="4">
        <f t="shared" si="4"/>
        <v>1.0260258815605897E-2</v>
      </c>
      <c r="U310" s="2"/>
      <c r="Y310" s="1"/>
    </row>
    <row r="311" spans="1:25">
      <c r="A311">
        <v>118531</v>
      </c>
      <c r="B311" t="s">
        <v>23</v>
      </c>
      <c r="C311">
        <v>263.34249999999997</v>
      </c>
      <c r="D311">
        <v>260.70909999999998</v>
      </c>
      <c r="E311">
        <v>263.34249999999997</v>
      </c>
      <c r="F311" s="1">
        <v>41729</v>
      </c>
      <c r="G311" t="s">
        <v>10</v>
      </c>
      <c r="H311" t="s">
        <v>11</v>
      </c>
      <c r="I311" t="s">
        <v>12</v>
      </c>
      <c r="J311" t="s">
        <v>13</v>
      </c>
      <c r="K311">
        <v>27</v>
      </c>
      <c r="L311">
        <v>260.70909999999998</v>
      </c>
      <c r="M311" s="2">
        <v>41729</v>
      </c>
      <c r="N311">
        <v>263.34249999999997</v>
      </c>
      <c r="O311">
        <v>263.34249999999997</v>
      </c>
      <c r="Q311" s="4">
        <f t="shared" si="4"/>
        <v>3.1961478608856595E-3</v>
      </c>
      <c r="U311" s="2"/>
      <c r="Y311" s="1"/>
    </row>
    <row r="312" spans="1:25">
      <c r="A312">
        <v>118531</v>
      </c>
      <c r="B312" t="s">
        <v>23</v>
      </c>
      <c r="C312">
        <v>263.23430000000002</v>
      </c>
      <c r="D312">
        <v>260.60199999999998</v>
      </c>
      <c r="E312">
        <v>263.23430000000002</v>
      </c>
      <c r="F312" s="1">
        <v>41730</v>
      </c>
      <c r="G312" t="s">
        <v>10</v>
      </c>
      <c r="H312" t="s">
        <v>11</v>
      </c>
      <c r="I312" t="s">
        <v>12</v>
      </c>
      <c r="J312" t="s">
        <v>13</v>
      </c>
      <c r="K312">
        <v>27</v>
      </c>
      <c r="L312">
        <v>260.60199999999998</v>
      </c>
      <c r="M312" s="2">
        <v>41730</v>
      </c>
      <c r="N312">
        <v>263.23430000000002</v>
      </c>
      <c r="O312">
        <v>263.23430000000002</v>
      </c>
      <c r="Q312" s="4">
        <f t="shared" si="4"/>
        <v>-4.1087177345074913E-4</v>
      </c>
      <c r="U312" s="2"/>
      <c r="Y312" s="1"/>
    </row>
    <row r="313" spans="1:25">
      <c r="A313">
        <v>118531</v>
      </c>
      <c r="B313" t="s">
        <v>23</v>
      </c>
      <c r="C313">
        <v>265.48590000000002</v>
      </c>
      <c r="D313">
        <v>262.83100000000002</v>
      </c>
      <c r="E313">
        <v>265.48590000000002</v>
      </c>
      <c r="F313" s="1">
        <v>41731</v>
      </c>
      <c r="G313" t="s">
        <v>10</v>
      </c>
      <c r="H313" t="s">
        <v>11</v>
      </c>
      <c r="I313" t="s">
        <v>12</v>
      </c>
      <c r="J313" t="s">
        <v>13</v>
      </c>
      <c r="K313">
        <v>27</v>
      </c>
      <c r="L313">
        <v>262.83100000000002</v>
      </c>
      <c r="M313" s="2">
        <v>41731</v>
      </c>
      <c r="N313">
        <v>265.48590000000002</v>
      </c>
      <c r="O313">
        <v>265.48590000000002</v>
      </c>
      <c r="Q313" s="4">
        <f t="shared" si="4"/>
        <v>8.5535965487780127E-3</v>
      </c>
      <c r="U313" s="2"/>
      <c r="Y313" s="1"/>
    </row>
    <row r="314" spans="1:25">
      <c r="A314">
        <v>118531</v>
      </c>
      <c r="B314" t="s">
        <v>23</v>
      </c>
      <c r="C314">
        <v>264.6447</v>
      </c>
      <c r="D314">
        <v>261.99829999999997</v>
      </c>
      <c r="E314">
        <v>264.6447</v>
      </c>
      <c r="F314" s="1">
        <v>41732</v>
      </c>
      <c r="G314" t="s">
        <v>10</v>
      </c>
      <c r="H314" t="s">
        <v>11</v>
      </c>
      <c r="I314" t="s">
        <v>12</v>
      </c>
      <c r="J314" t="s">
        <v>13</v>
      </c>
      <c r="K314">
        <v>27</v>
      </c>
      <c r="L314">
        <v>261.99829999999997</v>
      </c>
      <c r="M314" s="2">
        <v>41732</v>
      </c>
      <c r="N314">
        <v>264.6447</v>
      </c>
      <c r="O314">
        <v>264.6447</v>
      </c>
      <c r="Q314" s="4">
        <f t="shared" si="4"/>
        <v>-3.1685298541279019E-3</v>
      </c>
      <c r="U314" s="2"/>
      <c r="Y314" s="1"/>
    </row>
    <row r="315" spans="1:25">
      <c r="A315">
        <v>118531</v>
      </c>
      <c r="B315" t="s">
        <v>23</v>
      </c>
      <c r="C315">
        <v>263.63159999999999</v>
      </c>
      <c r="D315">
        <v>260.99529999999999</v>
      </c>
      <c r="E315">
        <v>263.63159999999999</v>
      </c>
      <c r="F315" s="1">
        <v>41733</v>
      </c>
      <c r="G315" t="s">
        <v>10</v>
      </c>
      <c r="H315" t="s">
        <v>11</v>
      </c>
      <c r="I315" t="s">
        <v>12</v>
      </c>
      <c r="J315" t="s">
        <v>13</v>
      </c>
      <c r="K315">
        <v>27</v>
      </c>
      <c r="L315">
        <v>260.99529999999999</v>
      </c>
      <c r="M315" s="2">
        <v>41733</v>
      </c>
      <c r="N315">
        <v>263.63159999999999</v>
      </c>
      <c r="O315">
        <v>263.63159999999999</v>
      </c>
      <c r="Q315" s="4">
        <f t="shared" si="4"/>
        <v>-3.8281514800787945E-3</v>
      </c>
      <c r="U315" s="2"/>
      <c r="Y315" s="1"/>
    </row>
    <row r="316" spans="1:25">
      <c r="A316">
        <v>118531</v>
      </c>
      <c r="B316" t="s">
        <v>23</v>
      </c>
      <c r="C316">
        <v>262.63580000000002</v>
      </c>
      <c r="D316">
        <v>260.00940000000003</v>
      </c>
      <c r="E316">
        <v>262.63580000000002</v>
      </c>
      <c r="F316" s="1">
        <v>41736</v>
      </c>
      <c r="G316" t="s">
        <v>10</v>
      </c>
      <c r="H316" t="s">
        <v>11</v>
      </c>
      <c r="I316" t="s">
        <v>12</v>
      </c>
      <c r="J316" t="s">
        <v>13</v>
      </c>
      <c r="K316">
        <v>27</v>
      </c>
      <c r="L316">
        <v>260.00940000000003</v>
      </c>
      <c r="M316" s="2">
        <v>41736</v>
      </c>
      <c r="N316">
        <v>262.63580000000002</v>
      </c>
      <c r="O316">
        <v>262.63580000000002</v>
      </c>
      <c r="Q316" s="4">
        <f t="shared" si="4"/>
        <v>-3.7772406646243255E-3</v>
      </c>
      <c r="U316" s="2"/>
      <c r="Y316" s="1"/>
    </row>
    <row r="317" spans="1:25">
      <c r="A317">
        <v>118531</v>
      </c>
      <c r="B317" t="s">
        <v>23</v>
      </c>
      <c r="C317">
        <v>265.64229999999998</v>
      </c>
      <c r="D317">
        <v>262.98590000000002</v>
      </c>
      <c r="E317">
        <v>265.64229999999998</v>
      </c>
      <c r="F317" s="1">
        <v>41738</v>
      </c>
      <c r="G317" t="s">
        <v>10</v>
      </c>
      <c r="H317" t="s">
        <v>11</v>
      </c>
      <c r="I317" t="s">
        <v>12</v>
      </c>
      <c r="J317" t="s">
        <v>13</v>
      </c>
      <c r="K317">
        <v>27</v>
      </c>
      <c r="L317">
        <v>262.98590000000002</v>
      </c>
      <c r="M317" s="2">
        <v>41738</v>
      </c>
      <c r="N317">
        <v>265.64229999999998</v>
      </c>
      <c r="O317">
        <v>265.64229999999998</v>
      </c>
      <c r="Q317" s="4">
        <f t="shared" si="4"/>
        <v>1.1447411205935976E-2</v>
      </c>
      <c r="U317" s="2"/>
      <c r="Y317" s="1"/>
    </row>
    <row r="318" spans="1:25">
      <c r="A318">
        <v>118531</v>
      </c>
      <c r="B318" t="s">
        <v>23</v>
      </c>
      <c r="C318">
        <v>265.22629999999998</v>
      </c>
      <c r="D318">
        <v>262.57400000000001</v>
      </c>
      <c r="E318">
        <v>265.22629999999998</v>
      </c>
      <c r="F318" s="1">
        <v>41739</v>
      </c>
      <c r="G318" t="s">
        <v>10</v>
      </c>
      <c r="H318" t="s">
        <v>11</v>
      </c>
      <c r="I318" t="s">
        <v>12</v>
      </c>
      <c r="J318" t="s">
        <v>13</v>
      </c>
      <c r="K318">
        <v>27</v>
      </c>
      <c r="L318">
        <v>262.57400000000001</v>
      </c>
      <c r="M318" s="2">
        <v>41739</v>
      </c>
      <c r="N318">
        <v>265.22629999999998</v>
      </c>
      <c r="O318">
        <v>265.22629999999998</v>
      </c>
      <c r="Q318" s="4">
        <f t="shared" si="4"/>
        <v>-1.5660156533804928E-3</v>
      </c>
      <c r="U318" s="2"/>
      <c r="Y318" s="1"/>
    </row>
    <row r="319" spans="1:25">
      <c r="A319">
        <v>118531</v>
      </c>
      <c r="B319" t="s">
        <v>23</v>
      </c>
      <c r="C319">
        <v>264.19740000000002</v>
      </c>
      <c r="D319">
        <v>261.55540000000002</v>
      </c>
      <c r="E319">
        <v>264.19740000000002</v>
      </c>
      <c r="F319" s="1">
        <v>41740</v>
      </c>
      <c r="G319" t="s">
        <v>10</v>
      </c>
      <c r="H319" t="s">
        <v>11</v>
      </c>
      <c r="I319" t="s">
        <v>12</v>
      </c>
      <c r="J319" t="s">
        <v>13</v>
      </c>
      <c r="K319">
        <v>27</v>
      </c>
      <c r="L319">
        <v>261.55540000000002</v>
      </c>
      <c r="M319" s="2">
        <v>41740</v>
      </c>
      <c r="N319">
        <v>264.19740000000002</v>
      </c>
      <c r="O319">
        <v>264.19740000000002</v>
      </c>
      <c r="Q319" s="4">
        <f t="shared" si="4"/>
        <v>-3.8793287091060153E-3</v>
      </c>
      <c r="U319" s="2"/>
      <c r="Y319" s="1"/>
    </row>
    <row r="320" spans="1:25">
      <c r="A320">
        <v>118531</v>
      </c>
      <c r="B320" t="s">
        <v>23</v>
      </c>
      <c r="C320">
        <v>263.01940000000002</v>
      </c>
      <c r="D320">
        <v>260.38920000000002</v>
      </c>
      <c r="E320">
        <v>263.01940000000002</v>
      </c>
      <c r="F320" s="1">
        <v>41744</v>
      </c>
      <c r="G320" t="s">
        <v>10</v>
      </c>
      <c r="H320" t="s">
        <v>11</v>
      </c>
      <c r="I320" t="s">
        <v>12</v>
      </c>
      <c r="J320" t="s">
        <v>13</v>
      </c>
      <c r="K320">
        <v>27</v>
      </c>
      <c r="L320">
        <v>260.38920000000002</v>
      </c>
      <c r="M320" s="2">
        <v>41744</v>
      </c>
      <c r="N320">
        <v>263.01940000000002</v>
      </c>
      <c r="O320">
        <v>263.01940000000002</v>
      </c>
      <c r="Q320" s="4">
        <f t="shared" si="4"/>
        <v>-4.4587872552871348E-3</v>
      </c>
      <c r="U320" s="2"/>
      <c r="Y320" s="1"/>
    </row>
    <row r="321" spans="1:25">
      <c r="A321">
        <v>118531</v>
      </c>
      <c r="B321" t="s">
        <v>23</v>
      </c>
      <c r="C321">
        <v>260.04700000000003</v>
      </c>
      <c r="D321">
        <v>257.44650000000001</v>
      </c>
      <c r="E321">
        <v>260.04700000000003</v>
      </c>
      <c r="F321" s="1">
        <v>41745</v>
      </c>
      <c r="G321" t="s">
        <v>10</v>
      </c>
      <c r="H321" t="s">
        <v>11</v>
      </c>
      <c r="I321" t="s">
        <v>12</v>
      </c>
      <c r="J321" t="s">
        <v>13</v>
      </c>
      <c r="K321">
        <v>27</v>
      </c>
      <c r="L321">
        <v>257.44650000000001</v>
      </c>
      <c r="M321" s="2">
        <v>41745</v>
      </c>
      <c r="N321">
        <v>260.04700000000003</v>
      </c>
      <c r="O321">
        <v>260.04700000000003</v>
      </c>
      <c r="Q321" s="4">
        <f t="shared" si="4"/>
        <v>-1.130106752581746E-2</v>
      </c>
      <c r="U321" s="2"/>
      <c r="Y321" s="1"/>
    </row>
    <row r="322" spans="1:25">
      <c r="A322">
        <v>118531</v>
      </c>
      <c r="B322" t="s">
        <v>23</v>
      </c>
      <c r="C322">
        <v>263.29739999999998</v>
      </c>
      <c r="D322">
        <v>260.6644</v>
      </c>
      <c r="E322">
        <v>263.29739999999998</v>
      </c>
      <c r="F322" s="1">
        <v>41746</v>
      </c>
      <c r="G322" t="s">
        <v>10</v>
      </c>
      <c r="H322" t="s">
        <v>11</v>
      </c>
      <c r="I322" t="s">
        <v>12</v>
      </c>
      <c r="J322" t="s">
        <v>13</v>
      </c>
      <c r="K322">
        <v>27</v>
      </c>
      <c r="L322">
        <v>260.6644</v>
      </c>
      <c r="M322" s="2">
        <v>41746</v>
      </c>
      <c r="N322">
        <v>263.29739999999998</v>
      </c>
      <c r="O322">
        <v>263.29739999999998</v>
      </c>
      <c r="Q322" s="4">
        <f t="shared" si="4"/>
        <v>1.2499278976492542E-2</v>
      </c>
      <c r="U322" s="2"/>
      <c r="Y322" s="1"/>
    </row>
    <row r="323" spans="1:25">
      <c r="A323">
        <v>118531</v>
      </c>
      <c r="B323" t="s">
        <v>23</v>
      </c>
      <c r="C323">
        <v>265.02300000000002</v>
      </c>
      <c r="D323">
        <v>262.37279999999998</v>
      </c>
      <c r="E323">
        <v>265.02300000000002</v>
      </c>
      <c r="F323" s="1">
        <v>41750</v>
      </c>
      <c r="G323" t="s">
        <v>10</v>
      </c>
      <c r="H323" t="s">
        <v>11</v>
      </c>
      <c r="I323" t="s">
        <v>12</v>
      </c>
      <c r="J323" t="s">
        <v>13</v>
      </c>
      <c r="K323">
        <v>27</v>
      </c>
      <c r="L323">
        <v>262.37279999999998</v>
      </c>
      <c r="M323" s="2">
        <v>41750</v>
      </c>
      <c r="N323">
        <v>265.02300000000002</v>
      </c>
      <c r="O323">
        <v>265.02300000000002</v>
      </c>
      <c r="Q323" s="4">
        <f t="shared" si="4"/>
        <v>6.5538056965243211E-3</v>
      </c>
      <c r="U323" s="2"/>
      <c r="Y323" s="1"/>
    </row>
    <row r="324" spans="1:25">
      <c r="A324">
        <v>118531</v>
      </c>
      <c r="B324" t="s">
        <v>23</v>
      </c>
      <c r="C324">
        <v>265.43200000000002</v>
      </c>
      <c r="D324">
        <v>262.77769999999998</v>
      </c>
      <c r="E324">
        <v>265.43200000000002</v>
      </c>
      <c r="F324" s="1">
        <v>41751</v>
      </c>
      <c r="G324" t="s">
        <v>10</v>
      </c>
      <c r="H324" t="s">
        <v>11</v>
      </c>
      <c r="I324" t="s">
        <v>12</v>
      </c>
      <c r="J324" t="s">
        <v>13</v>
      </c>
      <c r="K324">
        <v>27</v>
      </c>
      <c r="L324">
        <v>262.77769999999998</v>
      </c>
      <c r="M324" s="2">
        <v>41751</v>
      </c>
      <c r="N324">
        <v>265.43200000000002</v>
      </c>
      <c r="O324">
        <v>265.43200000000002</v>
      </c>
      <c r="Q324" s="4">
        <f t="shared" ref="Q324:Q387" si="5">(N324-N323)/N323</f>
        <v>1.5432622828961704E-3</v>
      </c>
      <c r="U324" s="2"/>
      <c r="Y324" s="1"/>
    </row>
    <row r="325" spans="1:25">
      <c r="A325">
        <v>118531</v>
      </c>
      <c r="B325" t="s">
        <v>23</v>
      </c>
      <c r="C325">
        <v>266.45139999999998</v>
      </c>
      <c r="D325">
        <v>263.7869</v>
      </c>
      <c r="E325">
        <v>266.45139999999998</v>
      </c>
      <c r="F325" s="1">
        <v>41752</v>
      </c>
      <c r="G325" t="s">
        <v>10</v>
      </c>
      <c r="H325" t="s">
        <v>11</v>
      </c>
      <c r="I325" t="s">
        <v>12</v>
      </c>
      <c r="J325" t="s">
        <v>13</v>
      </c>
      <c r="K325">
        <v>27</v>
      </c>
      <c r="L325">
        <v>263.7869</v>
      </c>
      <c r="M325" s="2">
        <v>41752</v>
      </c>
      <c r="N325">
        <v>266.45139999999998</v>
      </c>
      <c r="O325">
        <v>266.45139999999998</v>
      </c>
      <c r="Q325" s="4">
        <f t="shared" si="5"/>
        <v>3.8405316615930324E-3</v>
      </c>
      <c r="U325" s="2"/>
      <c r="Y325" s="1"/>
    </row>
    <row r="326" spans="1:25">
      <c r="A326">
        <v>118531</v>
      </c>
      <c r="B326" t="s">
        <v>23</v>
      </c>
      <c r="C326">
        <v>264.81970000000001</v>
      </c>
      <c r="D326">
        <v>262.17149999999998</v>
      </c>
      <c r="E326">
        <v>264.81970000000001</v>
      </c>
      <c r="F326" s="1">
        <v>41754</v>
      </c>
      <c r="G326" t="s">
        <v>10</v>
      </c>
      <c r="H326" t="s">
        <v>11</v>
      </c>
      <c r="I326" t="s">
        <v>12</v>
      </c>
      <c r="J326" t="s">
        <v>13</v>
      </c>
      <c r="K326">
        <v>27</v>
      </c>
      <c r="L326">
        <v>262.17149999999998</v>
      </c>
      <c r="M326" s="2">
        <v>41754</v>
      </c>
      <c r="N326">
        <v>264.81970000000001</v>
      </c>
      <c r="O326">
        <v>264.81970000000001</v>
      </c>
      <c r="Q326" s="4">
        <f t="shared" si="5"/>
        <v>-6.1238184524456118E-3</v>
      </c>
      <c r="U326" s="2"/>
      <c r="Y326" s="1"/>
    </row>
    <row r="327" spans="1:25">
      <c r="A327">
        <v>118531</v>
      </c>
      <c r="B327" t="s">
        <v>23</v>
      </c>
      <c r="C327">
        <v>264.3768</v>
      </c>
      <c r="D327">
        <v>261.733</v>
      </c>
      <c r="E327">
        <v>264.3768</v>
      </c>
      <c r="F327" s="1">
        <v>41757</v>
      </c>
      <c r="G327" t="s">
        <v>10</v>
      </c>
      <c r="H327" t="s">
        <v>11</v>
      </c>
      <c r="I327" t="s">
        <v>12</v>
      </c>
      <c r="J327" t="s">
        <v>13</v>
      </c>
      <c r="K327">
        <v>27</v>
      </c>
      <c r="L327">
        <v>261.733</v>
      </c>
      <c r="M327" s="2">
        <v>41757</v>
      </c>
      <c r="N327">
        <v>264.3768</v>
      </c>
      <c r="O327">
        <v>264.3768</v>
      </c>
      <c r="Q327" s="4">
        <f t="shared" si="5"/>
        <v>-1.6724586577207387E-3</v>
      </c>
      <c r="U327" s="2"/>
      <c r="Y327" s="1"/>
    </row>
    <row r="328" spans="1:25">
      <c r="A328">
        <v>118531</v>
      </c>
      <c r="B328" t="s">
        <v>23</v>
      </c>
      <c r="C328">
        <v>262.4735</v>
      </c>
      <c r="D328">
        <v>259.84879999999998</v>
      </c>
      <c r="E328">
        <v>262.4735</v>
      </c>
      <c r="F328" s="1">
        <v>41758</v>
      </c>
      <c r="G328" t="s">
        <v>10</v>
      </c>
      <c r="H328" t="s">
        <v>11</v>
      </c>
      <c r="I328" t="s">
        <v>12</v>
      </c>
      <c r="J328" t="s">
        <v>13</v>
      </c>
      <c r="K328">
        <v>27</v>
      </c>
      <c r="L328">
        <v>259.84879999999998</v>
      </c>
      <c r="M328" s="2">
        <v>41758</v>
      </c>
      <c r="N328">
        <v>262.4735</v>
      </c>
      <c r="O328">
        <v>262.4735</v>
      </c>
      <c r="Q328" s="4">
        <f t="shared" si="5"/>
        <v>-7.1991944830257478E-3</v>
      </c>
      <c r="U328" s="2"/>
      <c r="Y328" s="1"/>
    </row>
    <row r="329" spans="1:25">
      <c r="A329">
        <v>118531</v>
      </c>
      <c r="B329" t="s">
        <v>23</v>
      </c>
      <c r="C329">
        <v>260.67039999999997</v>
      </c>
      <c r="D329">
        <v>258.06369999999998</v>
      </c>
      <c r="E329">
        <v>260.67039999999997</v>
      </c>
      <c r="F329" s="1">
        <v>41759</v>
      </c>
      <c r="G329" t="s">
        <v>10</v>
      </c>
      <c r="H329" t="s">
        <v>11</v>
      </c>
      <c r="I329" t="s">
        <v>12</v>
      </c>
      <c r="J329" t="s">
        <v>13</v>
      </c>
      <c r="K329">
        <v>27</v>
      </c>
      <c r="L329">
        <v>258.06369999999998</v>
      </c>
      <c r="M329" s="2">
        <v>41759</v>
      </c>
      <c r="N329">
        <v>260.67039999999997</v>
      </c>
      <c r="O329">
        <v>260.67039999999997</v>
      </c>
      <c r="Q329" s="4">
        <f t="shared" si="5"/>
        <v>-6.8696458880611912E-3</v>
      </c>
      <c r="U329" s="2"/>
      <c r="Y329" s="1"/>
    </row>
    <row r="330" spans="1:25">
      <c r="A330">
        <v>118531</v>
      </c>
      <c r="B330" t="s">
        <v>23</v>
      </c>
      <c r="C330">
        <v>261.36500000000001</v>
      </c>
      <c r="D330">
        <v>258.75139999999999</v>
      </c>
      <c r="E330">
        <v>261.36500000000001</v>
      </c>
      <c r="F330" s="1">
        <v>41761</v>
      </c>
      <c r="G330" t="s">
        <v>10</v>
      </c>
      <c r="H330" t="s">
        <v>11</v>
      </c>
      <c r="I330" t="s">
        <v>12</v>
      </c>
      <c r="J330" t="s">
        <v>13</v>
      </c>
      <c r="K330">
        <v>27</v>
      </c>
      <c r="L330">
        <v>258.75139999999999</v>
      </c>
      <c r="M330" s="2">
        <v>41761</v>
      </c>
      <c r="N330">
        <v>261.36500000000001</v>
      </c>
      <c r="O330">
        <v>261.36500000000001</v>
      </c>
      <c r="Q330" s="4">
        <f t="shared" si="5"/>
        <v>2.6646677183141503E-3</v>
      </c>
      <c r="U330" s="2"/>
      <c r="Y330" s="1"/>
    </row>
    <row r="331" spans="1:25">
      <c r="A331">
        <v>118531</v>
      </c>
      <c r="B331" t="s">
        <v>23</v>
      </c>
      <c r="C331">
        <v>261.66489999999999</v>
      </c>
      <c r="D331">
        <v>259.04829999999998</v>
      </c>
      <c r="E331">
        <v>261.66489999999999</v>
      </c>
      <c r="F331" s="1">
        <v>41764</v>
      </c>
      <c r="G331" t="s">
        <v>10</v>
      </c>
      <c r="H331" t="s">
        <v>11</v>
      </c>
      <c r="I331" t="s">
        <v>12</v>
      </c>
      <c r="J331" t="s">
        <v>13</v>
      </c>
      <c r="K331">
        <v>27</v>
      </c>
      <c r="L331">
        <v>259.04829999999998</v>
      </c>
      <c r="M331" s="2">
        <v>41764</v>
      </c>
      <c r="N331">
        <v>261.66489999999999</v>
      </c>
      <c r="O331">
        <v>261.66489999999999</v>
      </c>
      <c r="Q331" s="4">
        <f t="shared" si="5"/>
        <v>1.1474374916304005E-3</v>
      </c>
      <c r="U331" s="2"/>
      <c r="Y331" s="1"/>
    </row>
    <row r="332" spans="1:25">
      <c r="A332">
        <v>118531</v>
      </c>
      <c r="B332" t="s">
        <v>23</v>
      </c>
      <c r="C332">
        <v>262.01819999999998</v>
      </c>
      <c r="D332">
        <v>259.39800000000002</v>
      </c>
      <c r="E332">
        <v>262.01819999999998</v>
      </c>
      <c r="F332" s="1">
        <v>41765</v>
      </c>
      <c r="G332" t="s">
        <v>10</v>
      </c>
      <c r="H332" t="s">
        <v>11</v>
      </c>
      <c r="I332" t="s">
        <v>12</v>
      </c>
      <c r="J332" t="s">
        <v>13</v>
      </c>
      <c r="K332">
        <v>27</v>
      </c>
      <c r="L332">
        <v>259.39800000000002</v>
      </c>
      <c r="M332" s="2">
        <v>41765</v>
      </c>
      <c r="N332">
        <v>262.01819999999998</v>
      </c>
      <c r="O332">
        <v>262.01819999999998</v>
      </c>
      <c r="Q332" s="4">
        <f t="shared" si="5"/>
        <v>1.3502001988038525E-3</v>
      </c>
      <c r="U332" s="2"/>
      <c r="Y332" s="1"/>
    </row>
    <row r="333" spans="1:25">
      <c r="A333">
        <v>118531</v>
      </c>
      <c r="B333" t="s">
        <v>23</v>
      </c>
      <c r="C333">
        <v>259.97669999999999</v>
      </c>
      <c r="D333">
        <v>257.37689999999998</v>
      </c>
      <c r="E333">
        <v>259.97669999999999</v>
      </c>
      <c r="F333" s="1">
        <v>41766</v>
      </c>
      <c r="G333" t="s">
        <v>10</v>
      </c>
      <c r="H333" t="s">
        <v>11</v>
      </c>
      <c r="I333" t="s">
        <v>12</v>
      </c>
      <c r="J333" t="s">
        <v>13</v>
      </c>
      <c r="K333">
        <v>27</v>
      </c>
      <c r="L333">
        <v>257.37689999999998</v>
      </c>
      <c r="M333" s="2">
        <v>41766</v>
      </c>
      <c r="N333">
        <v>259.97669999999999</v>
      </c>
      <c r="O333">
        <v>259.97669999999999</v>
      </c>
      <c r="Q333" s="4">
        <f t="shared" si="5"/>
        <v>-7.7914434951464641E-3</v>
      </c>
      <c r="U333" s="2"/>
      <c r="Y333" s="1"/>
    </row>
    <row r="334" spans="1:25">
      <c r="A334">
        <v>118531</v>
      </c>
      <c r="B334" t="s">
        <v>23</v>
      </c>
      <c r="C334">
        <v>259.80250000000001</v>
      </c>
      <c r="D334">
        <v>257.2045</v>
      </c>
      <c r="E334">
        <v>259.80250000000001</v>
      </c>
      <c r="F334" s="1">
        <v>41767</v>
      </c>
      <c r="G334" t="s">
        <v>10</v>
      </c>
      <c r="H334" t="s">
        <v>11</v>
      </c>
      <c r="I334" t="s">
        <v>12</v>
      </c>
      <c r="J334" t="s">
        <v>13</v>
      </c>
      <c r="K334">
        <v>27</v>
      </c>
      <c r="L334">
        <v>257.2045</v>
      </c>
      <c r="M334" s="2">
        <v>41767</v>
      </c>
      <c r="N334">
        <v>259.80250000000001</v>
      </c>
      <c r="O334">
        <v>259.80250000000001</v>
      </c>
      <c r="Q334" s="4">
        <f t="shared" si="5"/>
        <v>-6.7006004768883063E-4</v>
      </c>
      <c r="U334" s="2"/>
      <c r="Y334" s="1"/>
    </row>
    <row r="335" spans="1:25">
      <c r="A335">
        <v>118531</v>
      </c>
      <c r="B335" t="s">
        <v>23</v>
      </c>
      <c r="C335">
        <v>267.33530000000002</v>
      </c>
      <c r="D335">
        <v>264.6619</v>
      </c>
      <c r="E335">
        <v>267.33530000000002</v>
      </c>
      <c r="F335" s="1">
        <v>41768</v>
      </c>
      <c r="G335" t="s">
        <v>10</v>
      </c>
      <c r="H335" t="s">
        <v>11</v>
      </c>
      <c r="I335" t="s">
        <v>12</v>
      </c>
      <c r="J335" t="s">
        <v>13</v>
      </c>
      <c r="K335">
        <v>27</v>
      </c>
      <c r="L335">
        <v>264.6619</v>
      </c>
      <c r="M335" s="2">
        <v>41768</v>
      </c>
      <c r="N335">
        <v>267.33530000000002</v>
      </c>
      <c r="O335">
        <v>267.33530000000002</v>
      </c>
      <c r="Q335" s="4">
        <f t="shared" si="5"/>
        <v>2.8994332233138666E-2</v>
      </c>
      <c r="U335" s="2"/>
      <c r="Y335" s="1"/>
    </row>
    <row r="336" spans="1:25">
      <c r="A336">
        <v>118531</v>
      </c>
      <c r="B336" t="s">
        <v>23</v>
      </c>
      <c r="C336">
        <v>272.80790000000002</v>
      </c>
      <c r="D336">
        <v>270.07979999999998</v>
      </c>
      <c r="E336">
        <v>272.80790000000002</v>
      </c>
      <c r="F336" s="1">
        <v>41771</v>
      </c>
      <c r="G336" t="s">
        <v>10</v>
      </c>
      <c r="H336" t="s">
        <v>11</v>
      </c>
      <c r="I336" t="s">
        <v>12</v>
      </c>
      <c r="J336" t="s">
        <v>13</v>
      </c>
      <c r="K336">
        <v>27</v>
      </c>
      <c r="L336">
        <v>270.07979999999998</v>
      </c>
      <c r="M336" s="2">
        <v>41771</v>
      </c>
      <c r="N336">
        <v>272.80790000000002</v>
      </c>
      <c r="O336">
        <v>272.80790000000002</v>
      </c>
      <c r="Q336" s="4">
        <f t="shared" si="5"/>
        <v>2.0470921722645679E-2</v>
      </c>
      <c r="U336" s="2"/>
      <c r="Y336" s="1"/>
    </row>
    <row r="337" spans="1:25">
      <c r="A337">
        <v>118531</v>
      </c>
      <c r="B337" t="s">
        <v>23</v>
      </c>
      <c r="C337">
        <v>276.28489999999999</v>
      </c>
      <c r="D337">
        <v>273.52210000000002</v>
      </c>
      <c r="E337">
        <v>276.28489999999999</v>
      </c>
      <c r="F337" s="1">
        <v>41772</v>
      </c>
      <c r="G337" t="s">
        <v>10</v>
      </c>
      <c r="H337" t="s">
        <v>11</v>
      </c>
      <c r="I337" t="s">
        <v>12</v>
      </c>
      <c r="J337" t="s">
        <v>13</v>
      </c>
      <c r="K337">
        <v>27</v>
      </c>
      <c r="L337">
        <v>273.52210000000002</v>
      </c>
      <c r="M337" s="2">
        <v>41772</v>
      </c>
      <c r="N337">
        <v>276.28489999999999</v>
      </c>
      <c r="O337">
        <v>276.28489999999999</v>
      </c>
      <c r="Q337" s="4">
        <f t="shared" si="5"/>
        <v>1.2745232084554645E-2</v>
      </c>
      <c r="U337" s="2"/>
      <c r="Y337" s="1"/>
    </row>
    <row r="338" spans="1:25">
      <c r="A338">
        <v>118531</v>
      </c>
      <c r="B338" t="s">
        <v>23</v>
      </c>
      <c r="C338">
        <v>276.64879999999999</v>
      </c>
      <c r="D338">
        <v>273.88229999999999</v>
      </c>
      <c r="E338">
        <v>276.64879999999999</v>
      </c>
      <c r="F338" s="1">
        <v>41773</v>
      </c>
      <c r="G338" t="s">
        <v>10</v>
      </c>
      <c r="H338" t="s">
        <v>11</v>
      </c>
      <c r="I338" t="s">
        <v>12</v>
      </c>
      <c r="J338" t="s">
        <v>13</v>
      </c>
      <c r="K338">
        <v>27</v>
      </c>
      <c r="L338">
        <v>273.88229999999999</v>
      </c>
      <c r="M338" s="2">
        <v>41773</v>
      </c>
      <c r="N338">
        <v>276.64879999999999</v>
      </c>
      <c r="O338">
        <v>276.64879999999999</v>
      </c>
      <c r="Q338" s="4">
        <f t="shared" si="5"/>
        <v>1.3171186698947392E-3</v>
      </c>
      <c r="U338" s="2"/>
      <c r="Y338" s="1"/>
    </row>
    <row r="339" spans="1:25">
      <c r="A339">
        <v>118531</v>
      </c>
      <c r="B339" t="s">
        <v>23</v>
      </c>
      <c r="C339">
        <v>275.88440000000003</v>
      </c>
      <c r="D339">
        <v>273.12560000000002</v>
      </c>
      <c r="E339">
        <v>275.88440000000003</v>
      </c>
      <c r="F339" s="1">
        <v>41774</v>
      </c>
      <c r="G339" t="s">
        <v>10</v>
      </c>
      <c r="H339" t="s">
        <v>11</v>
      </c>
      <c r="I339" t="s">
        <v>12</v>
      </c>
      <c r="J339" t="s">
        <v>13</v>
      </c>
      <c r="K339">
        <v>27</v>
      </c>
      <c r="L339">
        <v>273.12560000000002</v>
      </c>
      <c r="M339" s="2">
        <v>41774</v>
      </c>
      <c r="N339">
        <v>275.88440000000003</v>
      </c>
      <c r="O339">
        <v>275.88440000000003</v>
      </c>
      <c r="Q339" s="4">
        <f t="shared" si="5"/>
        <v>-2.7630700006649818E-3</v>
      </c>
      <c r="U339" s="2"/>
      <c r="Y339" s="1"/>
    </row>
    <row r="340" spans="1:25">
      <c r="A340">
        <v>118531</v>
      </c>
      <c r="B340" t="s">
        <v>23</v>
      </c>
      <c r="C340">
        <v>280.48140000000001</v>
      </c>
      <c r="D340">
        <v>277.67660000000001</v>
      </c>
      <c r="E340">
        <v>280.48140000000001</v>
      </c>
      <c r="F340" s="1">
        <v>41775</v>
      </c>
      <c r="G340" t="s">
        <v>10</v>
      </c>
      <c r="H340" t="s">
        <v>11</v>
      </c>
      <c r="I340" t="s">
        <v>12</v>
      </c>
      <c r="J340" t="s">
        <v>13</v>
      </c>
      <c r="K340">
        <v>27</v>
      </c>
      <c r="L340">
        <v>277.67660000000001</v>
      </c>
      <c r="M340" s="2">
        <v>41775</v>
      </c>
      <c r="N340">
        <v>280.48140000000001</v>
      </c>
      <c r="O340">
        <v>280.48140000000001</v>
      </c>
      <c r="Q340" s="4">
        <f t="shared" si="5"/>
        <v>1.6662776148270723E-2</v>
      </c>
      <c r="U340" s="2"/>
      <c r="Y340" s="1"/>
    </row>
    <row r="341" spans="1:25">
      <c r="A341">
        <v>118531</v>
      </c>
      <c r="B341" t="s">
        <v>23</v>
      </c>
      <c r="C341">
        <v>285.2971</v>
      </c>
      <c r="D341">
        <v>282.44409999999999</v>
      </c>
      <c r="E341">
        <v>285.2971</v>
      </c>
      <c r="F341" s="1">
        <v>41778</v>
      </c>
      <c r="G341" t="s">
        <v>10</v>
      </c>
      <c r="H341" t="s">
        <v>11</v>
      </c>
      <c r="I341" t="s">
        <v>12</v>
      </c>
      <c r="J341" t="s">
        <v>13</v>
      </c>
      <c r="K341">
        <v>27</v>
      </c>
      <c r="L341">
        <v>282.44409999999999</v>
      </c>
      <c r="M341" s="2">
        <v>41778</v>
      </c>
      <c r="N341">
        <v>285.2971</v>
      </c>
      <c r="O341">
        <v>285.2971</v>
      </c>
      <c r="Q341" s="4">
        <f t="shared" si="5"/>
        <v>1.7169409451036656E-2</v>
      </c>
      <c r="U341" s="2"/>
      <c r="Y341" s="1"/>
    </row>
    <row r="342" spans="1:25">
      <c r="A342">
        <v>118531</v>
      </c>
      <c r="B342" t="s">
        <v>23</v>
      </c>
      <c r="C342">
        <v>285.20069999999998</v>
      </c>
      <c r="D342">
        <v>282.34870000000001</v>
      </c>
      <c r="E342">
        <v>285.20069999999998</v>
      </c>
      <c r="F342" s="1">
        <v>41779</v>
      </c>
      <c r="G342" t="s">
        <v>10</v>
      </c>
      <c r="H342" t="s">
        <v>11</v>
      </c>
      <c r="I342" t="s">
        <v>12</v>
      </c>
      <c r="J342" t="s">
        <v>13</v>
      </c>
      <c r="K342">
        <v>27</v>
      </c>
      <c r="L342">
        <v>282.34870000000001</v>
      </c>
      <c r="M342" s="2">
        <v>41779</v>
      </c>
      <c r="N342">
        <v>285.20069999999998</v>
      </c>
      <c r="O342">
        <v>285.20069999999998</v>
      </c>
      <c r="Q342" s="4">
        <f t="shared" si="5"/>
        <v>-3.3789337501158236E-4</v>
      </c>
      <c r="U342" s="2"/>
      <c r="Y342" s="1"/>
    </row>
    <row r="343" spans="1:25">
      <c r="A343">
        <v>118531</v>
      </c>
      <c r="B343" t="s">
        <v>23</v>
      </c>
      <c r="C343">
        <v>284.6019</v>
      </c>
      <c r="D343">
        <v>281.7559</v>
      </c>
      <c r="E343">
        <v>284.6019</v>
      </c>
      <c r="F343" s="1">
        <v>41780</v>
      </c>
      <c r="G343" t="s">
        <v>10</v>
      </c>
      <c r="H343" t="s">
        <v>11</v>
      </c>
      <c r="I343" t="s">
        <v>12</v>
      </c>
      <c r="J343" t="s">
        <v>13</v>
      </c>
      <c r="K343">
        <v>27</v>
      </c>
      <c r="L343">
        <v>281.7559</v>
      </c>
      <c r="M343" s="2">
        <v>41780</v>
      </c>
      <c r="N343">
        <v>284.6019</v>
      </c>
      <c r="O343">
        <v>284.6019</v>
      </c>
      <c r="Q343" s="4">
        <f t="shared" si="5"/>
        <v>-2.0995740894043493E-3</v>
      </c>
      <c r="U343" s="2"/>
      <c r="Y343" s="1"/>
    </row>
    <row r="344" spans="1:25">
      <c r="A344">
        <v>118531</v>
      </c>
      <c r="B344" t="s">
        <v>23</v>
      </c>
      <c r="C344">
        <v>285.60910000000001</v>
      </c>
      <c r="D344">
        <v>282.75299999999999</v>
      </c>
      <c r="E344">
        <v>285.60910000000001</v>
      </c>
      <c r="F344" s="1">
        <v>41781</v>
      </c>
      <c r="G344" t="s">
        <v>10</v>
      </c>
      <c r="H344" t="s">
        <v>11</v>
      </c>
      <c r="I344" t="s">
        <v>12</v>
      </c>
      <c r="J344" t="s">
        <v>13</v>
      </c>
      <c r="K344">
        <v>27</v>
      </c>
      <c r="L344">
        <v>282.75299999999999</v>
      </c>
      <c r="M344" s="2">
        <v>41781</v>
      </c>
      <c r="N344">
        <v>285.60910000000001</v>
      </c>
      <c r="O344">
        <v>285.60910000000001</v>
      </c>
      <c r="Q344" s="4">
        <f t="shared" si="5"/>
        <v>3.538978481872439E-3</v>
      </c>
      <c r="U344" s="2"/>
      <c r="Y344" s="1"/>
    </row>
    <row r="345" spans="1:25">
      <c r="A345">
        <v>118531</v>
      </c>
      <c r="B345" t="s">
        <v>23</v>
      </c>
      <c r="C345">
        <v>288.61649999999997</v>
      </c>
      <c r="D345">
        <v>285.7303</v>
      </c>
      <c r="E345">
        <v>288.61649999999997</v>
      </c>
      <c r="F345" s="1">
        <v>41782</v>
      </c>
      <c r="G345" t="s">
        <v>10</v>
      </c>
      <c r="H345" t="s">
        <v>11</v>
      </c>
      <c r="I345" t="s">
        <v>12</v>
      </c>
      <c r="J345" t="s">
        <v>13</v>
      </c>
      <c r="K345">
        <v>27</v>
      </c>
      <c r="L345">
        <v>285.7303</v>
      </c>
      <c r="M345" s="2">
        <v>41782</v>
      </c>
      <c r="N345">
        <v>288.61649999999997</v>
      </c>
      <c r="O345">
        <v>288.61649999999997</v>
      </c>
      <c r="Q345" s="4">
        <f t="shared" si="5"/>
        <v>1.0529776537232046E-2</v>
      </c>
      <c r="U345" s="2"/>
      <c r="Y345" s="1"/>
    </row>
    <row r="346" spans="1:25">
      <c r="A346">
        <v>118531</v>
      </c>
      <c r="B346" t="s">
        <v>23</v>
      </c>
      <c r="C346">
        <v>287.60629999999998</v>
      </c>
      <c r="D346">
        <v>284.73020000000002</v>
      </c>
      <c r="E346">
        <v>287.60629999999998</v>
      </c>
      <c r="F346" s="1">
        <v>41785</v>
      </c>
      <c r="G346" t="s">
        <v>10</v>
      </c>
      <c r="H346" t="s">
        <v>11</v>
      </c>
      <c r="I346" t="s">
        <v>12</v>
      </c>
      <c r="J346" t="s">
        <v>13</v>
      </c>
      <c r="K346">
        <v>27</v>
      </c>
      <c r="L346">
        <v>284.73020000000002</v>
      </c>
      <c r="M346" s="2">
        <v>41785</v>
      </c>
      <c r="N346">
        <v>287.60629999999998</v>
      </c>
      <c r="O346">
        <v>287.60629999999998</v>
      </c>
      <c r="Q346" s="4">
        <f t="shared" si="5"/>
        <v>-3.5001463880270102E-3</v>
      </c>
      <c r="U346" s="2"/>
      <c r="Y346" s="1"/>
    </row>
    <row r="347" spans="1:25">
      <c r="A347">
        <v>118531</v>
      </c>
      <c r="B347" t="s">
        <v>23</v>
      </c>
      <c r="C347">
        <v>286.97500000000002</v>
      </c>
      <c r="D347">
        <v>284.1053</v>
      </c>
      <c r="E347">
        <v>286.97500000000002</v>
      </c>
      <c r="F347" s="1">
        <v>41786</v>
      </c>
      <c r="G347" t="s">
        <v>10</v>
      </c>
      <c r="H347" t="s">
        <v>11</v>
      </c>
      <c r="I347" t="s">
        <v>12</v>
      </c>
      <c r="J347" t="s">
        <v>13</v>
      </c>
      <c r="K347">
        <v>27</v>
      </c>
      <c r="L347">
        <v>284.1053</v>
      </c>
      <c r="M347" s="2">
        <v>41786</v>
      </c>
      <c r="N347">
        <v>286.97500000000002</v>
      </c>
      <c r="O347">
        <v>286.97500000000002</v>
      </c>
      <c r="Q347" s="4">
        <f t="shared" si="5"/>
        <v>-2.195014504202284E-3</v>
      </c>
      <c r="U347" s="2"/>
      <c r="Y347" s="1"/>
    </row>
    <row r="348" spans="1:25">
      <c r="A348">
        <v>118531</v>
      </c>
      <c r="B348" t="s">
        <v>23</v>
      </c>
      <c r="C348">
        <v>288.22989999999999</v>
      </c>
      <c r="D348">
        <v>285.3476</v>
      </c>
      <c r="E348">
        <v>288.22989999999999</v>
      </c>
      <c r="F348" s="1">
        <v>41787</v>
      </c>
      <c r="G348" t="s">
        <v>10</v>
      </c>
      <c r="H348" t="s">
        <v>11</v>
      </c>
      <c r="I348" t="s">
        <v>12</v>
      </c>
      <c r="J348" t="s">
        <v>13</v>
      </c>
      <c r="K348">
        <v>27</v>
      </c>
      <c r="L348">
        <v>285.3476</v>
      </c>
      <c r="M348" s="2">
        <v>41787</v>
      </c>
      <c r="N348">
        <v>288.22989999999999</v>
      </c>
      <c r="O348">
        <v>288.22989999999999</v>
      </c>
      <c r="Q348" s="4">
        <f t="shared" si="5"/>
        <v>4.3728547782906652E-3</v>
      </c>
      <c r="U348" s="2"/>
      <c r="Y348" s="1"/>
    </row>
    <row r="349" spans="1:25">
      <c r="A349">
        <v>118531</v>
      </c>
      <c r="B349" t="s">
        <v>23</v>
      </c>
      <c r="C349">
        <v>284.47899999999998</v>
      </c>
      <c r="D349">
        <v>281.63420000000002</v>
      </c>
      <c r="E349">
        <v>284.47899999999998</v>
      </c>
      <c r="F349" s="1">
        <v>41788</v>
      </c>
      <c r="G349" t="s">
        <v>10</v>
      </c>
      <c r="H349" t="s">
        <v>11</v>
      </c>
      <c r="I349" t="s">
        <v>12</v>
      </c>
      <c r="J349" t="s">
        <v>13</v>
      </c>
      <c r="K349">
        <v>27</v>
      </c>
      <c r="L349">
        <v>281.63420000000002</v>
      </c>
      <c r="M349" s="2">
        <v>41788</v>
      </c>
      <c r="N349">
        <v>284.47899999999998</v>
      </c>
      <c r="O349">
        <v>284.47899999999998</v>
      </c>
      <c r="Q349" s="4">
        <f t="shared" si="5"/>
        <v>-1.3013570070280709E-2</v>
      </c>
      <c r="U349" s="2"/>
      <c r="Y349" s="1"/>
    </row>
    <row r="350" spans="1:25">
      <c r="A350">
        <v>118531</v>
      </c>
      <c r="B350" t="s">
        <v>23</v>
      </c>
      <c r="C350">
        <v>284.98090000000002</v>
      </c>
      <c r="D350">
        <v>282.1311</v>
      </c>
      <c r="E350">
        <v>284.98090000000002</v>
      </c>
      <c r="F350" s="1">
        <v>41789</v>
      </c>
      <c r="G350" t="s">
        <v>10</v>
      </c>
      <c r="H350" t="s">
        <v>11</v>
      </c>
      <c r="I350" t="s">
        <v>12</v>
      </c>
      <c r="J350" t="s">
        <v>13</v>
      </c>
      <c r="K350">
        <v>27</v>
      </c>
      <c r="L350">
        <v>282.1311</v>
      </c>
      <c r="M350" s="2">
        <v>41789</v>
      </c>
      <c r="N350">
        <v>284.98090000000002</v>
      </c>
      <c r="O350">
        <v>284.98090000000002</v>
      </c>
      <c r="Q350" s="4">
        <f t="shared" si="5"/>
        <v>1.7642778553075436E-3</v>
      </c>
      <c r="U350" s="2"/>
      <c r="Y350" s="1"/>
    </row>
    <row r="351" spans="1:25">
      <c r="A351">
        <v>118531</v>
      </c>
      <c r="B351" t="s">
        <v>23</v>
      </c>
      <c r="C351">
        <v>291.0351</v>
      </c>
      <c r="D351">
        <v>288.12470000000002</v>
      </c>
      <c r="E351">
        <v>291.0351</v>
      </c>
      <c r="F351" s="1">
        <v>41792</v>
      </c>
      <c r="G351" t="s">
        <v>10</v>
      </c>
      <c r="H351" t="s">
        <v>11</v>
      </c>
      <c r="I351" t="s">
        <v>12</v>
      </c>
      <c r="J351" t="s">
        <v>13</v>
      </c>
      <c r="K351">
        <v>27</v>
      </c>
      <c r="L351">
        <v>288.12470000000002</v>
      </c>
      <c r="M351" s="2">
        <v>41792</v>
      </c>
      <c r="N351">
        <v>291.0351</v>
      </c>
      <c r="O351">
        <v>291.0351</v>
      </c>
      <c r="Q351" s="4">
        <f t="shared" si="5"/>
        <v>2.124423075371009E-2</v>
      </c>
      <c r="U351" s="2"/>
      <c r="Y351" s="1"/>
    </row>
    <row r="352" spans="1:25">
      <c r="A352">
        <v>118531</v>
      </c>
      <c r="B352" t="s">
        <v>23</v>
      </c>
      <c r="C352">
        <v>292.3415</v>
      </c>
      <c r="D352">
        <v>289.41809999999998</v>
      </c>
      <c r="E352">
        <v>292.3415</v>
      </c>
      <c r="F352" s="1">
        <v>41793</v>
      </c>
      <c r="G352" t="s">
        <v>10</v>
      </c>
      <c r="H352" t="s">
        <v>11</v>
      </c>
      <c r="I352" t="s">
        <v>12</v>
      </c>
      <c r="J352" t="s">
        <v>13</v>
      </c>
      <c r="K352">
        <v>27</v>
      </c>
      <c r="L352">
        <v>289.41809999999998</v>
      </c>
      <c r="M352" s="2">
        <v>41793</v>
      </c>
      <c r="N352">
        <v>292.3415</v>
      </c>
      <c r="O352">
        <v>292.3415</v>
      </c>
      <c r="Q352" s="4">
        <f t="shared" si="5"/>
        <v>4.4888056457794831E-3</v>
      </c>
      <c r="U352" s="2"/>
      <c r="Y352" s="1"/>
    </row>
    <row r="353" spans="1:25">
      <c r="A353">
        <v>118531</v>
      </c>
      <c r="B353" t="s">
        <v>23</v>
      </c>
      <c r="C353">
        <v>292.42869999999999</v>
      </c>
      <c r="D353">
        <v>289.50439999999998</v>
      </c>
      <c r="E353">
        <v>292.42869999999999</v>
      </c>
      <c r="F353" s="1">
        <v>41794</v>
      </c>
      <c r="G353" t="s">
        <v>10</v>
      </c>
      <c r="H353" t="s">
        <v>11</v>
      </c>
      <c r="I353" t="s">
        <v>12</v>
      </c>
      <c r="J353" t="s">
        <v>13</v>
      </c>
      <c r="K353">
        <v>27</v>
      </c>
      <c r="L353">
        <v>289.50439999999998</v>
      </c>
      <c r="M353" s="2">
        <v>41794</v>
      </c>
      <c r="N353">
        <v>292.42869999999999</v>
      </c>
      <c r="O353">
        <v>292.42869999999999</v>
      </c>
      <c r="Q353" s="4">
        <f t="shared" si="5"/>
        <v>2.9828129088752616E-4</v>
      </c>
      <c r="U353" s="2"/>
      <c r="Y353" s="1"/>
    </row>
    <row r="354" spans="1:25">
      <c r="A354">
        <v>118531</v>
      </c>
      <c r="B354" t="s">
        <v>23</v>
      </c>
      <c r="C354">
        <v>294.30290000000002</v>
      </c>
      <c r="D354">
        <v>291.35989999999998</v>
      </c>
      <c r="E354">
        <v>294.30290000000002</v>
      </c>
      <c r="F354" s="1">
        <v>41795</v>
      </c>
      <c r="G354" t="s">
        <v>10</v>
      </c>
      <c r="H354" t="s">
        <v>11</v>
      </c>
      <c r="I354" t="s">
        <v>12</v>
      </c>
      <c r="J354" t="s">
        <v>13</v>
      </c>
      <c r="K354">
        <v>27</v>
      </c>
      <c r="L354">
        <v>291.35989999999998</v>
      </c>
      <c r="M354" s="2">
        <v>41795</v>
      </c>
      <c r="N354">
        <v>294.30290000000002</v>
      </c>
      <c r="O354">
        <v>294.30290000000002</v>
      </c>
      <c r="Q354" s="4">
        <f t="shared" si="5"/>
        <v>6.4090836501343078E-3</v>
      </c>
      <c r="U354" s="2"/>
      <c r="Y354" s="1"/>
    </row>
    <row r="355" spans="1:25">
      <c r="A355">
        <v>118531</v>
      </c>
      <c r="B355" t="s">
        <v>23</v>
      </c>
      <c r="C355">
        <v>298.45870000000002</v>
      </c>
      <c r="D355">
        <v>295.47410000000002</v>
      </c>
      <c r="E355">
        <v>298.45870000000002</v>
      </c>
      <c r="F355" s="1">
        <v>41796</v>
      </c>
      <c r="G355" t="s">
        <v>10</v>
      </c>
      <c r="H355" t="s">
        <v>11</v>
      </c>
      <c r="I355" t="s">
        <v>12</v>
      </c>
      <c r="J355" t="s">
        <v>13</v>
      </c>
      <c r="K355">
        <v>27</v>
      </c>
      <c r="L355">
        <v>295.47410000000002</v>
      </c>
      <c r="M355" s="2">
        <v>41796</v>
      </c>
      <c r="N355">
        <v>298.45870000000002</v>
      </c>
      <c r="O355">
        <v>298.45870000000002</v>
      </c>
      <c r="Q355" s="4">
        <f t="shared" si="5"/>
        <v>1.4120825856625942E-2</v>
      </c>
      <c r="U355" s="2"/>
      <c r="Y355" s="1"/>
    </row>
    <row r="356" spans="1:25">
      <c r="A356">
        <v>118531</v>
      </c>
      <c r="B356" t="s">
        <v>23</v>
      </c>
      <c r="C356">
        <v>302.59120000000001</v>
      </c>
      <c r="D356">
        <v>299.56529999999998</v>
      </c>
      <c r="E356">
        <v>302.59120000000001</v>
      </c>
      <c r="F356" s="1">
        <v>41799</v>
      </c>
      <c r="G356" t="s">
        <v>10</v>
      </c>
      <c r="H356" t="s">
        <v>11</v>
      </c>
      <c r="I356" t="s">
        <v>12</v>
      </c>
      <c r="J356" t="s">
        <v>13</v>
      </c>
      <c r="K356">
        <v>27</v>
      </c>
      <c r="L356">
        <v>299.56529999999998</v>
      </c>
      <c r="M356" s="2">
        <v>41799</v>
      </c>
      <c r="N356">
        <v>302.59120000000001</v>
      </c>
      <c r="O356">
        <v>302.59120000000001</v>
      </c>
      <c r="Q356" s="4">
        <f t="shared" si="5"/>
        <v>1.384613683568277E-2</v>
      </c>
      <c r="U356" s="2"/>
      <c r="Y356" s="1"/>
    </row>
    <row r="357" spans="1:25">
      <c r="A357">
        <v>118531</v>
      </c>
      <c r="B357" t="s">
        <v>23</v>
      </c>
      <c r="C357">
        <v>302.584</v>
      </c>
      <c r="D357">
        <v>299.5582</v>
      </c>
      <c r="E357">
        <v>302.584</v>
      </c>
      <c r="F357" s="1">
        <v>41800</v>
      </c>
      <c r="G357" t="s">
        <v>10</v>
      </c>
      <c r="H357" t="s">
        <v>11</v>
      </c>
      <c r="I357" t="s">
        <v>12</v>
      </c>
      <c r="J357" t="s">
        <v>13</v>
      </c>
      <c r="K357">
        <v>27</v>
      </c>
      <c r="L357">
        <v>299.5582</v>
      </c>
      <c r="M357" s="2">
        <v>41800</v>
      </c>
      <c r="N357">
        <v>302.584</v>
      </c>
      <c r="O357">
        <v>302.584</v>
      </c>
      <c r="Q357" s="4">
        <f t="shared" si="5"/>
        <v>-2.3794479152108987E-5</v>
      </c>
      <c r="U357" s="2"/>
      <c r="Y357" s="1"/>
    </row>
    <row r="358" spans="1:25">
      <c r="A358">
        <v>118531</v>
      </c>
      <c r="B358" t="s">
        <v>23</v>
      </c>
      <c r="C358">
        <v>301.2432</v>
      </c>
      <c r="D358">
        <v>298.23079999999999</v>
      </c>
      <c r="E358">
        <v>301.2432</v>
      </c>
      <c r="F358" s="1">
        <v>41801</v>
      </c>
      <c r="G358" t="s">
        <v>10</v>
      </c>
      <c r="H358" t="s">
        <v>11</v>
      </c>
      <c r="I358" t="s">
        <v>12</v>
      </c>
      <c r="J358" t="s">
        <v>13</v>
      </c>
      <c r="K358">
        <v>27</v>
      </c>
      <c r="L358">
        <v>298.23079999999999</v>
      </c>
      <c r="M358" s="2">
        <v>41801</v>
      </c>
      <c r="N358">
        <v>301.2432</v>
      </c>
      <c r="O358">
        <v>301.2432</v>
      </c>
      <c r="Q358" s="4">
        <f t="shared" si="5"/>
        <v>-4.4311662216111941E-3</v>
      </c>
      <c r="U358" s="2"/>
      <c r="Y358" s="1"/>
    </row>
    <row r="359" spans="1:25">
      <c r="A359">
        <v>118531</v>
      </c>
      <c r="B359" t="s">
        <v>23</v>
      </c>
      <c r="C359">
        <v>301.16739999999999</v>
      </c>
      <c r="D359">
        <v>298.15570000000002</v>
      </c>
      <c r="E359">
        <v>301.16739999999999</v>
      </c>
      <c r="F359" s="1">
        <v>41802</v>
      </c>
      <c r="G359" t="s">
        <v>10</v>
      </c>
      <c r="H359" t="s">
        <v>11</v>
      </c>
      <c r="I359" t="s">
        <v>12</v>
      </c>
      <c r="J359" t="s">
        <v>13</v>
      </c>
      <c r="K359">
        <v>27</v>
      </c>
      <c r="L359">
        <v>298.15570000000002</v>
      </c>
      <c r="M359" s="2">
        <v>41802</v>
      </c>
      <c r="N359">
        <v>301.16739999999999</v>
      </c>
      <c r="O359">
        <v>301.16739999999999</v>
      </c>
      <c r="Q359" s="4">
        <f t="shared" si="5"/>
        <v>-2.5162393707149302E-4</v>
      </c>
      <c r="U359" s="2"/>
      <c r="Y359" s="1"/>
    </row>
    <row r="360" spans="1:25">
      <c r="A360">
        <v>118531</v>
      </c>
      <c r="B360" t="s">
        <v>23</v>
      </c>
      <c r="C360">
        <v>296.86770000000001</v>
      </c>
      <c r="D360">
        <v>293.899</v>
      </c>
      <c r="E360">
        <v>296.86770000000001</v>
      </c>
      <c r="F360" s="1">
        <v>41803</v>
      </c>
      <c r="G360" t="s">
        <v>10</v>
      </c>
      <c r="H360" t="s">
        <v>11</v>
      </c>
      <c r="I360" t="s">
        <v>12</v>
      </c>
      <c r="J360" t="s">
        <v>13</v>
      </c>
      <c r="K360">
        <v>27</v>
      </c>
      <c r="L360">
        <v>293.899</v>
      </c>
      <c r="M360" s="2">
        <v>41803</v>
      </c>
      <c r="N360">
        <v>296.86770000000001</v>
      </c>
      <c r="O360">
        <v>296.86770000000001</v>
      </c>
      <c r="Q360" s="4">
        <f t="shared" si="5"/>
        <v>-1.4276777632638769E-2</v>
      </c>
      <c r="U360" s="2"/>
      <c r="Y360" s="1"/>
    </row>
    <row r="361" spans="1:25">
      <c r="A361">
        <v>118531</v>
      </c>
      <c r="B361" t="s">
        <v>23</v>
      </c>
      <c r="C361">
        <v>297.39519999999999</v>
      </c>
      <c r="D361">
        <v>294.4212</v>
      </c>
      <c r="E361">
        <v>297.39519999999999</v>
      </c>
      <c r="F361" s="1">
        <v>41806</v>
      </c>
      <c r="G361" t="s">
        <v>10</v>
      </c>
      <c r="H361" t="s">
        <v>11</v>
      </c>
      <c r="I361" t="s">
        <v>12</v>
      </c>
      <c r="J361" t="s">
        <v>13</v>
      </c>
      <c r="K361">
        <v>27</v>
      </c>
      <c r="L361">
        <v>294.4212</v>
      </c>
      <c r="M361" s="2">
        <v>41806</v>
      </c>
      <c r="N361">
        <v>297.39519999999999</v>
      </c>
      <c r="O361">
        <v>297.39519999999999</v>
      </c>
      <c r="Q361" s="4">
        <f t="shared" si="5"/>
        <v>1.7768857979496421E-3</v>
      </c>
      <c r="U361" s="2"/>
      <c r="Y361" s="1"/>
    </row>
    <row r="362" spans="1:25">
      <c r="A362">
        <v>118531</v>
      </c>
      <c r="B362" t="s">
        <v>23</v>
      </c>
      <c r="C362">
        <v>301.4538</v>
      </c>
      <c r="D362">
        <v>298.4393</v>
      </c>
      <c r="E362">
        <v>301.4538</v>
      </c>
      <c r="F362" s="1">
        <v>41807</v>
      </c>
      <c r="G362" t="s">
        <v>10</v>
      </c>
      <c r="H362" t="s">
        <v>11</v>
      </c>
      <c r="I362" t="s">
        <v>12</v>
      </c>
      <c r="J362" t="s">
        <v>13</v>
      </c>
      <c r="K362">
        <v>27</v>
      </c>
      <c r="L362">
        <v>298.4393</v>
      </c>
      <c r="M362" s="2">
        <v>41807</v>
      </c>
      <c r="N362">
        <v>301.4538</v>
      </c>
      <c r="O362">
        <v>301.4538</v>
      </c>
      <c r="Q362" s="4">
        <f t="shared" si="5"/>
        <v>1.3647160411465999E-2</v>
      </c>
      <c r="U362" s="2"/>
      <c r="Y362" s="1"/>
    </row>
    <row r="363" spans="1:25">
      <c r="A363">
        <v>118531</v>
      </c>
      <c r="B363" t="s">
        <v>23</v>
      </c>
      <c r="C363">
        <v>298.96890000000002</v>
      </c>
      <c r="D363">
        <v>295.97919999999999</v>
      </c>
      <c r="E363">
        <v>298.96890000000002</v>
      </c>
      <c r="F363" s="1">
        <v>41808</v>
      </c>
      <c r="G363" t="s">
        <v>10</v>
      </c>
      <c r="H363" t="s">
        <v>11</v>
      </c>
      <c r="I363" t="s">
        <v>12</v>
      </c>
      <c r="J363" t="s">
        <v>13</v>
      </c>
      <c r="K363">
        <v>27</v>
      </c>
      <c r="L363">
        <v>295.97919999999999</v>
      </c>
      <c r="M363" s="2">
        <v>41808</v>
      </c>
      <c r="N363">
        <v>298.96890000000002</v>
      </c>
      <c r="O363">
        <v>298.96890000000002</v>
      </c>
      <c r="Q363" s="4">
        <f t="shared" si="5"/>
        <v>-8.2430541595427953E-3</v>
      </c>
      <c r="U363" s="2"/>
      <c r="Y363" s="1"/>
    </row>
    <row r="364" spans="1:25">
      <c r="A364">
        <v>118531</v>
      </c>
      <c r="B364" t="s">
        <v>23</v>
      </c>
      <c r="C364">
        <v>298.16399999999999</v>
      </c>
      <c r="D364">
        <v>295.18239999999997</v>
      </c>
      <c r="E364">
        <v>298.16399999999999</v>
      </c>
      <c r="F364" s="1">
        <v>41809</v>
      </c>
      <c r="G364" t="s">
        <v>10</v>
      </c>
      <c r="H364" t="s">
        <v>11</v>
      </c>
      <c r="I364" t="s">
        <v>12</v>
      </c>
      <c r="J364" t="s">
        <v>13</v>
      </c>
      <c r="K364">
        <v>27</v>
      </c>
      <c r="L364">
        <v>295.18239999999997</v>
      </c>
      <c r="M364" s="2">
        <v>41809</v>
      </c>
      <c r="N364">
        <v>298.16399999999999</v>
      </c>
      <c r="O364">
        <v>298.16399999999999</v>
      </c>
      <c r="Q364" s="4">
        <f t="shared" si="5"/>
        <v>-2.6922532745045783E-3</v>
      </c>
      <c r="U364" s="2"/>
      <c r="Y364" s="1"/>
    </row>
    <row r="365" spans="1:25">
      <c r="A365">
        <v>118531</v>
      </c>
      <c r="B365" t="s">
        <v>23</v>
      </c>
      <c r="C365">
        <v>297.15300000000002</v>
      </c>
      <c r="D365">
        <v>294.18150000000003</v>
      </c>
      <c r="E365">
        <v>297.15300000000002</v>
      </c>
      <c r="F365" s="1">
        <v>41810</v>
      </c>
      <c r="G365" t="s">
        <v>10</v>
      </c>
      <c r="H365" t="s">
        <v>11</v>
      </c>
      <c r="I365" t="s">
        <v>12</v>
      </c>
      <c r="J365" t="s">
        <v>13</v>
      </c>
      <c r="K365">
        <v>27</v>
      </c>
      <c r="L365">
        <v>294.18150000000003</v>
      </c>
      <c r="M365" s="2">
        <v>41810</v>
      </c>
      <c r="N365">
        <v>297.15300000000002</v>
      </c>
      <c r="O365">
        <v>297.15300000000002</v>
      </c>
      <c r="Q365" s="4">
        <f t="shared" si="5"/>
        <v>-3.3907513985590725E-3</v>
      </c>
      <c r="U365" s="2"/>
      <c r="Y365" s="1"/>
    </row>
    <row r="366" spans="1:25">
      <c r="A366">
        <v>118531</v>
      </c>
      <c r="B366" t="s">
        <v>23</v>
      </c>
      <c r="C366">
        <v>298.05220000000003</v>
      </c>
      <c r="D366">
        <v>295.07170000000002</v>
      </c>
      <c r="E366">
        <v>298.05220000000003</v>
      </c>
      <c r="F366" s="1">
        <v>41813</v>
      </c>
      <c r="G366" t="s">
        <v>10</v>
      </c>
      <c r="H366" t="s">
        <v>11</v>
      </c>
      <c r="I366" t="s">
        <v>12</v>
      </c>
      <c r="J366" t="s">
        <v>13</v>
      </c>
      <c r="K366">
        <v>27</v>
      </c>
      <c r="L366">
        <v>295.07170000000002</v>
      </c>
      <c r="M366" s="2">
        <v>41813</v>
      </c>
      <c r="N366">
        <v>298.05220000000003</v>
      </c>
      <c r="O366">
        <v>298.05220000000003</v>
      </c>
      <c r="Q366" s="4">
        <f t="shared" si="5"/>
        <v>3.0260505530821076E-3</v>
      </c>
      <c r="U366" s="2"/>
      <c r="Y366" s="1"/>
    </row>
    <row r="367" spans="1:25">
      <c r="A367">
        <v>118531</v>
      </c>
      <c r="B367" t="s">
        <v>23</v>
      </c>
      <c r="C367">
        <v>300.25580000000002</v>
      </c>
      <c r="D367">
        <v>297.25319999999999</v>
      </c>
      <c r="E367">
        <v>300.25580000000002</v>
      </c>
      <c r="F367" s="1">
        <v>41814</v>
      </c>
      <c r="G367" t="s">
        <v>10</v>
      </c>
      <c r="H367" t="s">
        <v>11</v>
      </c>
      <c r="I367" t="s">
        <v>12</v>
      </c>
      <c r="J367" t="s">
        <v>13</v>
      </c>
      <c r="K367">
        <v>27</v>
      </c>
      <c r="L367">
        <v>297.25319999999999</v>
      </c>
      <c r="M367" s="2">
        <v>41814</v>
      </c>
      <c r="N367">
        <v>300.25580000000002</v>
      </c>
      <c r="O367">
        <v>300.25580000000002</v>
      </c>
      <c r="Q367" s="4">
        <f t="shared" si="5"/>
        <v>7.3933357982259289E-3</v>
      </c>
      <c r="U367" s="2"/>
      <c r="Y367" s="1"/>
    </row>
    <row r="368" spans="1:25">
      <c r="A368">
        <v>118531</v>
      </c>
      <c r="B368" t="s">
        <v>23</v>
      </c>
      <c r="C368">
        <v>299.39280000000002</v>
      </c>
      <c r="D368">
        <v>296.39890000000003</v>
      </c>
      <c r="E368">
        <v>299.39280000000002</v>
      </c>
      <c r="F368" s="1">
        <v>41815</v>
      </c>
      <c r="G368" t="s">
        <v>10</v>
      </c>
      <c r="H368" t="s">
        <v>11</v>
      </c>
      <c r="I368" t="s">
        <v>12</v>
      </c>
      <c r="J368" t="s">
        <v>13</v>
      </c>
      <c r="K368">
        <v>27</v>
      </c>
      <c r="L368">
        <v>296.39890000000003</v>
      </c>
      <c r="M368" s="2">
        <v>41815</v>
      </c>
      <c r="N368">
        <v>299.39280000000002</v>
      </c>
      <c r="O368">
        <v>299.39280000000002</v>
      </c>
      <c r="Q368" s="4">
        <f t="shared" si="5"/>
        <v>-2.8742159185601059E-3</v>
      </c>
      <c r="U368" s="2"/>
      <c r="Y368" s="1"/>
    </row>
    <row r="369" spans="1:25">
      <c r="A369">
        <v>118531</v>
      </c>
      <c r="B369" t="s">
        <v>23</v>
      </c>
      <c r="C369">
        <v>297.02730000000003</v>
      </c>
      <c r="D369">
        <v>294.05700000000002</v>
      </c>
      <c r="E369">
        <v>297.02730000000003</v>
      </c>
      <c r="F369" s="1">
        <v>41816</v>
      </c>
      <c r="G369" t="s">
        <v>10</v>
      </c>
      <c r="H369" t="s">
        <v>11</v>
      </c>
      <c r="I369" t="s">
        <v>12</v>
      </c>
      <c r="J369" t="s">
        <v>13</v>
      </c>
      <c r="K369">
        <v>27</v>
      </c>
      <c r="L369">
        <v>294.05700000000002</v>
      </c>
      <c r="M369" s="2">
        <v>41816</v>
      </c>
      <c r="N369">
        <v>297.02730000000003</v>
      </c>
      <c r="O369">
        <v>297.02730000000003</v>
      </c>
      <c r="Q369" s="4">
        <f t="shared" si="5"/>
        <v>-7.9009916070125839E-3</v>
      </c>
      <c r="U369" s="2"/>
      <c r="Y369" s="1"/>
    </row>
    <row r="370" spans="1:25">
      <c r="A370">
        <v>118531</v>
      </c>
      <c r="B370" t="s">
        <v>23</v>
      </c>
      <c r="C370">
        <v>297.54899999999998</v>
      </c>
      <c r="D370">
        <v>294.57350000000002</v>
      </c>
      <c r="E370">
        <v>297.54899999999998</v>
      </c>
      <c r="F370" s="1">
        <v>41817</v>
      </c>
      <c r="G370" t="s">
        <v>10</v>
      </c>
      <c r="H370" t="s">
        <v>11</v>
      </c>
      <c r="I370" t="s">
        <v>12</v>
      </c>
      <c r="J370" t="s">
        <v>13</v>
      </c>
      <c r="K370">
        <v>27</v>
      </c>
      <c r="L370">
        <v>294.57350000000002</v>
      </c>
      <c r="M370" s="2">
        <v>41817</v>
      </c>
      <c r="N370">
        <v>297.54899999999998</v>
      </c>
      <c r="O370">
        <v>297.54899999999998</v>
      </c>
      <c r="Q370" s="4">
        <f t="shared" si="5"/>
        <v>1.7564042093098948E-3</v>
      </c>
      <c r="U370" s="2"/>
      <c r="Y370" s="1"/>
    </row>
    <row r="371" spans="1:25">
      <c r="A371">
        <v>118531</v>
      </c>
      <c r="B371" t="s">
        <v>23</v>
      </c>
      <c r="C371">
        <v>301.5505</v>
      </c>
      <c r="D371">
        <v>298.53500000000003</v>
      </c>
      <c r="E371">
        <v>301.5505</v>
      </c>
      <c r="F371" s="1">
        <v>41820</v>
      </c>
      <c r="G371" t="s">
        <v>10</v>
      </c>
      <c r="H371" t="s">
        <v>11</v>
      </c>
      <c r="I371" t="s">
        <v>12</v>
      </c>
      <c r="J371" t="s">
        <v>13</v>
      </c>
      <c r="K371">
        <v>27</v>
      </c>
      <c r="L371">
        <v>298.53500000000003</v>
      </c>
      <c r="M371" s="2">
        <v>41820</v>
      </c>
      <c r="N371">
        <v>301.5505</v>
      </c>
      <c r="O371">
        <v>301.5505</v>
      </c>
      <c r="Q371" s="4">
        <f t="shared" si="5"/>
        <v>1.3448205169568782E-2</v>
      </c>
      <c r="U371" s="2"/>
      <c r="Y371" s="1"/>
    </row>
    <row r="372" spans="1:25">
      <c r="A372">
        <v>118531</v>
      </c>
      <c r="B372" t="s">
        <v>23</v>
      </c>
      <c r="C372">
        <v>302.48180000000002</v>
      </c>
      <c r="D372">
        <v>299.45699999999999</v>
      </c>
      <c r="E372">
        <v>302.48180000000002</v>
      </c>
      <c r="F372" s="1">
        <v>41821</v>
      </c>
      <c r="G372" t="s">
        <v>10</v>
      </c>
      <c r="H372" t="s">
        <v>11</v>
      </c>
      <c r="I372" t="s">
        <v>12</v>
      </c>
      <c r="J372" t="s">
        <v>13</v>
      </c>
      <c r="K372">
        <v>27</v>
      </c>
      <c r="L372">
        <v>299.45699999999999</v>
      </c>
      <c r="M372" s="2">
        <v>41821</v>
      </c>
      <c r="N372">
        <v>302.48180000000002</v>
      </c>
      <c r="O372">
        <v>302.48180000000002</v>
      </c>
      <c r="Q372" s="4">
        <f t="shared" si="5"/>
        <v>3.0883715994502463E-3</v>
      </c>
      <c r="U372" s="2"/>
      <c r="Y372" s="1"/>
    </row>
    <row r="373" spans="1:25">
      <c r="A373">
        <v>118531</v>
      </c>
      <c r="B373" t="s">
        <v>23</v>
      </c>
      <c r="C373">
        <v>305.59730000000002</v>
      </c>
      <c r="D373">
        <v>302.54129999999998</v>
      </c>
      <c r="E373">
        <v>305.59730000000002</v>
      </c>
      <c r="F373" s="1">
        <v>41822</v>
      </c>
      <c r="G373" t="s">
        <v>10</v>
      </c>
      <c r="H373" t="s">
        <v>11</v>
      </c>
      <c r="I373" t="s">
        <v>12</v>
      </c>
      <c r="J373" t="s">
        <v>13</v>
      </c>
      <c r="K373">
        <v>27</v>
      </c>
      <c r="L373">
        <v>302.54129999999998</v>
      </c>
      <c r="M373" s="2">
        <v>41822</v>
      </c>
      <c r="N373">
        <v>305.59730000000002</v>
      </c>
      <c r="O373">
        <v>305.59730000000002</v>
      </c>
      <c r="Q373" s="4">
        <f t="shared" si="5"/>
        <v>1.0299793243758789E-2</v>
      </c>
      <c r="U373" s="2"/>
      <c r="Y373" s="1"/>
    </row>
    <row r="374" spans="1:25">
      <c r="A374">
        <v>118531</v>
      </c>
      <c r="B374" t="s">
        <v>23</v>
      </c>
      <c r="C374">
        <v>305.197</v>
      </c>
      <c r="D374">
        <v>302.14499999999998</v>
      </c>
      <c r="E374">
        <v>305.197</v>
      </c>
      <c r="F374" s="1">
        <v>41823</v>
      </c>
      <c r="G374" t="s">
        <v>10</v>
      </c>
      <c r="H374" t="s">
        <v>11</v>
      </c>
      <c r="I374" t="s">
        <v>12</v>
      </c>
      <c r="J374" t="s">
        <v>13</v>
      </c>
      <c r="K374">
        <v>27</v>
      </c>
      <c r="L374">
        <v>302.14499999999998</v>
      </c>
      <c r="M374" s="2">
        <v>41823</v>
      </c>
      <c r="N374">
        <v>305.197</v>
      </c>
      <c r="O374">
        <v>305.197</v>
      </c>
      <c r="Q374" s="4">
        <f t="shared" si="5"/>
        <v>-1.3098937719672773E-3</v>
      </c>
      <c r="U374" s="2"/>
      <c r="Y374" s="1"/>
    </row>
    <row r="375" spans="1:25">
      <c r="A375">
        <v>118531</v>
      </c>
      <c r="B375" t="s">
        <v>23</v>
      </c>
      <c r="C375">
        <v>306.02420000000001</v>
      </c>
      <c r="D375">
        <v>302.964</v>
      </c>
      <c r="E375">
        <v>306.02420000000001</v>
      </c>
      <c r="F375" s="1">
        <v>41824</v>
      </c>
      <c r="G375" t="s">
        <v>10</v>
      </c>
      <c r="H375" t="s">
        <v>11</v>
      </c>
      <c r="I375" t="s">
        <v>12</v>
      </c>
      <c r="J375" t="s">
        <v>13</v>
      </c>
      <c r="K375">
        <v>27</v>
      </c>
      <c r="L375">
        <v>302.964</v>
      </c>
      <c r="M375" s="2">
        <v>41824</v>
      </c>
      <c r="N375">
        <v>306.02420000000001</v>
      </c>
      <c r="O375">
        <v>306.02420000000001</v>
      </c>
      <c r="Q375" s="4">
        <f t="shared" si="5"/>
        <v>2.7103805083274241E-3</v>
      </c>
      <c r="U375" s="2"/>
      <c r="Y375" s="1"/>
    </row>
    <row r="376" spans="1:25">
      <c r="A376">
        <v>118531</v>
      </c>
      <c r="B376" t="s">
        <v>23</v>
      </c>
      <c r="C376">
        <v>306.79090000000002</v>
      </c>
      <c r="D376">
        <v>303.72300000000001</v>
      </c>
      <c r="E376">
        <v>306.79090000000002</v>
      </c>
      <c r="F376" s="1">
        <v>41827</v>
      </c>
      <c r="G376" t="s">
        <v>10</v>
      </c>
      <c r="H376" t="s">
        <v>11</v>
      </c>
      <c r="I376" t="s">
        <v>12</v>
      </c>
      <c r="J376" t="s">
        <v>13</v>
      </c>
      <c r="K376">
        <v>27</v>
      </c>
      <c r="L376">
        <v>303.72300000000001</v>
      </c>
      <c r="M376" s="2">
        <v>41827</v>
      </c>
      <c r="N376">
        <v>306.79090000000002</v>
      </c>
      <c r="O376">
        <v>306.79090000000002</v>
      </c>
      <c r="Q376" s="4">
        <f t="shared" si="5"/>
        <v>2.5053574194459599E-3</v>
      </c>
      <c r="U376" s="2"/>
      <c r="Y376" s="1"/>
    </row>
    <row r="377" spans="1:25">
      <c r="A377">
        <v>118531</v>
      </c>
      <c r="B377" t="s">
        <v>23</v>
      </c>
      <c r="C377">
        <v>300.42410000000001</v>
      </c>
      <c r="D377">
        <v>297.41989999999998</v>
      </c>
      <c r="E377">
        <v>300.42410000000001</v>
      </c>
      <c r="F377" s="1">
        <v>41828</v>
      </c>
      <c r="G377" t="s">
        <v>10</v>
      </c>
      <c r="H377" t="s">
        <v>11</v>
      </c>
      <c r="I377" t="s">
        <v>12</v>
      </c>
      <c r="J377" t="s">
        <v>13</v>
      </c>
      <c r="K377">
        <v>27</v>
      </c>
      <c r="L377">
        <v>297.41989999999998</v>
      </c>
      <c r="M377" s="2">
        <v>41828</v>
      </c>
      <c r="N377">
        <v>300.42410000000001</v>
      </c>
      <c r="O377">
        <v>300.42410000000001</v>
      </c>
      <c r="Q377" s="4">
        <f t="shared" si="5"/>
        <v>-2.0752897168723101E-2</v>
      </c>
      <c r="U377" s="2"/>
      <c r="Y377" s="1"/>
    </row>
    <row r="378" spans="1:25">
      <c r="A378">
        <v>118531</v>
      </c>
      <c r="B378" t="s">
        <v>23</v>
      </c>
      <c r="C378">
        <v>298.0446</v>
      </c>
      <c r="D378">
        <v>295.06420000000003</v>
      </c>
      <c r="E378">
        <v>298.0446</v>
      </c>
      <c r="F378" s="1">
        <v>41829</v>
      </c>
      <c r="G378" t="s">
        <v>10</v>
      </c>
      <c r="H378" t="s">
        <v>11</v>
      </c>
      <c r="I378" t="s">
        <v>12</v>
      </c>
      <c r="J378" t="s">
        <v>13</v>
      </c>
      <c r="K378">
        <v>27</v>
      </c>
      <c r="L378">
        <v>295.06420000000003</v>
      </c>
      <c r="M378" s="2">
        <v>41829</v>
      </c>
      <c r="N378">
        <v>298.0446</v>
      </c>
      <c r="O378">
        <v>298.0446</v>
      </c>
      <c r="Q378" s="4">
        <f t="shared" si="5"/>
        <v>-7.9204697625789907E-3</v>
      </c>
      <c r="U378" s="2"/>
      <c r="Y378" s="1"/>
    </row>
    <row r="379" spans="1:25">
      <c r="A379">
        <v>118531</v>
      </c>
      <c r="B379" t="s">
        <v>23</v>
      </c>
      <c r="C379">
        <v>297.71010000000001</v>
      </c>
      <c r="D379">
        <v>294.733</v>
      </c>
      <c r="E379">
        <v>297.71010000000001</v>
      </c>
      <c r="F379" s="1">
        <v>41830</v>
      </c>
      <c r="G379" t="s">
        <v>10</v>
      </c>
      <c r="H379" t="s">
        <v>11</v>
      </c>
      <c r="I379" t="s">
        <v>12</v>
      </c>
      <c r="J379" t="s">
        <v>13</v>
      </c>
      <c r="K379">
        <v>27</v>
      </c>
      <c r="L379">
        <v>294.733</v>
      </c>
      <c r="M379" s="2">
        <v>41830</v>
      </c>
      <c r="N379">
        <v>297.71010000000001</v>
      </c>
      <c r="O379">
        <v>297.71010000000001</v>
      </c>
      <c r="Q379" s="4">
        <f t="shared" si="5"/>
        <v>-1.1223152508047164E-3</v>
      </c>
      <c r="U379" s="2"/>
      <c r="Y379" s="1"/>
    </row>
    <row r="380" spans="1:25">
      <c r="A380">
        <v>118531</v>
      </c>
      <c r="B380" t="s">
        <v>23</v>
      </c>
      <c r="C380">
        <v>293.41379999999998</v>
      </c>
      <c r="D380">
        <v>290.47969999999998</v>
      </c>
      <c r="E380">
        <v>293.41379999999998</v>
      </c>
      <c r="F380" s="1">
        <v>41831</v>
      </c>
      <c r="G380" t="s">
        <v>10</v>
      </c>
      <c r="H380" t="s">
        <v>11</v>
      </c>
      <c r="I380" t="s">
        <v>12</v>
      </c>
      <c r="J380" t="s">
        <v>13</v>
      </c>
      <c r="K380">
        <v>27</v>
      </c>
      <c r="L380">
        <v>290.47969999999998</v>
      </c>
      <c r="M380" s="2">
        <v>41831</v>
      </c>
      <c r="N380">
        <v>293.41379999999998</v>
      </c>
      <c r="O380">
        <v>293.41379999999998</v>
      </c>
      <c r="Q380" s="4">
        <f t="shared" si="5"/>
        <v>-1.4431152990778715E-2</v>
      </c>
      <c r="U380" s="2"/>
      <c r="Y380" s="1"/>
    </row>
    <row r="381" spans="1:25">
      <c r="A381">
        <v>118531</v>
      </c>
      <c r="B381" t="s">
        <v>23</v>
      </c>
      <c r="C381">
        <v>293.17869999999999</v>
      </c>
      <c r="D381">
        <v>290.24689999999998</v>
      </c>
      <c r="E381">
        <v>293.17869999999999</v>
      </c>
      <c r="F381" s="1">
        <v>41834</v>
      </c>
      <c r="G381" t="s">
        <v>10</v>
      </c>
      <c r="H381" t="s">
        <v>11</v>
      </c>
      <c r="I381" t="s">
        <v>12</v>
      </c>
      <c r="J381" t="s">
        <v>13</v>
      </c>
      <c r="K381">
        <v>27</v>
      </c>
      <c r="L381">
        <v>290.24689999999998</v>
      </c>
      <c r="M381" s="2">
        <v>41834</v>
      </c>
      <c r="N381">
        <v>293.17869999999999</v>
      </c>
      <c r="O381">
        <v>293.17869999999999</v>
      </c>
      <c r="Q381" s="4">
        <f t="shared" si="5"/>
        <v>-8.0125747323400796E-4</v>
      </c>
      <c r="U381" s="2"/>
      <c r="Y381" s="1"/>
    </row>
    <row r="382" spans="1:25">
      <c r="A382">
        <v>118531</v>
      </c>
      <c r="B382" t="s">
        <v>23</v>
      </c>
      <c r="C382">
        <v>296.0394</v>
      </c>
      <c r="D382">
        <v>293.07900000000001</v>
      </c>
      <c r="E382">
        <v>296.0394</v>
      </c>
      <c r="F382" s="1">
        <v>41835</v>
      </c>
      <c r="G382" t="s">
        <v>10</v>
      </c>
      <c r="H382" t="s">
        <v>11</v>
      </c>
      <c r="I382" t="s">
        <v>12</v>
      </c>
      <c r="J382" t="s">
        <v>13</v>
      </c>
      <c r="K382">
        <v>27</v>
      </c>
      <c r="L382">
        <v>293.07900000000001</v>
      </c>
      <c r="M382" s="2">
        <v>41835</v>
      </c>
      <c r="N382">
        <v>296.0394</v>
      </c>
      <c r="O382">
        <v>296.0394</v>
      </c>
      <c r="Q382" s="4">
        <f t="shared" si="5"/>
        <v>9.7575301343515355E-3</v>
      </c>
      <c r="U382" s="2"/>
      <c r="Y382" s="1"/>
    </row>
    <row r="383" spans="1:25">
      <c r="A383">
        <v>118531</v>
      </c>
      <c r="B383" t="s">
        <v>23</v>
      </c>
      <c r="C383">
        <v>298.89210000000003</v>
      </c>
      <c r="D383">
        <v>295.90320000000003</v>
      </c>
      <c r="E383">
        <v>298.89210000000003</v>
      </c>
      <c r="F383" s="1">
        <v>41836</v>
      </c>
      <c r="G383" t="s">
        <v>10</v>
      </c>
      <c r="H383" t="s">
        <v>11</v>
      </c>
      <c r="I383" t="s">
        <v>12</v>
      </c>
      <c r="J383" t="s">
        <v>13</v>
      </c>
      <c r="K383">
        <v>27</v>
      </c>
      <c r="L383">
        <v>295.90320000000003</v>
      </c>
      <c r="M383" s="2">
        <v>41836</v>
      </c>
      <c r="N383">
        <v>298.89210000000003</v>
      </c>
      <c r="O383">
        <v>298.89210000000003</v>
      </c>
      <c r="Q383" s="4">
        <f t="shared" si="5"/>
        <v>9.636217341340467E-3</v>
      </c>
      <c r="U383" s="2"/>
      <c r="Y383" s="1"/>
    </row>
    <row r="384" spans="1:25">
      <c r="A384">
        <v>118531</v>
      </c>
      <c r="B384" t="s">
        <v>23</v>
      </c>
      <c r="C384">
        <v>300.10480000000001</v>
      </c>
      <c r="D384">
        <v>297.10379999999998</v>
      </c>
      <c r="E384">
        <v>300.10480000000001</v>
      </c>
      <c r="F384" s="1">
        <v>41837</v>
      </c>
      <c r="G384" t="s">
        <v>10</v>
      </c>
      <c r="H384" t="s">
        <v>11</v>
      </c>
      <c r="I384" t="s">
        <v>12</v>
      </c>
      <c r="J384" t="s">
        <v>13</v>
      </c>
      <c r="K384">
        <v>27</v>
      </c>
      <c r="L384">
        <v>297.10379999999998</v>
      </c>
      <c r="M384" s="2">
        <v>41837</v>
      </c>
      <c r="N384">
        <v>300.10480000000001</v>
      </c>
      <c r="O384">
        <v>300.10480000000001</v>
      </c>
      <c r="Q384" s="4">
        <f t="shared" si="5"/>
        <v>4.057317005032866E-3</v>
      </c>
      <c r="U384" s="2"/>
      <c r="Y384" s="1"/>
    </row>
    <row r="385" spans="1:25">
      <c r="A385">
        <v>118531</v>
      </c>
      <c r="B385" t="s">
        <v>23</v>
      </c>
      <c r="C385">
        <v>301.26049999999998</v>
      </c>
      <c r="D385">
        <v>298.24790000000002</v>
      </c>
      <c r="E385">
        <v>301.26049999999998</v>
      </c>
      <c r="F385" s="1">
        <v>41838</v>
      </c>
      <c r="G385" t="s">
        <v>10</v>
      </c>
      <c r="H385" t="s">
        <v>11</v>
      </c>
      <c r="I385" t="s">
        <v>12</v>
      </c>
      <c r="J385" t="s">
        <v>13</v>
      </c>
      <c r="K385">
        <v>27</v>
      </c>
      <c r="L385">
        <v>298.24790000000002</v>
      </c>
      <c r="M385" s="2">
        <v>41838</v>
      </c>
      <c r="N385">
        <v>301.26049999999998</v>
      </c>
      <c r="O385">
        <v>301.26049999999998</v>
      </c>
      <c r="Q385" s="4">
        <f t="shared" si="5"/>
        <v>3.8509880548394009E-3</v>
      </c>
      <c r="U385" s="2"/>
      <c r="Y385" s="1"/>
    </row>
    <row r="386" spans="1:25">
      <c r="A386">
        <v>118531</v>
      </c>
      <c r="B386" t="s">
        <v>23</v>
      </c>
      <c r="C386">
        <v>302.21039999999999</v>
      </c>
      <c r="D386">
        <v>299.18830000000003</v>
      </c>
      <c r="E386">
        <v>302.21039999999999</v>
      </c>
      <c r="F386" s="1">
        <v>41841</v>
      </c>
      <c r="G386" t="s">
        <v>10</v>
      </c>
      <c r="H386" t="s">
        <v>11</v>
      </c>
      <c r="I386" t="s">
        <v>12</v>
      </c>
      <c r="J386" t="s">
        <v>13</v>
      </c>
      <c r="K386">
        <v>27</v>
      </c>
      <c r="L386">
        <v>299.18830000000003</v>
      </c>
      <c r="M386" s="2">
        <v>41841</v>
      </c>
      <c r="N386">
        <v>302.21039999999999</v>
      </c>
      <c r="O386">
        <v>302.21039999999999</v>
      </c>
      <c r="Q386" s="4">
        <f t="shared" si="5"/>
        <v>3.1530851206846362E-3</v>
      </c>
      <c r="U386" s="2"/>
      <c r="Y386" s="1"/>
    </row>
    <row r="387" spans="1:25">
      <c r="A387">
        <v>118531</v>
      </c>
      <c r="B387" t="s">
        <v>23</v>
      </c>
      <c r="C387">
        <v>304.94990000000001</v>
      </c>
      <c r="D387">
        <v>301.90039999999999</v>
      </c>
      <c r="E387">
        <v>304.94990000000001</v>
      </c>
      <c r="F387" s="1">
        <v>41842</v>
      </c>
      <c r="G387" t="s">
        <v>10</v>
      </c>
      <c r="H387" t="s">
        <v>11</v>
      </c>
      <c r="I387" t="s">
        <v>12</v>
      </c>
      <c r="J387" t="s">
        <v>13</v>
      </c>
      <c r="K387">
        <v>27</v>
      </c>
      <c r="L387">
        <v>301.90039999999999</v>
      </c>
      <c r="M387" s="2">
        <v>41842</v>
      </c>
      <c r="N387">
        <v>304.94990000000001</v>
      </c>
      <c r="O387">
        <v>304.94990000000001</v>
      </c>
      <c r="Q387" s="4">
        <f t="shared" si="5"/>
        <v>9.0648766554692391E-3</v>
      </c>
      <c r="U387" s="2"/>
      <c r="Y387" s="1"/>
    </row>
    <row r="388" spans="1:25">
      <c r="A388">
        <v>118531</v>
      </c>
      <c r="B388" t="s">
        <v>23</v>
      </c>
      <c r="C388">
        <v>305.6952</v>
      </c>
      <c r="D388">
        <v>302.63819999999998</v>
      </c>
      <c r="E388">
        <v>305.6952</v>
      </c>
      <c r="F388" s="1">
        <v>41843</v>
      </c>
      <c r="G388" t="s">
        <v>10</v>
      </c>
      <c r="H388" t="s">
        <v>11</v>
      </c>
      <c r="I388" t="s">
        <v>12</v>
      </c>
      <c r="J388" t="s">
        <v>13</v>
      </c>
      <c r="K388">
        <v>27</v>
      </c>
      <c r="L388">
        <v>302.63819999999998</v>
      </c>
      <c r="M388" s="2">
        <v>41843</v>
      </c>
      <c r="N388">
        <v>305.6952</v>
      </c>
      <c r="O388">
        <v>305.6952</v>
      </c>
      <c r="Q388" s="4">
        <f t="shared" ref="Q388:Q451" si="6">(N388-N387)/N387</f>
        <v>2.4440080157428681E-3</v>
      </c>
      <c r="U388" s="2"/>
      <c r="Y388" s="1"/>
    </row>
    <row r="389" spans="1:25">
      <c r="A389">
        <v>118531</v>
      </c>
      <c r="B389" t="s">
        <v>23</v>
      </c>
      <c r="C389">
        <v>306.87740000000002</v>
      </c>
      <c r="D389">
        <v>303.80860000000001</v>
      </c>
      <c r="E389">
        <v>306.87740000000002</v>
      </c>
      <c r="F389" s="1">
        <v>41844</v>
      </c>
      <c r="G389" t="s">
        <v>10</v>
      </c>
      <c r="H389" t="s">
        <v>11</v>
      </c>
      <c r="I389" t="s">
        <v>12</v>
      </c>
      <c r="J389" t="s">
        <v>13</v>
      </c>
      <c r="K389">
        <v>27</v>
      </c>
      <c r="L389">
        <v>303.80860000000001</v>
      </c>
      <c r="M389" s="2">
        <v>41844</v>
      </c>
      <c r="N389">
        <v>306.87740000000002</v>
      </c>
      <c r="O389">
        <v>306.87740000000002</v>
      </c>
      <c r="Q389" s="4">
        <f t="shared" si="6"/>
        <v>3.8672507778991067E-3</v>
      </c>
      <c r="U389" s="2"/>
      <c r="Y389" s="1"/>
    </row>
    <row r="390" spans="1:25">
      <c r="A390">
        <v>118531</v>
      </c>
      <c r="B390" t="s">
        <v>23</v>
      </c>
      <c r="C390">
        <v>305.3476</v>
      </c>
      <c r="D390">
        <v>302.29410000000001</v>
      </c>
      <c r="E390">
        <v>305.3476</v>
      </c>
      <c r="F390" s="1">
        <v>41845</v>
      </c>
      <c r="G390" t="s">
        <v>10</v>
      </c>
      <c r="H390" t="s">
        <v>11</v>
      </c>
      <c r="I390" t="s">
        <v>12</v>
      </c>
      <c r="J390" t="s">
        <v>13</v>
      </c>
      <c r="K390">
        <v>27</v>
      </c>
      <c r="L390">
        <v>302.29410000000001</v>
      </c>
      <c r="M390" s="2">
        <v>41845</v>
      </c>
      <c r="N390">
        <v>305.3476</v>
      </c>
      <c r="O390">
        <v>305.3476</v>
      </c>
      <c r="Q390" s="4">
        <f t="shared" si="6"/>
        <v>-4.985052662724667E-3</v>
      </c>
      <c r="U390" s="2"/>
      <c r="Y390" s="1"/>
    </row>
    <row r="391" spans="1:25">
      <c r="A391">
        <v>118531</v>
      </c>
      <c r="B391" t="s">
        <v>23</v>
      </c>
      <c r="C391">
        <v>303.76639999999998</v>
      </c>
      <c r="D391">
        <v>300.7287</v>
      </c>
      <c r="E391">
        <v>303.76639999999998</v>
      </c>
      <c r="F391" s="1">
        <v>41848</v>
      </c>
      <c r="G391" t="s">
        <v>10</v>
      </c>
      <c r="H391" t="s">
        <v>11</v>
      </c>
      <c r="I391" t="s">
        <v>12</v>
      </c>
      <c r="J391" t="s">
        <v>13</v>
      </c>
      <c r="K391">
        <v>27</v>
      </c>
      <c r="L391">
        <v>300.7287</v>
      </c>
      <c r="M391" s="2">
        <v>41848</v>
      </c>
      <c r="N391">
        <v>303.76639999999998</v>
      </c>
      <c r="O391">
        <v>303.76639999999998</v>
      </c>
      <c r="Q391" s="4">
        <f t="shared" si="6"/>
        <v>-5.1783606617508172E-3</v>
      </c>
      <c r="U391" s="2"/>
      <c r="Y391" s="1"/>
    </row>
    <row r="392" spans="1:25">
      <c r="A392">
        <v>118531</v>
      </c>
      <c r="B392" t="s">
        <v>23</v>
      </c>
      <c r="C392">
        <v>306.7525</v>
      </c>
      <c r="D392">
        <v>303.685</v>
      </c>
      <c r="E392">
        <v>306.7525</v>
      </c>
      <c r="F392" s="1">
        <v>41850</v>
      </c>
      <c r="G392" t="s">
        <v>10</v>
      </c>
      <c r="H392" t="s">
        <v>11</v>
      </c>
      <c r="I392" t="s">
        <v>12</v>
      </c>
      <c r="J392" t="s">
        <v>13</v>
      </c>
      <c r="K392">
        <v>27</v>
      </c>
      <c r="L392">
        <v>303.685</v>
      </c>
      <c r="M392" s="2">
        <v>41850</v>
      </c>
      <c r="N392">
        <v>306.7525</v>
      </c>
      <c r="O392">
        <v>306.7525</v>
      </c>
      <c r="Q392" s="4">
        <f t="shared" si="6"/>
        <v>9.8302511403500249E-3</v>
      </c>
      <c r="U392" s="2"/>
      <c r="Y392" s="1"/>
    </row>
    <row r="393" spans="1:25">
      <c r="A393">
        <v>118531</v>
      </c>
      <c r="B393" t="s">
        <v>23</v>
      </c>
      <c r="C393">
        <v>304.62369999999999</v>
      </c>
      <c r="D393">
        <v>301.57749999999999</v>
      </c>
      <c r="E393">
        <v>304.62369999999999</v>
      </c>
      <c r="F393" s="1">
        <v>41851</v>
      </c>
      <c r="G393" t="s">
        <v>10</v>
      </c>
      <c r="H393" t="s">
        <v>11</v>
      </c>
      <c r="I393" t="s">
        <v>12</v>
      </c>
      <c r="J393" t="s">
        <v>13</v>
      </c>
      <c r="K393">
        <v>27</v>
      </c>
      <c r="L393">
        <v>301.57749999999999</v>
      </c>
      <c r="M393" s="2">
        <v>41851</v>
      </c>
      <c r="N393">
        <v>304.62369999999999</v>
      </c>
      <c r="O393">
        <v>304.62369999999999</v>
      </c>
      <c r="Q393" s="4">
        <f t="shared" si="6"/>
        <v>-6.9397967416728878E-3</v>
      </c>
      <c r="U393" s="2"/>
      <c r="Y393" s="1"/>
    </row>
    <row r="394" spans="1:25">
      <c r="A394">
        <v>118531</v>
      </c>
      <c r="B394" t="s">
        <v>23</v>
      </c>
      <c r="C394">
        <v>301.47149999999999</v>
      </c>
      <c r="D394">
        <v>298.45679999999999</v>
      </c>
      <c r="E394">
        <v>301.47149999999999</v>
      </c>
      <c r="F394" s="1">
        <v>41852</v>
      </c>
      <c r="G394" t="s">
        <v>10</v>
      </c>
      <c r="H394" t="s">
        <v>11</v>
      </c>
      <c r="I394" t="s">
        <v>12</v>
      </c>
      <c r="J394" t="s">
        <v>13</v>
      </c>
      <c r="K394">
        <v>27</v>
      </c>
      <c r="L394">
        <v>298.45679999999999</v>
      </c>
      <c r="M394" s="2">
        <v>41852</v>
      </c>
      <c r="N394">
        <v>301.47149999999999</v>
      </c>
      <c r="O394">
        <v>301.47149999999999</v>
      </c>
      <c r="Q394" s="4">
        <f t="shared" si="6"/>
        <v>-1.0347848837762767E-2</v>
      </c>
      <c r="U394" s="2"/>
      <c r="Y394" s="1"/>
    </row>
    <row r="395" spans="1:25">
      <c r="A395">
        <v>118531</v>
      </c>
      <c r="B395" t="s">
        <v>23</v>
      </c>
      <c r="C395">
        <v>304.23840000000001</v>
      </c>
      <c r="D395">
        <v>301.19600000000003</v>
      </c>
      <c r="E395">
        <v>304.23840000000001</v>
      </c>
      <c r="F395" s="1">
        <v>41855</v>
      </c>
      <c r="G395" t="s">
        <v>10</v>
      </c>
      <c r="H395" t="s">
        <v>11</v>
      </c>
      <c r="I395" t="s">
        <v>12</v>
      </c>
      <c r="J395" t="s">
        <v>13</v>
      </c>
      <c r="K395">
        <v>27</v>
      </c>
      <c r="L395">
        <v>301.19600000000003</v>
      </c>
      <c r="M395" s="2">
        <v>41855</v>
      </c>
      <c r="N395">
        <v>304.23840000000001</v>
      </c>
      <c r="O395">
        <v>304.23840000000001</v>
      </c>
      <c r="Q395" s="4">
        <f t="shared" si="6"/>
        <v>9.1779819982984161E-3</v>
      </c>
      <c r="U395" s="2"/>
      <c r="Y395" s="1"/>
    </row>
    <row r="396" spans="1:25">
      <c r="A396">
        <v>118531</v>
      </c>
      <c r="B396" t="s">
        <v>23</v>
      </c>
      <c r="C396">
        <v>306.39299999999997</v>
      </c>
      <c r="D396">
        <v>303.32909999999998</v>
      </c>
      <c r="E396">
        <v>306.39299999999997</v>
      </c>
      <c r="F396" s="1">
        <v>41856</v>
      </c>
      <c r="G396" t="s">
        <v>10</v>
      </c>
      <c r="H396" t="s">
        <v>11</v>
      </c>
      <c r="I396" t="s">
        <v>12</v>
      </c>
      <c r="J396" t="s">
        <v>13</v>
      </c>
      <c r="K396">
        <v>27</v>
      </c>
      <c r="L396">
        <v>303.32909999999998</v>
      </c>
      <c r="M396" s="2">
        <v>41856</v>
      </c>
      <c r="N396">
        <v>306.39299999999997</v>
      </c>
      <c r="O396">
        <v>306.39299999999997</v>
      </c>
      <c r="Q396" s="4">
        <f t="shared" si="6"/>
        <v>7.0819462631934674E-3</v>
      </c>
      <c r="U396" s="2"/>
      <c r="Y396" s="1"/>
    </row>
    <row r="397" spans="1:25">
      <c r="A397">
        <v>118531</v>
      </c>
      <c r="B397" t="s">
        <v>23</v>
      </c>
      <c r="C397">
        <v>304.51310000000001</v>
      </c>
      <c r="D397">
        <v>301.46800000000002</v>
      </c>
      <c r="E397">
        <v>304.51310000000001</v>
      </c>
      <c r="F397" s="1">
        <v>41857</v>
      </c>
      <c r="G397" t="s">
        <v>10</v>
      </c>
      <c r="H397" t="s">
        <v>11</v>
      </c>
      <c r="I397" t="s">
        <v>12</v>
      </c>
      <c r="J397" t="s">
        <v>13</v>
      </c>
      <c r="K397">
        <v>27</v>
      </c>
      <c r="L397">
        <v>301.46800000000002</v>
      </c>
      <c r="M397" s="2">
        <v>41857</v>
      </c>
      <c r="N397">
        <v>304.51310000000001</v>
      </c>
      <c r="O397">
        <v>304.51310000000001</v>
      </c>
      <c r="Q397" s="4">
        <f t="shared" si="6"/>
        <v>-6.1355840374942112E-3</v>
      </c>
      <c r="U397" s="2"/>
      <c r="Y397" s="1"/>
    </row>
    <row r="398" spans="1:25">
      <c r="A398">
        <v>118531</v>
      </c>
      <c r="B398" t="s">
        <v>23</v>
      </c>
      <c r="C398">
        <v>302.60680000000002</v>
      </c>
      <c r="D398">
        <v>299.58069999999998</v>
      </c>
      <c r="E398">
        <v>302.60680000000002</v>
      </c>
      <c r="F398" s="1">
        <v>41858</v>
      </c>
      <c r="G398" t="s">
        <v>10</v>
      </c>
      <c r="H398" t="s">
        <v>11</v>
      </c>
      <c r="I398" t="s">
        <v>12</v>
      </c>
      <c r="J398" t="s">
        <v>13</v>
      </c>
      <c r="K398">
        <v>27</v>
      </c>
      <c r="L398">
        <v>299.58069999999998</v>
      </c>
      <c r="M398" s="2">
        <v>41858</v>
      </c>
      <c r="N398">
        <v>302.60680000000002</v>
      </c>
      <c r="O398">
        <v>302.60680000000002</v>
      </c>
      <c r="Q398" s="4">
        <f t="shared" si="6"/>
        <v>-6.2601576089829549E-3</v>
      </c>
      <c r="U398" s="2"/>
      <c r="Y398" s="1"/>
    </row>
    <row r="399" spans="1:25">
      <c r="A399">
        <v>118531</v>
      </c>
      <c r="B399" t="s">
        <v>23</v>
      </c>
      <c r="C399">
        <v>299.666</v>
      </c>
      <c r="D399">
        <v>296.66930000000002</v>
      </c>
      <c r="E399">
        <v>299.666</v>
      </c>
      <c r="F399" s="1">
        <v>41859</v>
      </c>
      <c r="G399" t="s">
        <v>10</v>
      </c>
      <c r="H399" t="s">
        <v>11</v>
      </c>
      <c r="I399" t="s">
        <v>12</v>
      </c>
      <c r="J399" t="s">
        <v>13</v>
      </c>
      <c r="K399">
        <v>27</v>
      </c>
      <c r="L399">
        <v>296.66930000000002</v>
      </c>
      <c r="M399" s="2">
        <v>41859</v>
      </c>
      <c r="N399">
        <v>299.666</v>
      </c>
      <c r="O399">
        <v>299.666</v>
      </c>
      <c r="Q399" s="4">
        <f t="shared" si="6"/>
        <v>-9.7182217980561706E-3</v>
      </c>
      <c r="U399" s="2"/>
      <c r="Y399" s="1"/>
    </row>
    <row r="400" spans="1:25">
      <c r="A400">
        <v>118531</v>
      </c>
      <c r="B400" t="s">
        <v>23</v>
      </c>
      <c r="C400">
        <v>301.74329999999998</v>
      </c>
      <c r="D400">
        <v>298.72590000000002</v>
      </c>
      <c r="E400">
        <v>301.74329999999998</v>
      </c>
      <c r="F400" s="1">
        <v>41862</v>
      </c>
      <c r="G400" t="s">
        <v>10</v>
      </c>
      <c r="H400" t="s">
        <v>11</v>
      </c>
      <c r="I400" t="s">
        <v>12</v>
      </c>
      <c r="J400" t="s">
        <v>13</v>
      </c>
      <c r="K400">
        <v>27</v>
      </c>
      <c r="L400">
        <v>298.72590000000002</v>
      </c>
      <c r="M400" s="2">
        <v>41862</v>
      </c>
      <c r="N400">
        <v>301.74329999999998</v>
      </c>
      <c r="O400">
        <v>301.74329999999998</v>
      </c>
      <c r="Q400" s="4">
        <f t="shared" si="6"/>
        <v>6.9320510167986352E-3</v>
      </c>
      <c r="U400" s="2"/>
      <c r="Y400" s="1"/>
    </row>
    <row r="401" spans="1:25">
      <c r="A401">
        <v>118531</v>
      </c>
      <c r="B401" t="s">
        <v>23</v>
      </c>
      <c r="C401">
        <v>304.61099999999999</v>
      </c>
      <c r="D401">
        <v>301.56490000000002</v>
      </c>
      <c r="E401">
        <v>304.61099999999999</v>
      </c>
      <c r="F401" s="1">
        <v>41863</v>
      </c>
      <c r="G401" t="s">
        <v>10</v>
      </c>
      <c r="H401" t="s">
        <v>11</v>
      </c>
      <c r="I401" t="s">
        <v>12</v>
      </c>
      <c r="J401" t="s">
        <v>13</v>
      </c>
      <c r="K401">
        <v>27</v>
      </c>
      <c r="L401">
        <v>301.56490000000002</v>
      </c>
      <c r="M401" s="2">
        <v>41863</v>
      </c>
      <c r="N401">
        <v>304.61099999999999</v>
      </c>
      <c r="O401">
        <v>304.61099999999999</v>
      </c>
      <c r="Q401" s="4">
        <f t="shared" si="6"/>
        <v>9.5037735717744647E-3</v>
      </c>
      <c r="U401" s="2"/>
      <c r="Y401" s="1"/>
    </row>
    <row r="402" spans="1:25">
      <c r="A402">
        <v>118531</v>
      </c>
      <c r="B402" t="s">
        <v>23</v>
      </c>
      <c r="C402">
        <v>303.62490000000003</v>
      </c>
      <c r="D402">
        <v>300.58870000000002</v>
      </c>
      <c r="E402">
        <v>303.62490000000003</v>
      </c>
      <c r="F402" s="1">
        <v>41864</v>
      </c>
      <c r="G402" t="s">
        <v>10</v>
      </c>
      <c r="H402" t="s">
        <v>11</v>
      </c>
      <c r="I402" t="s">
        <v>12</v>
      </c>
      <c r="J402" t="s">
        <v>13</v>
      </c>
      <c r="K402">
        <v>27</v>
      </c>
      <c r="L402">
        <v>300.58870000000002</v>
      </c>
      <c r="M402" s="2">
        <v>41864</v>
      </c>
      <c r="N402">
        <v>303.62490000000003</v>
      </c>
      <c r="O402">
        <v>303.62490000000003</v>
      </c>
      <c r="Q402" s="4">
        <f t="shared" si="6"/>
        <v>-3.2372435663845524E-3</v>
      </c>
      <c r="U402" s="2"/>
      <c r="Y402" s="1"/>
    </row>
    <row r="403" spans="1:25">
      <c r="A403">
        <v>118531</v>
      </c>
      <c r="B403" t="s">
        <v>23</v>
      </c>
      <c r="C403">
        <v>305.63529999999997</v>
      </c>
      <c r="D403">
        <v>302.57889999999998</v>
      </c>
      <c r="E403">
        <v>305.63529999999997</v>
      </c>
      <c r="F403" s="1">
        <v>41865</v>
      </c>
      <c r="G403" t="s">
        <v>10</v>
      </c>
      <c r="H403" t="s">
        <v>11</v>
      </c>
      <c r="I403" t="s">
        <v>12</v>
      </c>
      <c r="J403" t="s">
        <v>13</v>
      </c>
      <c r="K403">
        <v>27</v>
      </c>
      <c r="L403">
        <v>302.57889999999998</v>
      </c>
      <c r="M403" s="2">
        <v>41865</v>
      </c>
      <c r="N403">
        <v>305.63529999999997</v>
      </c>
      <c r="O403">
        <v>305.63529999999997</v>
      </c>
      <c r="Q403" s="4">
        <f t="shared" si="6"/>
        <v>6.6213278291732567E-3</v>
      </c>
      <c r="U403" s="2"/>
      <c r="Y403" s="1"/>
    </row>
    <row r="404" spans="1:25">
      <c r="A404">
        <v>118531</v>
      </c>
      <c r="B404" t="s">
        <v>23</v>
      </c>
      <c r="C404">
        <v>310.18959999999998</v>
      </c>
      <c r="D404">
        <v>307.08769999999998</v>
      </c>
      <c r="E404">
        <v>310.18959999999998</v>
      </c>
      <c r="F404" s="1">
        <v>41869</v>
      </c>
      <c r="G404" t="s">
        <v>10</v>
      </c>
      <c r="H404" t="s">
        <v>11</v>
      </c>
      <c r="I404" t="s">
        <v>12</v>
      </c>
      <c r="J404" t="s">
        <v>13</v>
      </c>
      <c r="K404">
        <v>27</v>
      </c>
      <c r="L404">
        <v>307.08769999999998</v>
      </c>
      <c r="M404" s="2">
        <v>41869</v>
      </c>
      <c r="N404">
        <v>310.18959999999998</v>
      </c>
      <c r="O404">
        <v>310.18959999999998</v>
      </c>
      <c r="Q404" s="4">
        <f t="shared" si="6"/>
        <v>1.4901092903862913E-2</v>
      </c>
      <c r="U404" s="2"/>
      <c r="Y404" s="1"/>
    </row>
    <row r="405" spans="1:25">
      <c r="A405">
        <v>118531</v>
      </c>
      <c r="B405" t="s">
        <v>23</v>
      </c>
      <c r="C405">
        <v>312.9316</v>
      </c>
      <c r="D405">
        <v>309.8023</v>
      </c>
      <c r="E405">
        <v>312.9316</v>
      </c>
      <c r="F405" s="1">
        <v>41870</v>
      </c>
      <c r="G405" t="s">
        <v>10</v>
      </c>
      <c r="H405" t="s">
        <v>11</v>
      </c>
      <c r="I405" t="s">
        <v>12</v>
      </c>
      <c r="J405" t="s">
        <v>13</v>
      </c>
      <c r="K405">
        <v>27</v>
      </c>
      <c r="L405">
        <v>309.8023</v>
      </c>
      <c r="M405" s="2">
        <v>41870</v>
      </c>
      <c r="N405">
        <v>312.9316</v>
      </c>
      <c r="O405">
        <v>312.9316</v>
      </c>
      <c r="Q405" s="4">
        <f t="shared" si="6"/>
        <v>8.8397547822364735E-3</v>
      </c>
      <c r="U405" s="2"/>
      <c r="Y405" s="1"/>
    </row>
    <row r="406" spans="1:25">
      <c r="A406">
        <v>118531</v>
      </c>
      <c r="B406" t="s">
        <v>23</v>
      </c>
      <c r="C406">
        <v>313.44619999999998</v>
      </c>
      <c r="D406">
        <v>310.31169999999997</v>
      </c>
      <c r="E406">
        <v>313.44619999999998</v>
      </c>
      <c r="F406" s="1">
        <v>41871</v>
      </c>
      <c r="G406" t="s">
        <v>10</v>
      </c>
      <c r="H406" t="s">
        <v>11</v>
      </c>
      <c r="I406" t="s">
        <v>12</v>
      </c>
      <c r="J406" t="s">
        <v>13</v>
      </c>
      <c r="K406">
        <v>27</v>
      </c>
      <c r="L406">
        <v>310.31169999999997</v>
      </c>
      <c r="M406" s="2">
        <v>41871</v>
      </c>
      <c r="N406">
        <v>313.44619999999998</v>
      </c>
      <c r="O406">
        <v>313.44619999999998</v>
      </c>
      <c r="Q406" s="4">
        <f t="shared" si="6"/>
        <v>1.6444488188472276E-3</v>
      </c>
      <c r="U406" s="2"/>
      <c r="Y406" s="1"/>
    </row>
    <row r="407" spans="1:25">
      <c r="A407">
        <v>118531</v>
      </c>
      <c r="B407" t="s">
        <v>23</v>
      </c>
      <c r="C407">
        <v>313.8689</v>
      </c>
      <c r="D407">
        <v>310.73020000000002</v>
      </c>
      <c r="E407">
        <v>313.8689</v>
      </c>
      <c r="F407" s="1">
        <v>41872</v>
      </c>
      <c r="G407" t="s">
        <v>10</v>
      </c>
      <c r="H407" t="s">
        <v>11</v>
      </c>
      <c r="I407" t="s">
        <v>12</v>
      </c>
      <c r="J407" t="s">
        <v>13</v>
      </c>
      <c r="K407">
        <v>27</v>
      </c>
      <c r="L407">
        <v>310.73020000000002</v>
      </c>
      <c r="M407" s="2">
        <v>41872</v>
      </c>
      <c r="N407">
        <v>313.8689</v>
      </c>
      <c r="O407">
        <v>313.8689</v>
      </c>
      <c r="Q407" s="4">
        <f t="shared" si="6"/>
        <v>1.3485567858216828E-3</v>
      </c>
      <c r="U407" s="2"/>
      <c r="Y407" s="1"/>
    </row>
    <row r="408" spans="1:25">
      <c r="A408">
        <v>118531</v>
      </c>
      <c r="B408" t="s">
        <v>23</v>
      </c>
      <c r="C408">
        <v>314.69529999999997</v>
      </c>
      <c r="D408">
        <v>311.54829999999998</v>
      </c>
      <c r="E408">
        <v>314.69529999999997</v>
      </c>
      <c r="F408" s="1">
        <v>41873</v>
      </c>
      <c r="G408" t="s">
        <v>10</v>
      </c>
      <c r="H408" t="s">
        <v>11</v>
      </c>
      <c r="I408" t="s">
        <v>12</v>
      </c>
      <c r="J408" t="s">
        <v>13</v>
      </c>
      <c r="K408">
        <v>27</v>
      </c>
      <c r="L408">
        <v>311.54829999999998</v>
      </c>
      <c r="M408" s="2">
        <v>41873</v>
      </c>
      <c r="N408">
        <v>314.69529999999997</v>
      </c>
      <c r="O408">
        <v>314.69529999999997</v>
      </c>
      <c r="Q408" s="4">
        <f t="shared" si="6"/>
        <v>2.6329464308186578E-3</v>
      </c>
      <c r="U408" s="2"/>
      <c r="Y408" s="1"/>
    </row>
    <row r="409" spans="1:25">
      <c r="A409">
        <v>118531</v>
      </c>
      <c r="B409" t="s">
        <v>23</v>
      </c>
      <c r="C409">
        <v>313.91950000000003</v>
      </c>
      <c r="D409">
        <v>310.78030000000001</v>
      </c>
      <c r="E409">
        <v>313.91950000000003</v>
      </c>
      <c r="F409" s="1">
        <v>41876</v>
      </c>
      <c r="G409" t="s">
        <v>10</v>
      </c>
      <c r="H409" t="s">
        <v>11</v>
      </c>
      <c r="I409" t="s">
        <v>12</v>
      </c>
      <c r="J409" t="s">
        <v>13</v>
      </c>
      <c r="K409">
        <v>27</v>
      </c>
      <c r="L409">
        <v>310.78030000000001</v>
      </c>
      <c r="M409" s="2">
        <v>41876</v>
      </c>
      <c r="N409">
        <v>313.91950000000003</v>
      </c>
      <c r="O409">
        <v>313.91950000000003</v>
      </c>
      <c r="Q409" s="4">
        <f t="shared" si="6"/>
        <v>-2.465241775139149E-3</v>
      </c>
      <c r="U409" s="2"/>
      <c r="Y409" s="1"/>
    </row>
    <row r="410" spans="1:25">
      <c r="A410">
        <v>118531</v>
      </c>
      <c r="B410" t="s">
        <v>23</v>
      </c>
      <c r="C410">
        <v>312.60599999999999</v>
      </c>
      <c r="D410">
        <v>309.47989999999999</v>
      </c>
      <c r="E410">
        <v>312.60599999999999</v>
      </c>
      <c r="F410" s="1">
        <v>41877</v>
      </c>
      <c r="G410" t="s">
        <v>10</v>
      </c>
      <c r="H410" t="s">
        <v>11</v>
      </c>
      <c r="I410" t="s">
        <v>12</v>
      </c>
      <c r="J410" t="s">
        <v>13</v>
      </c>
      <c r="K410">
        <v>27</v>
      </c>
      <c r="L410">
        <v>309.47989999999999</v>
      </c>
      <c r="M410" s="2">
        <v>41877</v>
      </c>
      <c r="N410">
        <v>312.60599999999999</v>
      </c>
      <c r="O410">
        <v>312.60599999999999</v>
      </c>
      <c r="Q410" s="4">
        <f t="shared" si="6"/>
        <v>-4.1841937184534028E-3</v>
      </c>
      <c r="U410" s="2"/>
      <c r="Y410" s="1"/>
    </row>
    <row r="411" spans="1:25">
      <c r="A411">
        <v>118531</v>
      </c>
      <c r="B411" t="s">
        <v>23</v>
      </c>
      <c r="C411">
        <v>314.59989999999999</v>
      </c>
      <c r="D411">
        <v>311.45389999999998</v>
      </c>
      <c r="E411">
        <v>314.59989999999999</v>
      </c>
      <c r="F411" s="1">
        <v>41878</v>
      </c>
      <c r="G411" t="s">
        <v>10</v>
      </c>
      <c r="H411" t="s">
        <v>11</v>
      </c>
      <c r="I411" t="s">
        <v>12</v>
      </c>
      <c r="J411" t="s">
        <v>13</v>
      </c>
      <c r="K411">
        <v>27</v>
      </c>
      <c r="L411">
        <v>311.45389999999998</v>
      </c>
      <c r="M411" s="2">
        <v>41878</v>
      </c>
      <c r="N411">
        <v>314.59989999999999</v>
      </c>
      <c r="O411">
        <v>314.59989999999999</v>
      </c>
      <c r="Q411" s="4">
        <f t="shared" si="6"/>
        <v>6.378316475051651E-3</v>
      </c>
      <c r="U411" s="2"/>
      <c r="Y411" s="1"/>
    </row>
    <row r="412" spans="1:25">
      <c r="A412">
        <v>118531</v>
      </c>
      <c r="B412" t="s">
        <v>23</v>
      </c>
      <c r="C412">
        <v>315.38229999999999</v>
      </c>
      <c r="D412">
        <v>312.2285</v>
      </c>
      <c r="E412">
        <v>315.38229999999999</v>
      </c>
      <c r="F412" s="1">
        <v>41879</v>
      </c>
      <c r="G412" t="s">
        <v>10</v>
      </c>
      <c r="H412" t="s">
        <v>11</v>
      </c>
      <c r="I412" t="s">
        <v>12</v>
      </c>
      <c r="J412" t="s">
        <v>13</v>
      </c>
      <c r="K412">
        <v>27</v>
      </c>
      <c r="L412">
        <v>312.2285</v>
      </c>
      <c r="M412" s="2">
        <v>41879</v>
      </c>
      <c r="N412">
        <v>315.38229999999999</v>
      </c>
      <c r="O412">
        <v>315.38229999999999</v>
      </c>
      <c r="Q412" s="4">
        <f t="shared" si="6"/>
        <v>2.4869683683942543E-3</v>
      </c>
      <c r="U412" s="2"/>
      <c r="Y412" s="1"/>
    </row>
    <row r="413" spans="1:25">
      <c r="A413">
        <v>118531</v>
      </c>
      <c r="B413" t="s">
        <v>23</v>
      </c>
      <c r="C413">
        <v>319.8571</v>
      </c>
      <c r="D413">
        <v>316.6585</v>
      </c>
      <c r="E413">
        <v>319.8571</v>
      </c>
      <c r="F413" s="1">
        <v>41883</v>
      </c>
      <c r="G413" t="s">
        <v>10</v>
      </c>
      <c r="H413" t="s">
        <v>11</v>
      </c>
      <c r="I413" t="s">
        <v>12</v>
      </c>
      <c r="J413" t="s">
        <v>13</v>
      </c>
      <c r="K413">
        <v>27</v>
      </c>
      <c r="L413">
        <v>316.6585</v>
      </c>
      <c r="M413" s="2">
        <v>41883</v>
      </c>
      <c r="N413">
        <v>319.8571</v>
      </c>
      <c r="O413">
        <v>319.8571</v>
      </c>
      <c r="Q413" s="4">
        <f t="shared" si="6"/>
        <v>1.4188494408215097E-2</v>
      </c>
      <c r="U413" s="2"/>
      <c r="Y413" s="1"/>
    </row>
    <row r="414" spans="1:25">
      <c r="A414">
        <v>118531</v>
      </c>
      <c r="B414" t="s">
        <v>23</v>
      </c>
      <c r="C414">
        <v>322.56920000000002</v>
      </c>
      <c r="D414">
        <v>319.34350000000001</v>
      </c>
      <c r="E414">
        <v>322.56920000000002</v>
      </c>
      <c r="F414" s="1">
        <v>41884</v>
      </c>
      <c r="G414" t="s">
        <v>10</v>
      </c>
      <c r="H414" t="s">
        <v>11</v>
      </c>
      <c r="I414" t="s">
        <v>12</v>
      </c>
      <c r="J414" t="s">
        <v>13</v>
      </c>
      <c r="K414">
        <v>27</v>
      </c>
      <c r="L414">
        <v>319.34350000000001</v>
      </c>
      <c r="M414" s="2">
        <v>41884</v>
      </c>
      <c r="N414">
        <v>322.56920000000002</v>
      </c>
      <c r="O414">
        <v>322.56920000000002</v>
      </c>
      <c r="Q414" s="4">
        <f t="shared" si="6"/>
        <v>8.4790989476238639E-3</v>
      </c>
      <c r="U414" s="2"/>
      <c r="Y414" s="1"/>
    </row>
    <row r="415" spans="1:25">
      <c r="A415">
        <v>118531</v>
      </c>
      <c r="B415" t="s">
        <v>23</v>
      </c>
      <c r="C415">
        <v>324.70479999999998</v>
      </c>
      <c r="D415">
        <v>321.45780000000002</v>
      </c>
      <c r="E415">
        <v>324.70479999999998</v>
      </c>
      <c r="F415" s="1">
        <v>41885</v>
      </c>
      <c r="G415" t="s">
        <v>10</v>
      </c>
      <c r="H415" t="s">
        <v>11</v>
      </c>
      <c r="I415" t="s">
        <v>12</v>
      </c>
      <c r="J415" t="s">
        <v>13</v>
      </c>
      <c r="K415">
        <v>27</v>
      </c>
      <c r="L415">
        <v>321.45780000000002</v>
      </c>
      <c r="M415" s="2">
        <v>41885</v>
      </c>
      <c r="N415">
        <v>324.70479999999998</v>
      </c>
      <c r="O415">
        <v>324.70479999999998</v>
      </c>
      <c r="Q415" s="4">
        <f t="shared" si="6"/>
        <v>6.6205948987068629E-3</v>
      </c>
      <c r="U415" s="2"/>
      <c r="Y415" s="1"/>
    </row>
    <row r="416" spans="1:25">
      <c r="A416">
        <v>118531</v>
      </c>
      <c r="B416" t="s">
        <v>23</v>
      </c>
      <c r="C416">
        <v>324.3587</v>
      </c>
      <c r="D416">
        <v>321.11509999999998</v>
      </c>
      <c r="E416">
        <v>324.3587</v>
      </c>
      <c r="F416" s="1">
        <v>41886</v>
      </c>
      <c r="G416" t="s">
        <v>10</v>
      </c>
      <c r="H416" t="s">
        <v>11</v>
      </c>
      <c r="I416" t="s">
        <v>12</v>
      </c>
      <c r="J416" t="s">
        <v>13</v>
      </c>
      <c r="K416">
        <v>27</v>
      </c>
      <c r="L416">
        <v>321.11509999999998</v>
      </c>
      <c r="M416" s="2">
        <v>41886</v>
      </c>
      <c r="N416">
        <v>324.3587</v>
      </c>
      <c r="O416">
        <v>324.3587</v>
      </c>
      <c r="Q416" s="4">
        <f t="shared" si="6"/>
        <v>-1.0658912341301348E-3</v>
      </c>
      <c r="U416" s="2"/>
      <c r="Y416" s="1"/>
    </row>
    <row r="417" spans="1:25">
      <c r="A417">
        <v>118531</v>
      </c>
      <c r="B417" t="s">
        <v>23</v>
      </c>
      <c r="C417">
        <v>323.98910000000001</v>
      </c>
      <c r="D417">
        <v>320.74919999999997</v>
      </c>
      <c r="E417">
        <v>323.98910000000001</v>
      </c>
      <c r="F417" s="1">
        <v>41887</v>
      </c>
      <c r="G417" t="s">
        <v>10</v>
      </c>
      <c r="H417" t="s">
        <v>11</v>
      </c>
      <c r="I417" t="s">
        <v>12</v>
      </c>
      <c r="J417" t="s">
        <v>13</v>
      </c>
      <c r="K417">
        <v>27</v>
      </c>
      <c r="L417">
        <v>320.74919999999997</v>
      </c>
      <c r="M417" s="2">
        <v>41887</v>
      </c>
      <c r="N417">
        <v>323.98910000000001</v>
      </c>
      <c r="O417">
        <v>323.98910000000001</v>
      </c>
      <c r="Q417" s="4">
        <f t="shared" si="6"/>
        <v>-1.1394792246978154E-3</v>
      </c>
      <c r="U417" s="2"/>
      <c r="Y417" s="1"/>
    </row>
    <row r="418" spans="1:25">
      <c r="A418">
        <v>118531</v>
      </c>
      <c r="B418" t="s">
        <v>23</v>
      </c>
      <c r="C418">
        <v>327.77929999999998</v>
      </c>
      <c r="D418">
        <v>324.50150000000002</v>
      </c>
      <c r="E418">
        <v>327.77929999999998</v>
      </c>
      <c r="F418" s="1">
        <v>41890</v>
      </c>
      <c r="G418" t="s">
        <v>10</v>
      </c>
      <c r="H418" t="s">
        <v>11</v>
      </c>
      <c r="I418" t="s">
        <v>12</v>
      </c>
      <c r="J418" t="s">
        <v>13</v>
      </c>
      <c r="K418">
        <v>27</v>
      </c>
      <c r="L418">
        <v>324.50150000000002</v>
      </c>
      <c r="M418" s="2">
        <v>41890</v>
      </c>
      <c r="N418">
        <v>327.77929999999998</v>
      </c>
      <c r="O418">
        <v>327.77929999999998</v>
      </c>
      <c r="Q418" s="4">
        <f t="shared" si="6"/>
        <v>1.1698541710199418E-2</v>
      </c>
      <c r="U418" s="2"/>
      <c r="Y418" s="1"/>
    </row>
    <row r="419" spans="1:25">
      <c r="A419">
        <v>118531</v>
      </c>
      <c r="B419" t="s">
        <v>23</v>
      </c>
      <c r="C419">
        <v>327.32679999999999</v>
      </c>
      <c r="D419">
        <v>324.05349999999999</v>
      </c>
      <c r="E419">
        <v>327.32679999999999</v>
      </c>
      <c r="F419" s="1">
        <v>41891</v>
      </c>
      <c r="G419" t="s">
        <v>10</v>
      </c>
      <c r="H419" t="s">
        <v>11</v>
      </c>
      <c r="I419" t="s">
        <v>12</v>
      </c>
      <c r="J419" t="s">
        <v>13</v>
      </c>
      <c r="K419">
        <v>27</v>
      </c>
      <c r="L419">
        <v>324.05349999999999</v>
      </c>
      <c r="M419" s="2">
        <v>41891</v>
      </c>
      <c r="N419">
        <v>327.32679999999999</v>
      </c>
      <c r="O419">
        <v>327.32679999999999</v>
      </c>
      <c r="Q419" s="4">
        <f t="shared" si="6"/>
        <v>-1.3805020634310536E-3</v>
      </c>
      <c r="U419" s="2"/>
      <c r="Y419" s="1"/>
    </row>
    <row r="420" spans="1:25">
      <c r="A420">
        <v>118531</v>
      </c>
      <c r="B420" t="s">
        <v>23</v>
      </c>
      <c r="C420">
        <v>325.56560000000002</v>
      </c>
      <c r="D420">
        <v>322.30990000000003</v>
      </c>
      <c r="E420">
        <v>325.56560000000002</v>
      </c>
      <c r="F420" s="1">
        <v>41892</v>
      </c>
      <c r="G420" t="s">
        <v>10</v>
      </c>
      <c r="H420" t="s">
        <v>11</v>
      </c>
      <c r="I420" t="s">
        <v>12</v>
      </c>
      <c r="J420" t="s">
        <v>13</v>
      </c>
      <c r="K420">
        <v>27</v>
      </c>
      <c r="L420">
        <v>322.30990000000003</v>
      </c>
      <c r="M420" s="2">
        <v>41892</v>
      </c>
      <c r="N420">
        <v>325.56560000000002</v>
      </c>
      <c r="O420">
        <v>325.56560000000002</v>
      </c>
      <c r="Q420" s="4">
        <f t="shared" si="6"/>
        <v>-5.3805554571149505E-3</v>
      </c>
      <c r="U420" s="2"/>
      <c r="Y420" s="1"/>
    </row>
    <row r="421" spans="1:25">
      <c r="A421">
        <v>118531</v>
      </c>
      <c r="B421" t="s">
        <v>23</v>
      </c>
      <c r="C421">
        <v>325.31650000000002</v>
      </c>
      <c r="D421">
        <v>322.06330000000003</v>
      </c>
      <c r="E421">
        <v>325.31650000000002</v>
      </c>
      <c r="F421" s="1">
        <v>41893</v>
      </c>
      <c r="G421" t="s">
        <v>10</v>
      </c>
      <c r="H421" t="s">
        <v>11</v>
      </c>
      <c r="I421" t="s">
        <v>12</v>
      </c>
      <c r="J421" t="s">
        <v>13</v>
      </c>
      <c r="K421">
        <v>27</v>
      </c>
      <c r="L421">
        <v>322.06330000000003</v>
      </c>
      <c r="M421" s="2">
        <v>41893</v>
      </c>
      <c r="N421">
        <v>325.31650000000002</v>
      </c>
      <c r="O421">
        <v>325.31650000000002</v>
      </c>
      <c r="Q421" s="4">
        <f t="shared" si="6"/>
        <v>-7.6512997687715938E-4</v>
      </c>
      <c r="U421" s="2"/>
      <c r="Y421" s="1"/>
    </row>
    <row r="422" spans="1:25">
      <c r="A422">
        <v>118531</v>
      </c>
      <c r="B422" t="s">
        <v>23</v>
      </c>
      <c r="C422">
        <v>326.16430000000003</v>
      </c>
      <c r="D422">
        <v>322.90269999999998</v>
      </c>
      <c r="E422">
        <v>326.16430000000003</v>
      </c>
      <c r="F422" s="1">
        <v>41894</v>
      </c>
      <c r="G422" t="s">
        <v>10</v>
      </c>
      <c r="H422" t="s">
        <v>11</v>
      </c>
      <c r="I422" t="s">
        <v>12</v>
      </c>
      <c r="J422" t="s">
        <v>13</v>
      </c>
      <c r="K422">
        <v>27</v>
      </c>
      <c r="L422">
        <v>322.90269999999998</v>
      </c>
      <c r="M422" s="2">
        <v>41894</v>
      </c>
      <c r="N422">
        <v>326.16430000000003</v>
      </c>
      <c r="O422">
        <v>326.16430000000003</v>
      </c>
      <c r="Q422" s="4">
        <f t="shared" si="6"/>
        <v>2.6060774660984195E-3</v>
      </c>
      <c r="U422" s="2"/>
      <c r="Y422" s="1"/>
    </row>
    <row r="423" spans="1:25">
      <c r="A423">
        <v>118531</v>
      </c>
      <c r="B423" t="s">
        <v>23</v>
      </c>
      <c r="C423">
        <v>324.16840000000002</v>
      </c>
      <c r="D423">
        <v>320.92669999999998</v>
      </c>
      <c r="E423">
        <v>324.16840000000002</v>
      </c>
      <c r="F423" s="1">
        <v>41897</v>
      </c>
      <c r="G423" t="s">
        <v>10</v>
      </c>
      <c r="H423" t="s">
        <v>11</v>
      </c>
      <c r="I423" t="s">
        <v>12</v>
      </c>
      <c r="J423" t="s">
        <v>13</v>
      </c>
      <c r="K423">
        <v>27</v>
      </c>
      <c r="L423">
        <v>320.92669999999998</v>
      </c>
      <c r="M423" s="2">
        <v>41897</v>
      </c>
      <c r="N423">
        <v>324.16840000000002</v>
      </c>
      <c r="O423">
        <v>324.16840000000002</v>
      </c>
      <c r="Q423" s="4">
        <f t="shared" si="6"/>
        <v>-6.1193085815952446E-3</v>
      </c>
      <c r="U423" s="2"/>
      <c r="Y423" s="1"/>
    </row>
    <row r="424" spans="1:25">
      <c r="A424">
        <v>118531</v>
      </c>
      <c r="B424" t="s">
        <v>23</v>
      </c>
      <c r="C424">
        <v>319.73919999999998</v>
      </c>
      <c r="D424">
        <v>316.54180000000002</v>
      </c>
      <c r="E424">
        <v>319.73919999999998</v>
      </c>
      <c r="F424" s="1">
        <v>41898</v>
      </c>
      <c r="G424" t="s">
        <v>10</v>
      </c>
      <c r="H424" t="s">
        <v>11</v>
      </c>
      <c r="I424" t="s">
        <v>12</v>
      </c>
      <c r="J424" t="s">
        <v>13</v>
      </c>
      <c r="K424">
        <v>27</v>
      </c>
      <c r="L424">
        <v>316.54180000000002</v>
      </c>
      <c r="M424" s="2">
        <v>41898</v>
      </c>
      <c r="N424">
        <v>319.73919999999998</v>
      </c>
      <c r="O424">
        <v>319.73919999999998</v>
      </c>
      <c r="Q424" s="4">
        <f t="shared" si="6"/>
        <v>-1.3663268844218118E-2</v>
      </c>
      <c r="U424" s="2"/>
      <c r="Y424" s="1"/>
    </row>
    <row r="425" spans="1:25">
      <c r="A425">
        <v>118531</v>
      </c>
      <c r="B425" t="s">
        <v>23</v>
      </c>
      <c r="C425">
        <v>321.25830000000002</v>
      </c>
      <c r="D425">
        <v>318.04570000000001</v>
      </c>
      <c r="E425">
        <v>321.25830000000002</v>
      </c>
      <c r="F425" s="1">
        <v>41899</v>
      </c>
      <c r="G425" t="s">
        <v>10</v>
      </c>
      <c r="H425" t="s">
        <v>11</v>
      </c>
      <c r="I425" t="s">
        <v>12</v>
      </c>
      <c r="J425" t="s">
        <v>13</v>
      </c>
      <c r="K425">
        <v>27</v>
      </c>
      <c r="L425">
        <v>318.04570000000001</v>
      </c>
      <c r="M425" s="2">
        <v>41899</v>
      </c>
      <c r="N425">
        <v>321.25830000000002</v>
      </c>
      <c r="O425">
        <v>321.25830000000002</v>
      </c>
      <c r="Q425" s="4">
        <f t="shared" si="6"/>
        <v>4.7510596135851881E-3</v>
      </c>
      <c r="U425" s="2"/>
      <c r="Y425" s="1"/>
    </row>
    <row r="426" spans="1:25">
      <c r="A426">
        <v>118531</v>
      </c>
      <c r="B426" t="s">
        <v>23</v>
      </c>
      <c r="C426">
        <v>326.38400000000001</v>
      </c>
      <c r="D426">
        <v>323.12020000000001</v>
      </c>
      <c r="E426">
        <v>326.38400000000001</v>
      </c>
      <c r="F426" s="1">
        <v>41900</v>
      </c>
      <c r="G426" t="s">
        <v>10</v>
      </c>
      <c r="H426" t="s">
        <v>11</v>
      </c>
      <c r="I426" t="s">
        <v>12</v>
      </c>
      <c r="J426" t="s">
        <v>13</v>
      </c>
      <c r="K426">
        <v>27</v>
      </c>
      <c r="L426">
        <v>323.12020000000001</v>
      </c>
      <c r="M426" s="2">
        <v>41900</v>
      </c>
      <c r="N426">
        <v>326.38400000000001</v>
      </c>
      <c r="O426">
        <v>326.38400000000001</v>
      </c>
      <c r="Q426" s="4">
        <f t="shared" si="6"/>
        <v>1.5955074156838889E-2</v>
      </c>
      <c r="U426" s="2"/>
      <c r="Y426" s="1"/>
    </row>
    <row r="427" spans="1:25">
      <c r="A427">
        <v>118531</v>
      </c>
      <c r="B427" t="s">
        <v>23</v>
      </c>
      <c r="C427">
        <v>326.07900000000001</v>
      </c>
      <c r="D427">
        <v>322.81819999999999</v>
      </c>
      <c r="E427">
        <v>326.07900000000001</v>
      </c>
      <c r="F427" s="1">
        <v>41901</v>
      </c>
      <c r="G427" t="s">
        <v>10</v>
      </c>
      <c r="H427" t="s">
        <v>11</v>
      </c>
      <c r="I427" t="s">
        <v>12</v>
      </c>
      <c r="J427" t="s">
        <v>13</v>
      </c>
      <c r="K427">
        <v>27</v>
      </c>
      <c r="L427">
        <v>322.81819999999999</v>
      </c>
      <c r="M427" s="2">
        <v>41901</v>
      </c>
      <c r="N427">
        <v>326.07900000000001</v>
      </c>
      <c r="O427">
        <v>326.07900000000001</v>
      </c>
      <c r="Q427" s="4">
        <f t="shared" si="6"/>
        <v>-9.3448208245504316E-4</v>
      </c>
      <c r="U427" s="2"/>
      <c r="Y427" s="1"/>
    </row>
    <row r="428" spans="1:25">
      <c r="A428">
        <v>118531</v>
      </c>
      <c r="B428" t="s">
        <v>23</v>
      </c>
      <c r="C428">
        <v>326.39249999999998</v>
      </c>
      <c r="D428">
        <v>323.12860000000001</v>
      </c>
      <c r="E428">
        <v>326.39249999999998</v>
      </c>
      <c r="F428" s="1">
        <v>41904</v>
      </c>
      <c r="G428" t="s">
        <v>10</v>
      </c>
      <c r="H428" t="s">
        <v>11</v>
      </c>
      <c r="I428" t="s">
        <v>12</v>
      </c>
      <c r="J428" t="s">
        <v>13</v>
      </c>
      <c r="K428">
        <v>27</v>
      </c>
      <c r="L428">
        <v>323.12860000000001</v>
      </c>
      <c r="M428" s="2">
        <v>41904</v>
      </c>
      <c r="N428">
        <v>326.39249999999998</v>
      </c>
      <c r="O428">
        <v>326.39249999999998</v>
      </c>
      <c r="Q428" s="4">
        <f t="shared" si="6"/>
        <v>9.6142345873232056E-4</v>
      </c>
      <c r="U428" s="2"/>
      <c r="Y428" s="1"/>
    </row>
    <row r="429" spans="1:25">
      <c r="A429">
        <v>118531</v>
      </c>
      <c r="B429" t="s">
        <v>23</v>
      </c>
      <c r="C429">
        <v>321.6782</v>
      </c>
      <c r="D429">
        <v>318.46140000000003</v>
      </c>
      <c r="E429">
        <v>321.6782</v>
      </c>
      <c r="F429" s="1">
        <v>41905</v>
      </c>
      <c r="G429" t="s">
        <v>10</v>
      </c>
      <c r="H429" t="s">
        <v>11</v>
      </c>
      <c r="I429" t="s">
        <v>12</v>
      </c>
      <c r="J429" t="s">
        <v>13</v>
      </c>
      <c r="K429">
        <v>27</v>
      </c>
      <c r="L429">
        <v>318.46140000000003</v>
      </c>
      <c r="M429" s="2">
        <v>41905</v>
      </c>
      <c r="N429">
        <v>321.6782</v>
      </c>
      <c r="O429">
        <v>321.6782</v>
      </c>
      <c r="Q429" s="4">
        <f t="shared" si="6"/>
        <v>-1.4443652963839489E-2</v>
      </c>
      <c r="U429" s="2"/>
      <c r="Y429" s="1"/>
    </row>
    <row r="430" spans="1:25">
      <c r="A430">
        <v>118531</v>
      </c>
      <c r="B430" t="s">
        <v>23</v>
      </c>
      <c r="C430">
        <v>320.39699999999999</v>
      </c>
      <c r="D430">
        <v>317.19299999999998</v>
      </c>
      <c r="E430">
        <v>320.39699999999999</v>
      </c>
      <c r="F430" s="1">
        <v>41906</v>
      </c>
      <c r="G430" t="s">
        <v>10</v>
      </c>
      <c r="H430" t="s">
        <v>11</v>
      </c>
      <c r="I430" t="s">
        <v>12</v>
      </c>
      <c r="J430" t="s">
        <v>13</v>
      </c>
      <c r="K430">
        <v>27</v>
      </c>
      <c r="L430">
        <v>317.19299999999998</v>
      </c>
      <c r="M430" s="2">
        <v>41906</v>
      </c>
      <c r="N430">
        <v>320.39699999999999</v>
      </c>
      <c r="O430">
        <v>320.39699999999999</v>
      </c>
      <c r="Q430" s="4">
        <f t="shared" si="6"/>
        <v>-3.9828623761262423E-3</v>
      </c>
      <c r="U430" s="2"/>
      <c r="Y430" s="1"/>
    </row>
    <row r="431" spans="1:25">
      <c r="A431">
        <v>118531</v>
      </c>
      <c r="B431" t="s">
        <v>23</v>
      </c>
      <c r="C431">
        <v>316.7192</v>
      </c>
      <c r="D431">
        <v>313.55200000000002</v>
      </c>
      <c r="E431">
        <v>316.7192</v>
      </c>
      <c r="F431" s="1">
        <v>41907</v>
      </c>
      <c r="G431" t="s">
        <v>10</v>
      </c>
      <c r="H431" t="s">
        <v>11</v>
      </c>
      <c r="I431" t="s">
        <v>12</v>
      </c>
      <c r="J431" t="s">
        <v>13</v>
      </c>
      <c r="K431">
        <v>27</v>
      </c>
      <c r="L431">
        <v>313.55200000000002</v>
      </c>
      <c r="M431" s="2">
        <v>41907</v>
      </c>
      <c r="N431">
        <v>316.7192</v>
      </c>
      <c r="O431">
        <v>316.7192</v>
      </c>
      <c r="Q431" s="4">
        <f t="shared" si="6"/>
        <v>-1.1478884009525653E-2</v>
      </c>
      <c r="U431" s="2"/>
      <c r="Y431" s="1"/>
    </row>
    <row r="432" spans="1:25">
      <c r="A432">
        <v>118531</v>
      </c>
      <c r="B432" t="s">
        <v>23</v>
      </c>
      <c r="C432">
        <v>319.76100000000002</v>
      </c>
      <c r="D432">
        <v>316.5634</v>
      </c>
      <c r="E432">
        <v>319.76100000000002</v>
      </c>
      <c r="F432" s="1">
        <v>41908</v>
      </c>
      <c r="G432" t="s">
        <v>10</v>
      </c>
      <c r="H432" t="s">
        <v>11</v>
      </c>
      <c r="I432" t="s">
        <v>12</v>
      </c>
      <c r="J432" t="s">
        <v>13</v>
      </c>
      <c r="K432">
        <v>27</v>
      </c>
      <c r="L432">
        <v>316.5634</v>
      </c>
      <c r="M432" s="2">
        <v>41908</v>
      </c>
      <c r="N432">
        <v>319.76100000000002</v>
      </c>
      <c r="O432">
        <v>319.76100000000002</v>
      </c>
      <c r="Q432" s="4">
        <f t="shared" si="6"/>
        <v>9.6040909423868951E-3</v>
      </c>
      <c r="U432" s="2"/>
      <c r="Y432" s="1"/>
    </row>
    <row r="433" spans="1:25">
      <c r="A433">
        <v>118531</v>
      </c>
      <c r="B433" t="s">
        <v>23</v>
      </c>
      <c r="C433">
        <v>318.92489999999998</v>
      </c>
      <c r="D433">
        <v>315.73570000000001</v>
      </c>
      <c r="E433">
        <v>318.92489999999998</v>
      </c>
      <c r="F433" s="1">
        <v>41911</v>
      </c>
      <c r="G433" t="s">
        <v>10</v>
      </c>
      <c r="H433" t="s">
        <v>11</v>
      </c>
      <c r="I433" t="s">
        <v>12</v>
      </c>
      <c r="J433" t="s">
        <v>13</v>
      </c>
      <c r="K433">
        <v>27</v>
      </c>
      <c r="L433">
        <v>315.73570000000001</v>
      </c>
      <c r="M433" s="2">
        <v>41911</v>
      </c>
      <c r="N433">
        <v>318.92489999999998</v>
      </c>
      <c r="O433">
        <v>318.92489999999998</v>
      </c>
      <c r="Q433" s="4">
        <f t="shared" si="6"/>
        <v>-2.6147654029104375E-3</v>
      </c>
      <c r="U433" s="2"/>
      <c r="Y433" s="1"/>
    </row>
    <row r="434" spans="1:25">
      <c r="A434">
        <v>118531</v>
      </c>
      <c r="B434" t="s">
        <v>23</v>
      </c>
      <c r="C434">
        <v>318.5</v>
      </c>
      <c r="D434">
        <v>315.315</v>
      </c>
      <c r="E434">
        <v>318.5</v>
      </c>
      <c r="F434" s="1">
        <v>41912</v>
      </c>
      <c r="G434" t="s">
        <v>10</v>
      </c>
      <c r="H434" t="s">
        <v>11</v>
      </c>
      <c r="I434" t="s">
        <v>12</v>
      </c>
      <c r="J434" t="s">
        <v>13</v>
      </c>
      <c r="K434">
        <v>27</v>
      </c>
      <c r="L434">
        <v>315.315</v>
      </c>
      <c r="M434" s="2">
        <v>41912</v>
      </c>
      <c r="N434">
        <v>318.5</v>
      </c>
      <c r="O434">
        <v>318.5</v>
      </c>
      <c r="Q434" s="4">
        <f t="shared" si="6"/>
        <v>-1.3322885732659309E-3</v>
      </c>
      <c r="U434" s="2"/>
      <c r="Y434" s="1"/>
    </row>
    <row r="435" spans="1:25">
      <c r="A435">
        <v>118531</v>
      </c>
      <c r="B435" t="s">
        <v>23</v>
      </c>
      <c r="C435">
        <v>318.57330000000002</v>
      </c>
      <c r="D435">
        <v>315.38760000000002</v>
      </c>
      <c r="E435">
        <v>318.57330000000002</v>
      </c>
      <c r="F435" s="1">
        <v>41913</v>
      </c>
      <c r="G435" t="s">
        <v>10</v>
      </c>
      <c r="H435" t="s">
        <v>11</v>
      </c>
      <c r="I435" t="s">
        <v>12</v>
      </c>
      <c r="J435" t="s">
        <v>13</v>
      </c>
      <c r="K435">
        <v>27</v>
      </c>
      <c r="L435">
        <v>315.38760000000002</v>
      </c>
      <c r="M435" s="2">
        <v>41913</v>
      </c>
      <c r="N435">
        <v>318.57330000000002</v>
      </c>
      <c r="O435">
        <v>318.57330000000002</v>
      </c>
      <c r="Q435" s="4">
        <f t="shared" si="6"/>
        <v>2.3014128728419926E-4</v>
      </c>
      <c r="U435" s="2"/>
      <c r="Y435" s="1"/>
    </row>
    <row r="436" spans="1:25">
      <c r="A436">
        <v>118531</v>
      </c>
      <c r="B436" t="s">
        <v>23</v>
      </c>
      <c r="C436">
        <v>315.62810000000002</v>
      </c>
      <c r="D436">
        <v>312.47179999999997</v>
      </c>
      <c r="E436">
        <v>315.62810000000002</v>
      </c>
      <c r="F436" s="1">
        <v>41919</v>
      </c>
      <c r="G436" t="s">
        <v>10</v>
      </c>
      <c r="H436" t="s">
        <v>11</v>
      </c>
      <c r="I436" t="s">
        <v>12</v>
      </c>
      <c r="J436" t="s">
        <v>13</v>
      </c>
      <c r="K436">
        <v>27</v>
      </c>
      <c r="L436">
        <v>312.47179999999997</v>
      </c>
      <c r="M436" s="2">
        <v>41919</v>
      </c>
      <c r="N436">
        <v>315.62810000000002</v>
      </c>
      <c r="O436">
        <v>315.62810000000002</v>
      </c>
      <c r="Q436" s="4">
        <f t="shared" si="6"/>
        <v>-9.2449681125191582E-3</v>
      </c>
      <c r="U436" s="2"/>
      <c r="Y436" s="1"/>
    </row>
    <row r="437" spans="1:25">
      <c r="A437">
        <v>118531</v>
      </c>
      <c r="B437" t="s">
        <v>23</v>
      </c>
      <c r="C437">
        <v>315.20800000000003</v>
      </c>
      <c r="D437">
        <v>312.05590000000001</v>
      </c>
      <c r="E437">
        <v>315.20800000000003</v>
      </c>
      <c r="F437" s="1">
        <v>41920</v>
      </c>
      <c r="G437" t="s">
        <v>10</v>
      </c>
      <c r="H437" t="s">
        <v>11</v>
      </c>
      <c r="I437" t="s">
        <v>12</v>
      </c>
      <c r="J437" t="s">
        <v>13</v>
      </c>
      <c r="K437">
        <v>27</v>
      </c>
      <c r="L437">
        <v>312.05590000000001</v>
      </c>
      <c r="M437" s="2">
        <v>41920</v>
      </c>
      <c r="N437">
        <v>315.20800000000003</v>
      </c>
      <c r="O437">
        <v>315.20800000000003</v>
      </c>
      <c r="Q437" s="4">
        <f t="shared" si="6"/>
        <v>-1.3309968282291431E-3</v>
      </c>
      <c r="U437" s="2"/>
      <c r="Y437" s="1"/>
    </row>
    <row r="438" spans="1:25">
      <c r="A438">
        <v>118531</v>
      </c>
      <c r="B438" t="s">
        <v>23</v>
      </c>
      <c r="C438">
        <v>319.77339999999998</v>
      </c>
      <c r="D438">
        <v>316.57569999999998</v>
      </c>
      <c r="E438">
        <v>319.77339999999998</v>
      </c>
      <c r="F438" s="1">
        <v>41921</v>
      </c>
      <c r="G438" t="s">
        <v>10</v>
      </c>
      <c r="H438" t="s">
        <v>11</v>
      </c>
      <c r="I438" t="s">
        <v>12</v>
      </c>
      <c r="J438" t="s">
        <v>13</v>
      </c>
      <c r="K438">
        <v>27</v>
      </c>
      <c r="L438">
        <v>316.57569999999998</v>
      </c>
      <c r="M438" s="2">
        <v>41921</v>
      </c>
      <c r="N438">
        <v>319.77339999999998</v>
      </c>
      <c r="O438">
        <v>319.77339999999998</v>
      </c>
      <c r="Q438" s="4">
        <f t="shared" si="6"/>
        <v>1.4483769447475805E-2</v>
      </c>
      <c r="U438" s="2"/>
      <c r="Y438" s="1"/>
    </row>
    <row r="439" spans="1:25">
      <c r="A439">
        <v>118531</v>
      </c>
      <c r="B439" t="s">
        <v>23</v>
      </c>
      <c r="C439">
        <v>317.09010000000001</v>
      </c>
      <c r="D439">
        <v>313.91919999999999</v>
      </c>
      <c r="E439">
        <v>317.09010000000001</v>
      </c>
      <c r="F439" s="1">
        <v>41922</v>
      </c>
      <c r="G439" t="s">
        <v>10</v>
      </c>
      <c r="H439" t="s">
        <v>11</v>
      </c>
      <c r="I439" t="s">
        <v>12</v>
      </c>
      <c r="J439" t="s">
        <v>13</v>
      </c>
      <c r="K439">
        <v>27</v>
      </c>
      <c r="L439">
        <v>313.91919999999999</v>
      </c>
      <c r="M439" s="2">
        <v>41922</v>
      </c>
      <c r="N439">
        <v>317.09010000000001</v>
      </c>
      <c r="O439">
        <v>317.09010000000001</v>
      </c>
      <c r="Q439" s="4">
        <f t="shared" si="6"/>
        <v>-8.3912545571331893E-3</v>
      </c>
      <c r="U439" s="2"/>
      <c r="Y439" s="1"/>
    </row>
    <row r="440" spans="1:25">
      <c r="A440">
        <v>118531</v>
      </c>
      <c r="B440" t="s">
        <v>23</v>
      </c>
      <c r="C440">
        <v>318.20440000000002</v>
      </c>
      <c r="D440">
        <v>315.0224</v>
      </c>
      <c r="E440">
        <v>318.20440000000002</v>
      </c>
      <c r="F440" s="1">
        <v>41925</v>
      </c>
      <c r="G440" t="s">
        <v>10</v>
      </c>
      <c r="H440" t="s">
        <v>11</v>
      </c>
      <c r="I440" t="s">
        <v>12</v>
      </c>
      <c r="J440" t="s">
        <v>13</v>
      </c>
      <c r="K440">
        <v>27</v>
      </c>
      <c r="L440">
        <v>315.0224</v>
      </c>
      <c r="M440" s="2">
        <v>41925</v>
      </c>
      <c r="N440">
        <v>318.20440000000002</v>
      </c>
      <c r="O440">
        <v>318.20440000000002</v>
      </c>
      <c r="Q440" s="4">
        <f t="shared" si="6"/>
        <v>3.5141431410189543E-3</v>
      </c>
      <c r="U440" s="2"/>
      <c r="Y440" s="1"/>
    </row>
    <row r="441" spans="1:25">
      <c r="A441">
        <v>118531</v>
      </c>
      <c r="B441" t="s">
        <v>23</v>
      </c>
      <c r="C441">
        <v>318.58300000000003</v>
      </c>
      <c r="D441">
        <v>315.3972</v>
      </c>
      <c r="E441">
        <v>318.58300000000003</v>
      </c>
      <c r="F441" s="1">
        <v>41926</v>
      </c>
      <c r="G441" t="s">
        <v>10</v>
      </c>
      <c r="H441" t="s">
        <v>11</v>
      </c>
      <c r="I441" t="s">
        <v>12</v>
      </c>
      <c r="J441" t="s">
        <v>13</v>
      </c>
      <c r="K441">
        <v>27</v>
      </c>
      <c r="L441">
        <v>315.3972</v>
      </c>
      <c r="M441" s="2">
        <v>41926</v>
      </c>
      <c r="N441">
        <v>318.58300000000003</v>
      </c>
      <c r="O441">
        <v>318.58300000000003</v>
      </c>
      <c r="Q441" s="4">
        <f t="shared" si="6"/>
        <v>1.1898012723897148E-3</v>
      </c>
      <c r="U441" s="2"/>
      <c r="Y441" s="1"/>
    </row>
    <row r="442" spans="1:25">
      <c r="A442">
        <v>118531</v>
      </c>
      <c r="B442" t="s">
        <v>23</v>
      </c>
      <c r="C442">
        <v>314.5779</v>
      </c>
      <c r="D442">
        <v>311.43209999999999</v>
      </c>
      <c r="E442">
        <v>314.5779</v>
      </c>
      <c r="F442" s="1">
        <v>41928</v>
      </c>
      <c r="G442" t="s">
        <v>10</v>
      </c>
      <c r="H442" t="s">
        <v>11</v>
      </c>
      <c r="I442" t="s">
        <v>12</v>
      </c>
      <c r="J442" t="s">
        <v>13</v>
      </c>
      <c r="K442">
        <v>27</v>
      </c>
      <c r="L442">
        <v>311.43209999999999</v>
      </c>
      <c r="M442" s="2">
        <v>41928</v>
      </c>
      <c r="N442">
        <v>314.5779</v>
      </c>
      <c r="O442">
        <v>314.5779</v>
      </c>
      <c r="Q442" s="4">
        <f t="shared" si="6"/>
        <v>-1.2571606143454067E-2</v>
      </c>
      <c r="U442" s="2"/>
      <c r="Y442" s="1"/>
    </row>
    <row r="443" spans="1:25">
      <c r="A443">
        <v>118531</v>
      </c>
      <c r="B443" t="s">
        <v>23</v>
      </c>
      <c r="C443">
        <v>317.85320000000002</v>
      </c>
      <c r="D443">
        <v>314.67469999999997</v>
      </c>
      <c r="E443">
        <v>317.85320000000002</v>
      </c>
      <c r="F443" s="1">
        <v>41929</v>
      </c>
      <c r="G443" t="s">
        <v>10</v>
      </c>
      <c r="H443" t="s">
        <v>11</v>
      </c>
      <c r="I443" t="s">
        <v>12</v>
      </c>
      <c r="J443" t="s">
        <v>13</v>
      </c>
      <c r="K443">
        <v>27</v>
      </c>
      <c r="L443">
        <v>314.67469999999997</v>
      </c>
      <c r="M443" s="2">
        <v>41929</v>
      </c>
      <c r="N443">
        <v>317.85320000000002</v>
      </c>
      <c r="O443">
        <v>317.85320000000002</v>
      </c>
      <c r="Q443" s="4">
        <f t="shared" si="6"/>
        <v>1.0411729495301532E-2</v>
      </c>
      <c r="U443" s="2"/>
      <c r="Y443" s="1"/>
    </row>
    <row r="444" spans="1:25">
      <c r="A444">
        <v>118531</v>
      </c>
      <c r="B444" t="s">
        <v>23</v>
      </c>
      <c r="C444">
        <v>321.68029999999999</v>
      </c>
      <c r="D444">
        <v>318.46350000000001</v>
      </c>
      <c r="E444">
        <v>321.68029999999999</v>
      </c>
      <c r="F444" s="1">
        <v>41932</v>
      </c>
      <c r="G444" t="s">
        <v>10</v>
      </c>
      <c r="H444" t="s">
        <v>11</v>
      </c>
      <c r="I444" t="s">
        <v>12</v>
      </c>
      <c r="J444" t="s">
        <v>13</v>
      </c>
      <c r="K444">
        <v>27</v>
      </c>
      <c r="L444">
        <v>318.46350000000001</v>
      </c>
      <c r="M444" s="2">
        <v>41932</v>
      </c>
      <c r="N444">
        <v>321.68029999999999</v>
      </c>
      <c r="O444">
        <v>321.68029999999999</v>
      </c>
      <c r="Q444" s="4">
        <f t="shared" si="6"/>
        <v>1.2040463962609068E-2</v>
      </c>
      <c r="U444" s="2"/>
      <c r="Y444" s="1"/>
    </row>
    <row r="445" spans="1:25">
      <c r="A445">
        <v>118531</v>
      </c>
      <c r="B445" t="s">
        <v>23</v>
      </c>
      <c r="C445">
        <v>323.27719999999999</v>
      </c>
      <c r="D445">
        <v>320.0444</v>
      </c>
      <c r="E445">
        <v>323.27719999999999</v>
      </c>
      <c r="F445" s="1">
        <v>41933</v>
      </c>
      <c r="G445" t="s">
        <v>10</v>
      </c>
      <c r="H445" t="s">
        <v>11</v>
      </c>
      <c r="I445" t="s">
        <v>12</v>
      </c>
      <c r="J445" t="s">
        <v>13</v>
      </c>
      <c r="K445">
        <v>27</v>
      </c>
      <c r="L445">
        <v>320.0444</v>
      </c>
      <c r="M445" s="2">
        <v>41933</v>
      </c>
      <c r="N445">
        <v>323.27719999999999</v>
      </c>
      <c r="O445">
        <v>323.27719999999999</v>
      </c>
      <c r="Q445" s="4">
        <f t="shared" si="6"/>
        <v>4.9642455568463632E-3</v>
      </c>
      <c r="U445" s="2"/>
      <c r="Y445" s="1"/>
    </row>
    <row r="446" spans="1:25">
      <c r="A446">
        <v>118531</v>
      </c>
      <c r="B446" t="s">
        <v>23</v>
      </c>
      <c r="C446">
        <v>326.19720000000001</v>
      </c>
      <c r="D446">
        <v>322.93520000000001</v>
      </c>
      <c r="E446">
        <v>326.19720000000001</v>
      </c>
      <c r="F446" s="1">
        <v>41934</v>
      </c>
      <c r="G446" t="s">
        <v>10</v>
      </c>
      <c r="H446" t="s">
        <v>11</v>
      </c>
      <c r="I446" t="s">
        <v>12</v>
      </c>
      <c r="J446" t="s">
        <v>13</v>
      </c>
      <c r="K446">
        <v>27</v>
      </c>
      <c r="L446">
        <v>322.93520000000001</v>
      </c>
      <c r="M446" s="2">
        <v>41934</v>
      </c>
      <c r="N446">
        <v>326.19720000000001</v>
      </c>
      <c r="O446">
        <v>326.19720000000001</v>
      </c>
      <c r="Q446" s="4">
        <f t="shared" si="6"/>
        <v>9.0324959508434749E-3</v>
      </c>
      <c r="U446" s="2"/>
      <c r="Y446" s="1"/>
    </row>
    <row r="447" spans="1:25">
      <c r="A447">
        <v>118531</v>
      </c>
      <c r="B447" t="s">
        <v>23</v>
      </c>
      <c r="C447">
        <v>327.57049999999998</v>
      </c>
      <c r="D447">
        <v>324.29480000000001</v>
      </c>
      <c r="E447">
        <v>327.57049999999998</v>
      </c>
      <c r="F447" s="1">
        <v>41939</v>
      </c>
      <c r="G447" t="s">
        <v>10</v>
      </c>
      <c r="H447" t="s">
        <v>11</v>
      </c>
      <c r="I447" t="s">
        <v>12</v>
      </c>
      <c r="J447" t="s">
        <v>13</v>
      </c>
      <c r="K447">
        <v>27</v>
      </c>
      <c r="L447">
        <v>324.29480000000001</v>
      </c>
      <c r="M447" s="2">
        <v>41939</v>
      </c>
      <c r="N447">
        <v>327.57049999999998</v>
      </c>
      <c r="O447">
        <v>327.57049999999998</v>
      </c>
      <c r="Q447" s="4">
        <f t="shared" si="6"/>
        <v>4.2100300063886873E-3</v>
      </c>
      <c r="U447" s="2"/>
      <c r="Y447" s="1"/>
    </row>
    <row r="448" spans="1:25">
      <c r="A448">
        <v>118531</v>
      </c>
      <c r="B448" t="s">
        <v>23</v>
      </c>
      <c r="C448">
        <v>327.6345</v>
      </c>
      <c r="D448">
        <v>324.35820000000001</v>
      </c>
      <c r="E448">
        <v>327.6345</v>
      </c>
      <c r="F448" s="1">
        <v>41940</v>
      </c>
      <c r="G448" t="s">
        <v>10</v>
      </c>
      <c r="H448" t="s">
        <v>11</v>
      </c>
      <c r="I448" t="s">
        <v>12</v>
      </c>
      <c r="J448" t="s">
        <v>13</v>
      </c>
      <c r="K448">
        <v>27</v>
      </c>
      <c r="L448">
        <v>324.35820000000001</v>
      </c>
      <c r="M448" s="2">
        <v>41940</v>
      </c>
      <c r="N448">
        <v>327.6345</v>
      </c>
      <c r="O448">
        <v>327.6345</v>
      </c>
      <c r="Q448" s="4">
        <f t="shared" si="6"/>
        <v>1.9537778890352269E-4</v>
      </c>
      <c r="U448" s="2"/>
      <c r="Y448" s="1"/>
    </row>
    <row r="449" spans="1:25">
      <c r="A449">
        <v>118531</v>
      </c>
      <c r="B449" t="s">
        <v>23</v>
      </c>
      <c r="C449">
        <v>329.28590000000003</v>
      </c>
      <c r="D449">
        <v>325.99299999999999</v>
      </c>
      <c r="E449">
        <v>329.28590000000003</v>
      </c>
      <c r="F449" s="1">
        <v>41941</v>
      </c>
      <c r="G449" t="s">
        <v>10</v>
      </c>
      <c r="H449" t="s">
        <v>11</v>
      </c>
      <c r="I449" t="s">
        <v>12</v>
      </c>
      <c r="J449" t="s">
        <v>13</v>
      </c>
      <c r="K449">
        <v>27</v>
      </c>
      <c r="L449">
        <v>325.99299999999999</v>
      </c>
      <c r="M449" s="2">
        <v>41941</v>
      </c>
      <c r="N449">
        <v>329.28590000000003</v>
      </c>
      <c r="O449">
        <v>329.28590000000003</v>
      </c>
      <c r="Q449" s="4">
        <f t="shared" si="6"/>
        <v>5.0403727324198882E-3</v>
      </c>
      <c r="U449" s="2"/>
      <c r="Y449" s="1"/>
    </row>
    <row r="450" spans="1:25">
      <c r="A450">
        <v>118531</v>
      </c>
      <c r="B450" t="s">
        <v>23</v>
      </c>
      <c r="C450">
        <v>332.3408</v>
      </c>
      <c r="D450">
        <v>329.01740000000001</v>
      </c>
      <c r="E450">
        <v>332.3408</v>
      </c>
      <c r="F450" s="1">
        <v>41942</v>
      </c>
      <c r="G450" t="s">
        <v>10</v>
      </c>
      <c r="H450" t="s">
        <v>11</v>
      </c>
      <c r="I450" t="s">
        <v>12</v>
      </c>
      <c r="J450" t="s">
        <v>13</v>
      </c>
      <c r="K450">
        <v>27</v>
      </c>
      <c r="L450">
        <v>329.01740000000001</v>
      </c>
      <c r="M450" s="2">
        <v>41942</v>
      </c>
      <c r="N450">
        <v>332.3408</v>
      </c>
      <c r="O450">
        <v>332.3408</v>
      </c>
      <c r="Q450" s="4">
        <f t="shared" si="6"/>
        <v>9.2773483468316584E-3</v>
      </c>
      <c r="U450" s="2"/>
      <c r="Y450" s="1"/>
    </row>
    <row r="451" spans="1:25">
      <c r="A451">
        <v>118531</v>
      </c>
      <c r="B451" t="s">
        <v>23</v>
      </c>
      <c r="C451">
        <v>337.16950000000003</v>
      </c>
      <c r="D451">
        <v>333.7978</v>
      </c>
      <c r="E451">
        <v>337.16950000000003</v>
      </c>
      <c r="F451" s="1">
        <v>41943</v>
      </c>
      <c r="G451" t="s">
        <v>10</v>
      </c>
      <c r="H451" t="s">
        <v>11</v>
      </c>
      <c r="I451" t="s">
        <v>12</v>
      </c>
      <c r="J451" t="s">
        <v>13</v>
      </c>
      <c r="K451">
        <v>27</v>
      </c>
      <c r="L451">
        <v>333.7978</v>
      </c>
      <c r="M451" s="2">
        <v>41943</v>
      </c>
      <c r="N451">
        <v>337.16950000000003</v>
      </c>
      <c r="O451">
        <v>337.16950000000003</v>
      </c>
      <c r="Q451" s="4">
        <f t="shared" si="6"/>
        <v>1.4529362630167665E-2</v>
      </c>
      <c r="U451" s="2"/>
      <c r="Y451" s="1"/>
    </row>
    <row r="452" spans="1:25">
      <c r="A452">
        <v>118531</v>
      </c>
      <c r="B452" t="s">
        <v>23</v>
      </c>
      <c r="C452">
        <v>336.89150000000001</v>
      </c>
      <c r="D452">
        <v>333.52260000000001</v>
      </c>
      <c r="E452">
        <v>336.89150000000001</v>
      </c>
      <c r="F452" s="1">
        <v>41946</v>
      </c>
      <c r="G452" t="s">
        <v>10</v>
      </c>
      <c r="H452" t="s">
        <v>11</v>
      </c>
      <c r="I452" t="s">
        <v>12</v>
      </c>
      <c r="J452" t="s">
        <v>13</v>
      </c>
      <c r="K452">
        <v>27</v>
      </c>
      <c r="L452">
        <v>333.52260000000001</v>
      </c>
      <c r="M452" s="2">
        <v>41946</v>
      </c>
      <c r="N452">
        <v>336.89150000000001</v>
      </c>
      <c r="O452">
        <v>336.89150000000001</v>
      </c>
      <c r="Q452" s="4">
        <f t="shared" ref="Q452:Q515" si="7">(N452-N451)/N451</f>
        <v>-8.2451111384635909E-4</v>
      </c>
      <c r="U452" s="2"/>
      <c r="Y452" s="1"/>
    </row>
    <row r="453" spans="1:25">
      <c r="A453">
        <v>118531</v>
      </c>
      <c r="B453" t="s">
        <v>23</v>
      </c>
      <c r="C453">
        <v>337.69189999999998</v>
      </c>
      <c r="D453">
        <v>334.315</v>
      </c>
      <c r="E453">
        <v>337.69189999999998</v>
      </c>
      <c r="F453" s="1">
        <v>41948</v>
      </c>
      <c r="G453" t="s">
        <v>10</v>
      </c>
      <c r="H453" t="s">
        <v>11</v>
      </c>
      <c r="I453" t="s">
        <v>12</v>
      </c>
      <c r="J453" t="s">
        <v>13</v>
      </c>
      <c r="K453">
        <v>27</v>
      </c>
      <c r="L453">
        <v>334.315</v>
      </c>
      <c r="M453" s="2">
        <v>41948</v>
      </c>
      <c r="N453">
        <v>337.69189999999998</v>
      </c>
      <c r="O453">
        <v>337.69189999999998</v>
      </c>
      <c r="Q453" s="4">
        <f t="shared" si="7"/>
        <v>2.375839105468579E-3</v>
      </c>
      <c r="U453" s="2"/>
      <c r="Y453" s="1"/>
    </row>
    <row r="454" spans="1:25">
      <c r="A454">
        <v>118531</v>
      </c>
      <c r="B454" t="s">
        <v>23</v>
      </c>
      <c r="C454">
        <v>340.87060000000002</v>
      </c>
      <c r="D454">
        <v>337.46190000000001</v>
      </c>
      <c r="E454">
        <v>340.87060000000002</v>
      </c>
      <c r="F454" s="1">
        <v>41950</v>
      </c>
      <c r="G454" t="s">
        <v>10</v>
      </c>
      <c r="H454" t="s">
        <v>11</v>
      </c>
      <c r="I454" t="s">
        <v>12</v>
      </c>
      <c r="J454" t="s">
        <v>13</v>
      </c>
      <c r="K454">
        <v>27</v>
      </c>
      <c r="L454">
        <v>337.46190000000001</v>
      </c>
      <c r="M454" s="2">
        <v>41950</v>
      </c>
      <c r="N454">
        <v>340.87060000000002</v>
      </c>
      <c r="O454">
        <v>340.87060000000002</v>
      </c>
      <c r="Q454" s="4">
        <f t="shared" si="7"/>
        <v>9.4130181979492234E-3</v>
      </c>
      <c r="U454" s="2"/>
      <c r="Y454" s="1"/>
    </row>
    <row r="455" spans="1:25">
      <c r="A455">
        <v>118531</v>
      </c>
      <c r="B455" t="s">
        <v>23</v>
      </c>
      <c r="C455">
        <v>340.7312</v>
      </c>
      <c r="D455">
        <v>337.32389999999998</v>
      </c>
      <c r="E455">
        <v>340.7312</v>
      </c>
      <c r="F455" s="1">
        <v>41953</v>
      </c>
      <c r="G455" t="s">
        <v>10</v>
      </c>
      <c r="H455" t="s">
        <v>11</v>
      </c>
      <c r="I455" t="s">
        <v>12</v>
      </c>
      <c r="J455" t="s">
        <v>13</v>
      </c>
      <c r="K455">
        <v>27</v>
      </c>
      <c r="L455">
        <v>337.32389999999998</v>
      </c>
      <c r="M455" s="2">
        <v>41953</v>
      </c>
      <c r="N455">
        <v>340.7312</v>
      </c>
      <c r="O455">
        <v>340.7312</v>
      </c>
      <c r="Q455" s="4">
        <f t="shared" si="7"/>
        <v>-4.0895284016874227E-4</v>
      </c>
      <c r="U455" s="2"/>
      <c r="Y455" s="1"/>
    </row>
    <row r="456" spans="1:25">
      <c r="A456">
        <v>118531</v>
      </c>
      <c r="B456" t="s">
        <v>23</v>
      </c>
      <c r="C456">
        <v>342.12580000000003</v>
      </c>
      <c r="D456">
        <v>338.7045</v>
      </c>
      <c r="E456">
        <v>342.12580000000003</v>
      </c>
      <c r="F456" s="1">
        <v>41954</v>
      </c>
      <c r="G456" t="s">
        <v>10</v>
      </c>
      <c r="H456" t="s">
        <v>11</v>
      </c>
      <c r="I456" t="s">
        <v>12</v>
      </c>
      <c r="J456" t="s">
        <v>13</v>
      </c>
      <c r="K456">
        <v>27</v>
      </c>
      <c r="L456">
        <v>338.7045</v>
      </c>
      <c r="M456" s="2">
        <v>41954</v>
      </c>
      <c r="N456">
        <v>342.12580000000003</v>
      </c>
      <c r="O456">
        <v>342.12580000000003</v>
      </c>
      <c r="Q456" s="4">
        <f t="shared" si="7"/>
        <v>4.0929624290350439E-3</v>
      </c>
      <c r="U456" s="2"/>
      <c r="Y456" s="1"/>
    </row>
    <row r="457" spans="1:25">
      <c r="A457">
        <v>118531</v>
      </c>
      <c r="B457" t="s">
        <v>23</v>
      </c>
      <c r="C457">
        <v>343.13889999999998</v>
      </c>
      <c r="D457">
        <v>339.70749999999998</v>
      </c>
      <c r="E457">
        <v>343.13889999999998</v>
      </c>
      <c r="F457" s="1">
        <v>41955</v>
      </c>
      <c r="G457" t="s">
        <v>10</v>
      </c>
      <c r="H457" t="s">
        <v>11</v>
      </c>
      <c r="I457" t="s">
        <v>12</v>
      </c>
      <c r="J457" t="s">
        <v>13</v>
      </c>
      <c r="K457">
        <v>27</v>
      </c>
      <c r="L457">
        <v>339.70749999999998</v>
      </c>
      <c r="M457" s="2">
        <v>41955</v>
      </c>
      <c r="N457">
        <v>343.13889999999998</v>
      </c>
      <c r="O457">
        <v>343.13889999999998</v>
      </c>
      <c r="Q457" s="4">
        <f t="shared" si="7"/>
        <v>2.9611914681674156E-3</v>
      </c>
      <c r="U457" s="2"/>
      <c r="Y457" s="1"/>
    </row>
    <row r="458" spans="1:25">
      <c r="A458">
        <v>118531</v>
      </c>
      <c r="B458" t="s">
        <v>23</v>
      </c>
      <c r="C458">
        <v>342.6703</v>
      </c>
      <c r="D458">
        <v>339.24360000000001</v>
      </c>
      <c r="E458">
        <v>342.6703</v>
      </c>
      <c r="F458" s="1">
        <v>41956</v>
      </c>
      <c r="G458" t="s">
        <v>10</v>
      </c>
      <c r="H458" t="s">
        <v>11</v>
      </c>
      <c r="I458" t="s">
        <v>12</v>
      </c>
      <c r="J458" t="s">
        <v>13</v>
      </c>
      <c r="K458">
        <v>27</v>
      </c>
      <c r="L458">
        <v>339.24360000000001</v>
      </c>
      <c r="M458" s="2">
        <v>41956</v>
      </c>
      <c r="N458">
        <v>342.6703</v>
      </c>
      <c r="O458">
        <v>342.6703</v>
      </c>
      <c r="Q458" s="4">
        <f t="shared" si="7"/>
        <v>-1.365627738504672E-3</v>
      </c>
      <c r="U458" s="2"/>
      <c r="Y458" s="1"/>
    </row>
    <row r="459" spans="1:25">
      <c r="A459">
        <v>118531</v>
      </c>
      <c r="B459" t="s">
        <v>23</v>
      </c>
      <c r="C459">
        <v>343.59930000000003</v>
      </c>
      <c r="D459">
        <v>340.16329999999999</v>
      </c>
      <c r="E459">
        <v>343.59930000000003</v>
      </c>
      <c r="F459" s="1">
        <v>41957</v>
      </c>
      <c r="G459" t="s">
        <v>10</v>
      </c>
      <c r="H459" t="s">
        <v>11</v>
      </c>
      <c r="I459" t="s">
        <v>12</v>
      </c>
      <c r="J459" t="s">
        <v>13</v>
      </c>
      <c r="K459">
        <v>27</v>
      </c>
      <c r="L459">
        <v>340.16329999999999</v>
      </c>
      <c r="M459" s="2">
        <v>41957</v>
      </c>
      <c r="N459">
        <v>343.59930000000003</v>
      </c>
      <c r="O459">
        <v>343.59930000000003</v>
      </c>
      <c r="Q459" s="4">
        <f t="shared" si="7"/>
        <v>2.7110607484804794E-3</v>
      </c>
      <c r="U459" s="2"/>
      <c r="Y459" s="1"/>
    </row>
    <row r="460" spans="1:25">
      <c r="A460">
        <v>118531</v>
      </c>
      <c r="B460" t="s">
        <v>23</v>
      </c>
      <c r="C460">
        <v>344.08890000000002</v>
      </c>
      <c r="D460">
        <v>340.64800000000002</v>
      </c>
      <c r="E460">
        <v>344.08890000000002</v>
      </c>
      <c r="F460" s="1">
        <v>41960</v>
      </c>
      <c r="G460" t="s">
        <v>10</v>
      </c>
      <c r="H460" t="s">
        <v>11</v>
      </c>
      <c r="I460" t="s">
        <v>12</v>
      </c>
      <c r="J460" t="s">
        <v>13</v>
      </c>
      <c r="K460">
        <v>27</v>
      </c>
      <c r="L460">
        <v>340.64800000000002</v>
      </c>
      <c r="M460" s="2">
        <v>41960</v>
      </c>
      <c r="N460">
        <v>344.08890000000002</v>
      </c>
      <c r="O460">
        <v>344.08890000000002</v>
      </c>
      <c r="Q460" s="4">
        <f t="shared" si="7"/>
        <v>1.4249155920864674E-3</v>
      </c>
      <c r="U460" s="2"/>
      <c r="Y460" s="1"/>
    </row>
    <row r="461" spans="1:25">
      <c r="A461">
        <v>118531</v>
      </c>
      <c r="B461" t="s">
        <v>23</v>
      </c>
      <c r="C461">
        <v>344.88990000000001</v>
      </c>
      <c r="D461">
        <v>341.44099999999997</v>
      </c>
      <c r="E461">
        <v>344.88990000000001</v>
      </c>
      <c r="F461" s="1">
        <v>41961</v>
      </c>
      <c r="G461" t="s">
        <v>10</v>
      </c>
      <c r="H461" t="s">
        <v>11</v>
      </c>
      <c r="I461" t="s">
        <v>12</v>
      </c>
      <c r="J461" t="s">
        <v>13</v>
      </c>
      <c r="K461">
        <v>27</v>
      </c>
      <c r="L461">
        <v>341.44099999999997</v>
      </c>
      <c r="M461" s="2">
        <v>41961</v>
      </c>
      <c r="N461">
        <v>344.88990000000001</v>
      </c>
      <c r="O461">
        <v>344.88990000000001</v>
      </c>
      <c r="Q461" s="4">
        <f t="shared" si="7"/>
        <v>2.3278867757721556E-3</v>
      </c>
      <c r="U461" s="2"/>
      <c r="Y461" s="1"/>
    </row>
    <row r="462" spans="1:25">
      <c r="A462">
        <v>118531</v>
      </c>
      <c r="B462" t="s">
        <v>23</v>
      </c>
      <c r="C462">
        <v>343.95510000000002</v>
      </c>
      <c r="D462">
        <v>340.51549999999997</v>
      </c>
      <c r="E462">
        <v>343.95510000000002</v>
      </c>
      <c r="F462" s="1">
        <v>41962</v>
      </c>
      <c r="G462" t="s">
        <v>10</v>
      </c>
      <c r="H462" t="s">
        <v>11</v>
      </c>
      <c r="I462" t="s">
        <v>12</v>
      </c>
      <c r="J462" t="s">
        <v>13</v>
      </c>
      <c r="K462">
        <v>27</v>
      </c>
      <c r="L462">
        <v>340.51549999999997</v>
      </c>
      <c r="M462" s="2">
        <v>41962</v>
      </c>
      <c r="N462">
        <v>343.95510000000002</v>
      </c>
      <c r="O462">
        <v>343.95510000000002</v>
      </c>
      <c r="Q462" s="4">
        <f t="shared" si="7"/>
        <v>-2.710430198158878E-3</v>
      </c>
      <c r="U462" s="2"/>
      <c r="Y462" s="1"/>
    </row>
    <row r="463" spans="1:25">
      <c r="A463">
        <v>118531</v>
      </c>
      <c r="B463" t="s">
        <v>23</v>
      </c>
      <c r="C463">
        <v>343.46120000000002</v>
      </c>
      <c r="D463">
        <v>340.02659999999997</v>
      </c>
      <c r="E463">
        <v>343.46120000000002</v>
      </c>
      <c r="F463" s="1">
        <v>41963</v>
      </c>
      <c r="G463" t="s">
        <v>10</v>
      </c>
      <c r="H463" t="s">
        <v>11</v>
      </c>
      <c r="I463" t="s">
        <v>12</v>
      </c>
      <c r="J463" t="s">
        <v>13</v>
      </c>
      <c r="K463">
        <v>27</v>
      </c>
      <c r="L463">
        <v>340.02659999999997</v>
      </c>
      <c r="M463" s="2">
        <v>41963</v>
      </c>
      <c r="N463">
        <v>343.46120000000002</v>
      </c>
      <c r="O463">
        <v>343.46120000000002</v>
      </c>
      <c r="Q463" s="4">
        <f t="shared" si="7"/>
        <v>-1.4359432379400579E-3</v>
      </c>
      <c r="U463" s="2"/>
      <c r="Y463" s="1"/>
    </row>
    <row r="464" spans="1:25">
      <c r="A464">
        <v>118531</v>
      </c>
      <c r="B464" t="s">
        <v>23</v>
      </c>
      <c r="C464">
        <v>346.2629</v>
      </c>
      <c r="D464">
        <v>342.80029999999999</v>
      </c>
      <c r="E464">
        <v>346.2629</v>
      </c>
      <c r="F464" s="1">
        <v>41964</v>
      </c>
      <c r="G464" t="s">
        <v>10</v>
      </c>
      <c r="H464" t="s">
        <v>11</v>
      </c>
      <c r="I464" t="s">
        <v>12</v>
      </c>
      <c r="J464" t="s">
        <v>13</v>
      </c>
      <c r="K464">
        <v>27</v>
      </c>
      <c r="L464">
        <v>342.80029999999999</v>
      </c>
      <c r="M464" s="2">
        <v>41964</v>
      </c>
      <c r="N464">
        <v>346.2629</v>
      </c>
      <c r="O464">
        <v>346.2629</v>
      </c>
      <c r="Q464" s="4">
        <f t="shared" si="7"/>
        <v>8.1572532792640977E-3</v>
      </c>
      <c r="U464" s="2"/>
      <c r="Y464" s="1"/>
    </row>
    <row r="465" spans="1:25">
      <c r="A465">
        <v>118531</v>
      </c>
      <c r="B465" t="s">
        <v>23</v>
      </c>
      <c r="C465">
        <v>348.02980000000002</v>
      </c>
      <c r="D465">
        <v>344.54950000000002</v>
      </c>
      <c r="E465">
        <v>348.02980000000002</v>
      </c>
      <c r="F465" s="1">
        <v>41967</v>
      </c>
      <c r="G465" t="s">
        <v>10</v>
      </c>
      <c r="H465" t="s">
        <v>11</v>
      </c>
      <c r="I465" t="s">
        <v>12</v>
      </c>
      <c r="J465" t="s">
        <v>13</v>
      </c>
      <c r="K465">
        <v>27</v>
      </c>
      <c r="L465">
        <v>344.54950000000002</v>
      </c>
      <c r="M465" s="2">
        <v>41967</v>
      </c>
      <c r="N465">
        <v>348.02980000000002</v>
      </c>
      <c r="O465">
        <v>348.02980000000002</v>
      </c>
      <c r="Q465" s="4">
        <f t="shared" si="7"/>
        <v>5.1027701783818626E-3</v>
      </c>
      <c r="U465" s="2"/>
      <c r="Y465" s="1"/>
    </row>
    <row r="466" spans="1:25">
      <c r="A466">
        <v>118531</v>
      </c>
      <c r="B466" t="s">
        <v>23</v>
      </c>
      <c r="C466">
        <v>345.86489999999998</v>
      </c>
      <c r="D466">
        <v>342.40629999999999</v>
      </c>
      <c r="E466">
        <v>345.86489999999998</v>
      </c>
      <c r="F466" s="1">
        <v>41968</v>
      </c>
      <c r="G466" t="s">
        <v>10</v>
      </c>
      <c r="H466" t="s">
        <v>11</v>
      </c>
      <c r="I466" t="s">
        <v>12</v>
      </c>
      <c r="J466" t="s">
        <v>13</v>
      </c>
      <c r="K466">
        <v>27</v>
      </c>
      <c r="L466">
        <v>342.40629999999999</v>
      </c>
      <c r="M466" s="2">
        <v>41968</v>
      </c>
      <c r="N466">
        <v>345.86489999999998</v>
      </c>
      <c r="O466">
        <v>345.86489999999998</v>
      </c>
      <c r="Q466" s="4">
        <f t="shared" si="7"/>
        <v>-6.2204443412605627E-3</v>
      </c>
      <c r="U466" s="2"/>
      <c r="Y466" s="1"/>
    </row>
    <row r="467" spans="1:25">
      <c r="A467">
        <v>118531</v>
      </c>
      <c r="B467" t="s">
        <v>23</v>
      </c>
      <c r="C467">
        <v>345.74849999999998</v>
      </c>
      <c r="D467">
        <v>342.291</v>
      </c>
      <c r="E467">
        <v>345.74849999999998</v>
      </c>
      <c r="F467" s="1">
        <v>41969</v>
      </c>
      <c r="G467" t="s">
        <v>10</v>
      </c>
      <c r="H467" t="s">
        <v>11</v>
      </c>
      <c r="I467" t="s">
        <v>12</v>
      </c>
      <c r="J467" t="s">
        <v>13</v>
      </c>
      <c r="K467">
        <v>27</v>
      </c>
      <c r="L467">
        <v>342.291</v>
      </c>
      <c r="M467" s="2">
        <v>41969</v>
      </c>
      <c r="N467">
        <v>345.74849999999998</v>
      </c>
      <c r="O467">
        <v>345.74849999999998</v>
      </c>
      <c r="Q467" s="4">
        <f t="shared" si="7"/>
        <v>-3.3654759416176295E-4</v>
      </c>
      <c r="U467" s="2"/>
      <c r="Y467" s="1"/>
    </row>
    <row r="468" spans="1:25">
      <c r="A468">
        <v>118531</v>
      </c>
      <c r="B468" t="s">
        <v>23</v>
      </c>
      <c r="C468">
        <v>346.71449999999999</v>
      </c>
      <c r="D468">
        <v>343.24740000000003</v>
      </c>
      <c r="E468">
        <v>346.71449999999999</v>
      </c>
      <c r="F468" s="1">
        <v>41970</v>
      </c>
      <c r="G468" t="s">
        <v>10</v>
      </c>
      <c r="H468" t="s">
        <v>11</v>
      </c>
      <c r="I468" t="s">
        <v>12</v>
      </c>
      <c r="J468" t="s">
        <v>13</v>
      </c>
      <c r="K468">
        <v>27</v>
      </c>
      <c r="L468">
        <v>343.24740000000003</v>
      </c>
      <c r="M468" s="2">
        <v>41970</v>
      </c>
      <c r="N468">
        <v>346.71449999999999</v>
      </c>
      <c r="O468">
        <v>346.71449999999999</v>
      </c>
      <c r="Q468" s="4">
        <f t="shared" si="7"/>
        <v>2.7939383684961994E-3</v>
      </c>
      <c r="U468" s="2"/>
      <c r="Y468" s="1"/>
    </row>
    <row r="469" spans="1:25">
      <c r="A469">
        <v>118531</v>
      </c>
      <c r="B469" t="s">
        <v>23</v>
      </c>
      <c r="C469">
        <v>350.9665</v>
      </c>
      <c r="D469">
        <v>347.45679999999999</v>
      </c>
      <c r="E469">
        <v>350.9665</v>
      </c>
      <c r="F469" s="1">
        <v>41971</v>
      </c>
      <c r="G469" t="s">
        <v>10</v>
      </c>
      <c r="H469" t="s">
        <v>11</v>
      </c>
      <c r="I469" t="s">
        <v>12</v>
      </c>
      <c r="J469" t="s">
        <v>13</v>
      </c>
      <c r="K469">
        <v>27</v>
      </c>
      <c r="L469">
        <v>347.45679999999999</v>
      </c>
      <c r="M469" s="2">
        <v>41971</v>
      </c>
      <c r="N469">
        <v>350.9665</v>
      </c>
      <c r="O469">
        <v>350.9665</v>
      </c>
      <c r="Q469" s="4">
        <f t="shared" si="7"/>
        <v>1.2263692461665173E-2</v>
      </c>
      <c r="U469" s="2"/>
      <c r="Y469" s="1"/>
    </row>
    <row r="470" spans="1:25">
      <c r="A470">
        <v>118531</v>
      </c>
      <c r="B470" t="s">
        <v>23</v>
      </c>
      <c r="C470">
        <v>351.31009999999998</v>
      </c>
      <c r="D470">
        <v>347.79700000000003</v>
      </c>
      <c r="E470">
        <v>351.31009999999998</v>
      </c>
      <c r="F470" s="1">
        <v>41974</v>
      </c>
      <c r="G470" t="s">
        <v>10</v>
      </c>
      <c r="H470" t="s">
        <v>11</v>
      </c>
      <c r="I470" t="s">
        <v>12</v>
      </c>
      <c r="J470" t="s">
        <v>13</v>
      </c>
      <c r="K470">
        <v>27</v>
      </c>
      <c r="L470">
        <v>347.79700000000003</v>
      </c>
      <c r="M470" s="2">
        <v>41974</v>
      </c>
      <c r="N470">
        <v>351.31009999999998</v>
      </c>
      <c r="O470">
        <v>351.31009999999998</v>
      </c>
      <c r="Q470" s="4">
        <f t="shared" si="7"/>
        <v>9.7901081727167914E-4</v>
      </c>
      <c r="U470" s="2"/>
      <c r="Y470" s="1"/>
    </row>
    <row r="471" spans="1:25">
      <c r="A471">
        <v>118531</v>
      </c>
      <c r="B471" t="s">
        <v>23</v>
      </c>
      <c r="C471">
        <v>350.52339999999998</v>
      </c>
      <c r="D471">
        <v>347.01819999999998</v>
      </c>
      <c r="E471">
        <v>350.52339999999998</v>
      </c>
      <c r="F471" s="1">
        <v>41975</v>
      </c>
      <c r="G471" t="s">
        <v>10</v>
      </c>
      <c r="H471" t="s">
        <v>11</v>
      </c>
      <c r="I471" t="s">
        <v>12</v>
      </c>
      <c r="J471" t="s">
        <v>13</v>
      </c>
      <c r="K471">
        <v>27</v>
      </c>
      <c r="L471">
        <v>347.01819999999998</v>
      </c>
      <c r="M471" s="2">
        <v>41975</v>
      </c>
      <c r="N471">
        <v>350.52339999999998</v>
      </c>
      <c r="O471">
        <v>350.52339999999998</v>
      </c>
      <c r="Q471" s="4">
        <f t="shared" si="7"/>
        <v>-2.2393321455887439E-3</v>
      </c>
      <c r="U471" s="2"/>
      <c r="Y471" s="1"/>
    </row>
    <row r="472" spans="1:25">
      <c r="A472">
        <v>118531</v>
      </c>
      <c r="B472" t="s">
        <v>23</v>
      </c>
      <c r="C472">
        <v>351.74930000000001</v>
      </c>
      <c r="D472">
        <v>348.23180000000002</v>
      </c>
      <c r="E472">
        <v>351.74930000000001</v>
      </c>
      <c r="F472" s="1">
        <v>41976</v>
      </c>
      <c r="G472" t="s">
        <v>10</v>
      </c>
      <c r="H472" t="s">
        <v>11</v>
      </c>
      <c r="I472" t="s">
        <v>12</v>
      </c>
      <c r="J472" t="s">
        <v>13</v>
      </c>
      <c r="K472">
        <v>27</v>
      </c>
      <c r="L472">
        <v>348.23180000000002</v>
      </c>
      <c r="M472" s="2">
        <v>41976</v>
      </c>
      <c r="N472">
        <v>351.74930000000001</v>
      </c>
      <c r="O472">
        <v>351.74930000000001</v>
      </c>
      <c r="Q472" s="4">
        <f t="shared" si="7"/>
        <v>3.4973414043114504E-3</v>
      </c>
      <c r="U472" s="2"/>
      <c r="Y472" s="1"/>
    </row>
    <row r="473" spans="1:25">
      <c r="A473">
        <v>118531</v>
      </c>
      <c r="B473" t="s">
        <v>23</v>
      </c>
      <c r="C473">
        <v>351.81900000000002</v>
      </c>
      <c r="D473">
        <v>348.30079999999998</v>
      </c>
      <c r="E473">
        <v>351.81900000000002</v>
      </c>
      <c r="F473" s="1">
        <v>41977</v>
      </c>
      <c r="G473" t="s">
        <v>10</v>
      </c>
      <c r="H473" t="s">
        <v>11</v>
      </c>
      <c r="I473" t="s">
        <v>12</v>
      </c>
      <c r="J473" t="s">
        <v>13</v>
      </c>
      <c r="K473">
        <v>27</v>
      </c>
      <c r="L473">
        <v>348.30079999999998</v>
      </c>
      <c r="M473" s="2">
        <v>41977</v>
      </c>
      <c r="N473">
        <v>351.81900000000002</v>
      </c>
      <c r="O473">
        <v>351.81900000000002</v>
      </c>
      <c r="Q473" s="4">
        <f t="shared" si="7"/>
        <v>1.9815249099290784E-4</v>
      </c>
      <c r="U473" s="2"/>
      <c r="Y473" s="1"/>
    </row>
    <row r="474" spans="1:25">
      <c r="A474">
        <v>118531</v>
      </c>
      <c r="B474" t="s">
        <v>23</v>
      </c>
      <c r="C474">
        <v>350.05070000000001</v>
      </c>
      <c r="D474">
        <v>346.55020000000002</v>
      </c>
      <c r="E474">
        <v>350.05070000000001</v>
      </c>
      <c r="F474" s="1">
        <v>41978</v>
      </c>
      <c r="G474" t="s">
        <v>10</v>
      </c>
      <c r="H474" t="s">
        <v>11</v>
      </c>
      <c r="I474" t="s">
        <v>12</v>
      </c>
      <c r="J474" t="s">
        <v>13</v>
      </c>
      <c r="K474">
        <v>27</v>
      </c>
      <c r="L474">
        <v>346.55020000000002</v>
      </c>
      <c r="M474" s="2">
        <v>41978</v>
      </c>
      <c r="N474">
        <v>350.05070000000001</v>
      </c>
      <c r="O474">
        <v>350.05070000000001</v>
      </c>
      <c r="Q474" s="4">
        <f t="shared" si="7"/>
        <v>-5.0261640218408057E-3</v>
      </c>
      <c r="U474" s="2"/>
      <c r="Y474" s="1"/>
    </row>
    <row r="475" spans="1:25">
      <c r="A475">
        <v>118531</v>
      </c>
      <c r="B475" t="s">
        <v>23</v>
      </c>
      <c r="C475">
        <v>345.63670000000002</v>
      </c>
      <c r="D475">
        <v>342.18029999999999</v>
      </c>
      <c r="E475">
        <v>345.63670000000002</v>
      </c>
      <c r="F475" s="1">
        <v>41981</v>
      </c>
      <c r="G475" t="s">
        <v>10</v>
      </c>
      <c r="H475" t="s">
        <v>11</v>
      </c>
      <c r="I475" t="s">
        <v>12</v>
      </c>
      <c r="J475" t="s">
        <v>13</v>
      </c>
      <c r="K475">
        <v>27</v>
      </c>
      <c r="L475">
        <v>342.18029999999999</v>
      </c>
      <c r="M475" s="2">
        <v>41981</v>
      </c>
      <c r="N475">
        <v>345.63670000000002</v>
      </c>
      <c r="O475">
        <v>345.63670000000002</v>
      </c>
      <c r="Q475" s="4">
        <f t="shared" si="7"/>
        <v>-1.2609601980513072E-2</v>
      </c>
      <c r="U475" s="2"/>
      <c r="Y475" s="1"/>
    </row>
    <row r="476" spans="1:25">
      <c r="A476">
        <v>118531</v>
      </c>
      <c r="B476" t="s">
        <v>23</v>
      </c>
      <c r="C476">
        <v>341.60320000000002</v>
      </c>
      <c r="D476">
        <v>338.18720000000002</v>
      </c>
      <c r="E476">
        <v>341.60320000000002</v>
      </c>
      <c r="F476" s="1">
        <v>41982</v>
      </c>
      <c r="G476" t="s">
        <v>10</v>
      </c>
      <c r="H476" t="s">
        <v>11</v>
      </c>
      <c r="I476" t="s">
        <v>12</v>
      </c>
      <c r="J476" t="s">
        <v>13</v>
      </c>
      <c r="K476">
        <v>27</v>
      </c>
      <c r="L476">
        <v>338.18720000000002</v>
      </c>
      <c r="M476" s="2">
        <v>41982</v>
      </c>
      <c r="N476">
        <v>341.60320000000002</v>
      </c>
      <c r="O476">
        <v>341.60320000000002</v>
      </c>
      <c r="Q476" s="4">
        <f t="shared" si="7"/>
        <v>-1.1669767706959369E-2</v>
      </c>
      <c r="U476" s="2"/>
      <c r="Y476" s="1"/>
    </row>
    <row r="477" spans="1:25">
      <c r="A477">
        <v>118531</v>
      </c>
      <c r="B477" t="s">
        <v>23</v>
      </c>
      <c r="C477">
        <v>342.60250000000002</v>
      </c>
      <c r="D477">
        <v>339.17649999999998</v>
      </c>
      <c r="E477">
        <v>342.60250000000002</v>
      </c>
      <c r="F477" s="1">
        <v>41983</v>
      </c>
      <c r="G477" t="s">
        <v>10</v>
      </c>
      <c r="H477" t="s">
        <v>11</v>
      </c>
      <c r="I477" t="s">
        <v>12</v>
      </c>
      <c r="J477" t="s">
        <v>13</v>
      </c>
      <c r="K477">
        <v>27</v>
      </c>
      <c r="L477">
        <v>339.17649999999998</v>
      </c>
      <c r="M477" s="2">
        <v>41983</v>
      </c>
      <c r="N477">
        <v>342.60250000000002</v>
      </c>
      <c r="O477">
        <v>342.60250000000002</v>
      </c>
      <c r="Q477" s="4">
        <f t="shared" si="7"/>
        <v>2.9253238845537897E-3</v>
      </c>
      <c r="U477" s="2"/>
      <c r="Y477" s="1"/>
    </row>
    <row r="478" spans="1:25">
      <c r="A478">
        <v>118531</v>
      </c>
      <c r="B478" t="s">
        <v>23</v>
      </c>
      <c r="C478">
        <v>339.7321</v>
      </c>
      <c r="D478">
        <v>336.33479999999997</v>
      </c>
      <c r="E478">
        <v>339.7321</v>
      </c>
      <c r="F478" s="1">
        <v>41984</v>
      </c>
      <c r="G478" t="s">
        <v>10</v>
      </c>
      <c r="H478" t="s">
        <v>11</v>
      </c>
      <c r="I478" t="s">
        <v>12</v>
      </c>
      <c r="J478" t="s">
        <v>13</v>
      </c>
      <c r="K478">
        <v>27</v>
      </c>
      <c r="L478">
        <v>336.33479999999997</v>
      </c>
      <c r="M478" s="2">
        <v>41984</v>
      </c>
      <c r="N478">
        <v>339.7321</v>
      </c>
      <c r="O478">
        <v>339.7321</v>
      </c>
      <c r="Q478" s="4">
        <f t="shared" si="7"/>
        <v>-8.3782225757255639E-3</v>
      </c>
      <c r="U478" s="2"/>
      <c r="Y478" s="1"/>
    </row>
    <row r="479" spans="1:25">
      <c r="A479">
        <v>118531</v>
      </c>
      <c r="B479" t="s">
        <v>23</v>
      </c>
      <c r="C479">
        <v>338.1508</v>
      </c>
      <c r="D479">
        <v>334.76929999999999</v>
      </c>
      <c r="E479">
        <v>338.1508</v>
      </c>
      <c r="F479" s="1">
        <v>41985</v>
      </c>
      <c r="G479" t="s">
        <v>10</v>
      </c>
      <c r="H479" t="s">
        <v>11</v>
      </c>
      <c r="I479" t="s">
        <v>12</v>
      </c>
      <c r="J479" t="s">
        <v>13</v>
      </c>
      <c r="K479">
        <v>27</v>
      </c>
      <c r="L479">
        <v>334.76929999999999</v>
      </c>
      <c r="M479" s="2">
        <v>41985</v>
      </c>
      <c r="N479">
        <v>338.1508</v>
      </c>
      <c r="O479">
        <v>338.1508</v>
      </c>
      <c r="Q479" s="4">
        <f t="shared" si="7"/>
        <v>-4.6545498644372987E-3</v>
      </c>
      <c r="U479" s="2"/>
      <c r="Y479" s="1"/>
    </row>
    <row r="480" spans="1:25">
      <c r="A480">
        <v>118531</v>
      </c>
      <c r="B480" t="s">
        <v>23</v>
      </c>
      <c r="C480">
        <v>338.26459999999997</v>
      </c>
      <c r="D480">
        <v>334.88200000000001</v>
      </c>
      <c r="E480">
        <v>338.26459999999997</v>
      </c>
      <c r="F480" s="1">
        <v>41988</v>
      </c>
      <c r="G480" t="s">
        <v>10</v>
      </c>
      <c r="H480" t="s">
        <v>11</v>
      </c>
      <c r="I480" t="s">
        <v>12</v>
      </c>
      <c r="J480" t="s">
        <v>13</v>
      </c>
      <c r="K480">
        <v>27</v>
      </c>
      <c r="L480">
        <v>334.88200000000001</v>
      </c>
      <c r="M480" s="2">
        <v>41988</v>
      </c>
      <c r="N480">
        <v>338.26459999999997</v>
      </c>
      <c r="O480">
        <v>338.26459999999997</v>
      </c>
      <c r="Q480" s="4">
        <f t="shared" si="7"/>
        <v>3.3653624359300424E-4</v>
      </c>
      <c r="U480" s="2"/>
      <c r="Y480" s="1"/>
    </row>
    <row r="481" spans="1:25">
      <c r="A481">
        <v>118531</v>
      </c>
      <c r="B481" t="s">
        <v>23</v>
      </c>
      <c r="C481">
        <v>333.41469999999998</v>
      </c>
      <c r="D481">
        <v>330.0806</v>
      </c>
      <c r="E481">
        <v>333.41469999999998</v>
      </c>
      <c r="F481" s="1">
        <v>41989</v>
      </c>
      <c r="G481" t="s">
        <v>10</v>
      </c>
      <c r="H481" t="s">
        <v>11</v>
      </c>
      <c r="I481" t="s">
        <v>12</v>
      </c>
      <c r="J481" t="s">
        <v>13</v>
      </c>
      <c r="K481">
        <v>27</v>
      </c>
      <c r="L481">
        <v>330.0806</v>
      </c>
      <c r="M481" s="2">
        <v>41989</v>
      </c>
      <c r="N481">
        <v>333.41469999999998</v>
      </c>
      <c r="O481">
        <v>333.41469999999998</v>
      </c>
      <c r="Q481" s="4">
        <f t="shared" si="7"/>
        <v>-1.4337592523722529E-2</v>
      </c>
      <c r="U481" s="2"/>
      <c r="Y481" s="1"/>
    </row>
    <row r="482" spans="1:25">
      <c r="A482">
        <v>118531</v>
      </c>
      <c r="B482" t="s">
        <v>23</v>
      </c>
      <c r="C482">
        <v>331.82350000000002</v>
      </c>
      <c r="D482">
        <v>328.50529999999998</v>
      </c>
      <c r="E482">
        <v>331.82350000000002</v>
      </c>
      <c r="F482" s="1">
        <v>41990</v>
      </c>
      <c r="G482" t="s">
        <v>10</v>
      </c>
      <c r="H482" t="s">
        <v>11</v>
      </c>
      <c r="I482" t="s">
        <v>12</v>
      </c>
      <c r="J482" t="s">
        <v>13</v>
      </c>
      <c r="K482">
        <v>27</v>
      </c>
      <c r="L482">
        <v>328.50529999999998</v>
      </c>
      <c r="M482" s="2">
        <v>41990</v>
      </c>
      <c r="N482">
        <v>331.82350000000002</v>
      </c>
      <c r="O482">
        <v>331.82350000000002</v>
      </c>
      <c r="Q482" s="4">
        <f t="shared" si="7"/>
        <v>-4.7724350486045095E-3</v>
      </c>
      <c r="U482" s="2"/>
      <c r="Y482" s="1"/>
    </row>
    <row r="483" spans="1:25">
      <c r="A483">
        <v>118531</v>
      </c>
      <c r="B483" t="s">
        <v>23</v>
      </c>
      <c r="C483">
        <v>337.19189999999998</v>
      </c>
      <c r="D483">
        <v>333.82</v>
      </c>
      <c r="E483">
        <v>337.19189999999998</v>
      </c>
      <c r="F483" s="1">
        <v>41991</v>
      </c>
      <c r="G483" t="s">
        <v>10</v>
      </c>
      <c r="H483" t="s">
        <v>11</v>
      </c>
      <c r="I483" t="s">
        <v>12</v>
      </c>
      <c r="J483" t="s">
        <v>13</v>
      </c>
      <c r="K483">
        <v>27</v>
      </c>
      <c r="L483">
        <v>333.82</v>
      </c>
      <c r="M483" s="2">
        <v>41991</v>
      </c>
      <c r="N483">
        <v>337.19189999999998</v>
      </c>
      <c r="O483">
        <v>337.19189999999998</v>
      </c>
      <c r="Q483" s="4">
        <f t="shared" si="7"/>
        <v>1.6178480427094376E-2</v>
      </c>
      <c r="U483" s="2"/>
      <c r="Y483" s="1"/>
    </row>
    <row r="484" spans="1:25">
      <c r="A484">
        <v>118531</v>
      </c>
      <c r="B484" t="s">
        <v>23</v>
      </c>
      <c r="C484">
        <v>339.74950000000001</v>
      </c>
      <c r="D484">
        <v>336.35199999999998</v>
      </c>
      <c r="E484">
        <v>339.74950000000001</v>
      </c>
      <c r="F484" s="1">
        <v>41992</v>
      </c>
      <c r="G484" t="s">
        <v>10</v>
      </c>
      <c r="H484" t="s">
        <v>11</v>
      </c>
      <c r="I484" t="s">
        <v>12</v>
      </c>
      <c r="J484" t="s">
        <v>13</v>
      </c>
      <c r="K484">
        <v>27</v>
      </c>
      <c r="L484">
        <v>336.35199999999998</v>
      </c>
      <c r="M484" s="2">
        <v>41992</v>
      </c>
      <c r="N484">
        <v>339.74950000000001</v>
      </c>
      <c r="O484">
        <v>339.74950000000001</v>
      </c>
      <c r="Q484" s="4">
        <f t="shared" si="7"/>
        <v>7.5849983347762405E-3</v>
      </c>
      <c r="U484" s="2"/>
      <c r="Y484" s="1"/>
    </row>
    <row r="485" spans="1:25">
      <c r="A485">
        <v>118531</v>
      </c>
      <c r="B485" t="s">
        <v>23</v>
      </c>
      <c r="C485">
        <v>342.96780000000001</v>
      </c>
      <c r="D485">
        <v>339.53809999999999</v>
      </c>
      <c r="E485">
        <v>342.96780000000001</v>
      </c>
      <c r="F485" s="1">
        <v>41995</v>
      </c>
      <c r="G485" t="s">
        <v>10</v>
      </c>
      <c r="H485" t="s">
        <v>11</v>
      </c>
      <c r="I485" t="s">
        <v>12</v>
      </c>
      <c r="J485" t="s">
        <v>13</v>
      </c>
      <c r="K485">
        <v>27</v>
      </c>
      <c r="L485">
        <v>339.53809999999999</v>
      </c>
      <c r="M485" s="2">
        <v>41995</v>
      </c>
      <c r="N485">
        <v>342.96780000000001</v>
      </c>
      <c r="O485">
        <v>342.96780000000001</v>
      </c>
      <c r="Q485" s="4">
        <f t="shared" si="7"/>
        <v>9.4725672885464119E-3</v>
      </c>
      <c r="U485" s="2"/>
      <c r="Y485" s="1"/>
    </row>
    <row r="486" spans="1:25">
      <c r="A486">
        <v>118531</v>
      </c>
      <c r="B486" t="s">
        <v>23</v>
      </c>
      <c r="C486">
        <v>341.72800000000001</v>
      </c>
      <c r="D486">
        <v>338.3107</v>
      </c>
      <c r="E486">
        <v>341.72800000000001</v>
      </c>
      <c r="F486" s="1">
        <v>41996</v>
      </c>
      <c r="G486" t="s">
        <v>10</v>
      </c>
      <c r="H486" t="s">
        <v>11</v>
      </c>
      <c r="I486" t="s">
        <v>12</v>
      </c>
      <c r="J486" t="s">
        <v>13</v>
      </c>
      <c r="K486">
        <v>27</v>
      </c>
      <c r="L486">
        <v>338.3107</v>
      </c>
      <c r="M486" s="2">
        <v>41996</v>
      </c>
      <c r="N486">
        <v>341.72800000000001</v>
      </c>
      <c r="O486">
        <v>341.72800000000001</v>
      </c>
      <c r="Q486" s="4">
        <f t="shared" si="7"/>
        <v>-3.6149166189945597E-3</v>
      </c>
      <c r="U486" s="2"/>
      <c r="Y486" s="1"/>
    </row>
    <row r="487" spans="1:25">
      <c r="A487">
        <v>118531</v>
      </c>
      <c r="B487" t="s">
        <v>23</v>
      </c>
      <c r="C487">
        <v>339.70060000000001</v>
      </c>
      <c r="D487">
        <v>336.30360000000002</v>
      </c>
      <c r="E487">
        <v>339.70060000000001</v>
      </c>
      <c r="F487" s="1">
        <v>41997</v>
      </c>
      <c r="G487" t="s">
        <v>10</v>
      </c>
      <c r="H487" t="s">
        <v>11</v>
      </c>
      <c r="I487" t="s">
        <v>12</v>
      </c>
      <c r="J487" t="s">
        <v>13</v>
      </c>
      <c r="K487">
        <v>27</v>
      </c>
      <c r="L487">
        <v>336.30360000000002</v>
      </c>
      <c r="M487" s="2">
        <v>41997</v>
      </c>
      <c r="N487">
        <v>339.70060000000001</v>
      </c>
      <c r="O487">
        <v>339.70060000000001</v>
      </c>
      <c r="Q487" s="4">
        <f t="shared" si="7"/>
        <v>-5.9327886506227176E-3</v>
      </c>
      <c r="U487" s="2"/>
      <c r="Y487" s="1"/>
    </row>
    <row r="488" spans="1:25">
      <c r="A488">
        <v>118531</v>
      </c>
      <c r="B488" t="s">
        <v>23</v>
      </c>
      <c r="C488">
        <v>340.72820000000002</v>
      </c>
      <c r="D488">
        <v>337.32089999999999</v>
      </c>
      <c r="E488">
        <v>340.72820000000002</v>
      </c>
      <c r="F488" s="1">
        <v>41999</v>
      </c>
      <c r="G488" t="s">
        <v>10</v>
      </c>
      <c r="H488" t="s">
        <v>11</v>
      </c>
      <c r="I488" t="s">
        <v>12</v>
      </c>
      <c r="J488" t="s">
        <v>13</v>
      </c>
      <c r="K488">
        <v>27</v>
      </c>
      <c r="L488">
        <v>337.32089999999999</v>
      </c>
      <c r="M488" s="2">
        <v>41999</v>
      </c>
      <c r="N488">
        <v>340.72820000000002</v>
      </c>
      <c r="O488">
        <v>340.72820000000002</v>
      </c>
      <c r="Q488" s="4">
        <f t="shared" si="7"/>
        <v>3.0250167353251855E-3</v>
      </c>
      <c r="U488" s="2"/>
      <c r="Y488" s="1"/>
    </row>
    <row r="489" spans="1:25">
      <c r="A489">
        <v>118531</v>
      </c>
      <c r="B489" t="s">
        <v>23</v>
      </c>
      <c r="C489">
        <v>341.46980000000002</v>
      </c>
      <c r="D489">
        <v>338.05509999999998</v>
      </c>
      <c r="E489">
        <v>341.46980000000002</v>
      </c>
      <c r="F489" s="1">
        <v>42002</v>
      </c>
      <c r="G489" t="s">
        <v>10</v>
      </c>
      <c r="H489" t="s">
        <v>11</v>
      </c>
      <c r="I489" t="s">
        <v>12</v>
      </c>
      <c r="J489" t="s">
        <v>13</v>
      </c>
      <c r="K489">
        <v>27</v>
      </c>
      <c r="L489">
        <v>338.05509999999998</v>
      </c>
      <c r="M489" s="2">
        <v>42002</v>
      </c>
      <c r="N489">
        <v>341.46980000000002</v>
      </c>
      <c r="O489">
        <v>341.46980000000002</v>
      </c>
      <c r="Q489" s="4">
        <f t="shared" si="7"/>
        <v>2.1765148878196911E-3</v>
      </c>
      <c r="U489" s="2"/>
      <c r="Y489" s="1"/>
    </row>
    <row r="490" spans="1:25">
      <c r="A490">
        <v>118531</v>
      </c>
      <c r="B490" t="s">
        <v>23</v>
      </c>
      <c r="C490">
        <v>342.22820000000002</v>
      </c>
      <c r="D490">
        <v>338.80590000000001</v>
      </c>
      <c r="E490">
        <v>342.22820000000002</v>
      </c>
      <c r="F490" s="1">
        <v>42003</v>
      </c>
      <c r="G490" t="s">
        <v>10</v>
      </c>
      <c r="H490" t="s">
        <v>11</v>
      </c>
      <c r="I490" t="s">
        <v>12</v>
      </c>
      <c r="J490" t="s">
        <v>13</v>
      </c>
      <c r="K490">
        <v>27</v>
      </c>
      <c r="L490">
        <v>338.80590000000001</v>
      </c>
      <c r="M490" s="2">
        <v>42003</v>
      </c>
      <c r="N490">
        <v>342.22820000000002</v>
      </c>
      <c r="O490">
        <v>342.22820000000002</v>
      </c>
      <c r="Q490" s="4">
        <f t="shared" si="7"/>
        <v>2.220987038970927E-3</v>
      </c>
      <c r="U490" s="2"/>
      <c r="Y490" s="1"/>
    </row>
    <row r="491" spans="1:25">
      <c r="A491">
        <v>118531</v>
      </c>
      <c r="B491" t="s">
        <v>23</v>
      </c>
      <c r="C491">
        <v>343.30630000000002</v>
      </c>
      <c r="D491">
        <v>339.8732</v>
      </c>
      <c r="E491">
        <v>343.30630000000002</v>
      </c>
      <c r="F491" s="1">
        <v>42004</v>
      </c>
      <c r="G491" t="s">
        <v>10</v>
      </c>
      <c r="H491" t="s">
        <v>11</v>
      </c>
      <c r="I491" t="s">
        <v>12</v>
      </c>
      <c r="J491" t="s">
        <v>13</v>
      </c>
      <c r="K491">
        <v>27</v>
      </c>
      <c r="L491">
        <v>339.8732</v>
      </c>
      <c r="M491" s="2">
        <v>42004</v>
      </c>
      <c r="N491">
        <v>343.30630000000002</v>
      </c>
      <c r="O491">
        <v>343.30630000000002</v>
      </c>
      <c r="Q491" s="4">
        <f t="shared" si="7"/>
        <v>3.1502371809219876E-3</v>
      </c>
      <c r="U491" s="2"/>
      <c r="Y491" s="1"/>
    </row>
    <row r="492" spans="1:25">
      <c r="A492">
        <v>118531</v>
      </c>
      <c r="B492" t="s">
        <v>23</v>
      </c>
      <c r="C492">
        <v>344.14620000000002</v>
      </c>
      <c r="D492">
        <v>340.7047</v>
      </c>
      <c r="E492">
        <v>344.14620000000002</v>
      </c>
      <c r="F492" s="1">
        <v>42005</v>
      </c>
      <c r="G492" t="s">
        <v>10</v>
      </c>
      <c r="H492" t="s">
        <v>11</v>
      </c>
      <c r="I492" t="s">
        <v>12</v>
      </c>
      <c r="J492" t="s">
        <v>13</v>
      </c>
      <c r="K492">
        <v>27</v>
      </c>
      <c r="L492">
        <v>340.7047</v>
      </c>
      <c r="M492" s="2">
        <v>42005</v>
      </c>
      <c r="N492">
        <v>344.14620000000002</v>
      </c>
      <c r="O492">
        <v>344.14620000000002</v>
      </c>
      <c r="Q492" s="4">
        <f t="shared" si="7"/>
        <v>2.4465033120569008E-3</v>
      </c>
      <c r="U492" s="2"/>
      <c r="Y492" s="1"/>
    </row>
    <row r="493" spans="1:25">
      <c r="A493">
        <v>118531</v>
      </c>
      <c r="B493" t="s">
        <v>23</v>
      </c>
      <c r="C493">
        <v>348.29</v>
      </c>
      <c r="D493">
        <v>344.80709999999999</v>
      </c>
      <c r="E493">
        <v>348.29</v>
      </c>
      <c r="F493" s="1">
        <v>42006</v>
      </c>
      <c r="G493" t="s">
        <v>10</v>
      </c>
      <c r="H493" t="s">
        <v>11</v>
      </c>
      <c r="I493" t="s">
        <v>12</v>
      </c>
      <c r="J493" t="s">
        <v>13</v>
      </c>
      <c r="K493">
        <v>27</v>
      </c>
      <c r="L493">
        <v>344.80709999999999</v>
      </c>
      <c r="M493" s="2">
        <v>42006</v>
      </c>
      <c r="N493">
        <v>348.29</v>
      </c>
      <c r="O493">
        <v>348.29</v>
      </c>
      <c r="Q493" s="4">
        <f t="shared" si="7"/>
        <v>1.2040812887081125E-2</v>
      </c>
      <c r="U493" s="2"/>
      <c r="Y493" s="1"/>
    </row>
    <row r="494" spans="1:25">
      <c r="A494">
        <v>118531</v>
      </c>
      <c r="B494" t="s">
        <v>23</v>
      </c>
      <c r="C494">
        <v>347.75420000000003</v>
      </c>
      <c r="D494">
        <v>344.27670000000001</v>
      </c>
      <c r="E494">
        <v>347.75420000000003</v>
      </c>
      <c r="F494" s="1">
        <v>42009</v>
      </c>
      <c r="G494" t="s">
        <v>10</v>
      </c>
      <c r="H494" t="s">
        <v>11</v>
      </c>
      <c r="I494" t="s">
        <v>12</v>
      </c>
      <c r="J494" t="s">
        <v>13</v>
      </c>
      <c r="K494">
        <v>27</v>
      </c>
      <c r="L494">
        <v>344.27670000000001</v>
      </c>
      <c r="M494" s="2">
        <v>42009</v>
      </c>
      <c r="N494">
        <v>347.75420000000003</v>
      </c>
      <c r="O494">
        <v>347.75420000000003</v>
      </c>
      <c r="Q494" s="4">
        <f t="shared" si="7"/>
        <v>-1.5383731947514849E-3</v>
      </c>
      <c r="U494" s="2"/>
      <c r="Y494" s="1"/>
    </row>
    <row r="495" spans="1:25">
      <c r="A495">
        <v>118531</v>
      </c>
      <c r="B495" t="s">
        <v>23</v>
      </c>
      <c r="C495">
        <v>339.85230000000001</v>
      </c>
      <c r="D495">
        <v>336.4538</v>
      </c>
      <c r="E495">
        <v>339.85230000000001</v>
      </c>
      <c r="F495" s="1">
        <v>42010</v>
      </c>
      <c r="G495" t="s">
        <v>10</v>
      </c>
      <c r="H495" t="s">
        <v>11</v>
      </c>
      <c r="I495" t="s">
        <v>12</v>
      </c>
      <c r="J495" t="s">
        <v>13</v>
      </c>
      <c r="K495">
        <v>27</v>
      </c>
      <c r="L495">
        <v>336.4538</v>
      </c>
      <c r="M495" s="2">
        <v>42010</v>
      </c>
      <c r="N495">
        <v>339.85230000000001</v>
      </c>
      <c r="O495">
        <v>339.85230000000001</v>
      </c>
      <c r="Q495" s="4">
        <f t="shared" si="7"/>
        <v>-2.2722658705487991E-2</v>
      </c>
      <c r="U495" s="2"/>
      <c r="Y495" s="1"/>
    </row>
    <row r="496" spans="1:25">
      <c r="A496">
        <v>118531</v>
      </c>
      <c r="B496" t="s">
        <v>23</v>
      </c>
      <c r="C496">
        <v>338.48090000000002</v>
      </c>
      <c r="D496">
        <v>335.09609999999998</v>
      </c>
      <c r="E496">
        <v>338.48090000000002</v>
      </c>
      <c r="F496" s="1">
        <v>42011</v>
      </c>
      <c r="G496" t="s">
        <v>10</v>
      </c>
      <c r="H496" t="s">
        <v>11</v>
      </c>
      <c r="I496" t="s">
        <v>12</v>
      </c>
      <c r="J496" t="s">
        <v>13</v>
      </c>
      <c r="K496">
        <v>27</v>
      </c>
      <c r="L496">
        <v>335.09609999999998</v>
      </c>
      <c r="M496" s="2">
        <v>42011</v>
      </c>
      <c r="N496">
        <v>338.48090000000002</v>
      </c>
      <c r="O496">
        <v>338.48090000000002</v>
      </c>
      <c r="Q496" s="4">
        <f t="shared" si="7"/>
        <v>-4.0352823859070366E-3</v>
      </c>
      <c r="U496" s="2"/>
      <c r="Y496" s="1"/>
    </row>
    <row r="497" spans="1:25">
      <c r="A497">
        <v>118531</v>
      </c>
      <c r="B497" t="s">
        <v>23</v>
      </c>
      <c r="C497">
        <v>343.43689999999998</v>
      </c>
      <c r="D497">
        <v>340.0025</v>
      </c>
      <c r="E497">
        <v>343.43689999999998</v>
      </c>
      <c r="F497" s="1">
        <v>42012</v>
      </c>
      <c r="G497" t="s">
        <v>10</v>
      </c>
      <c r="H497" t="s">
        <v>11</v>
      </c>
      <c r="I497" t="s">
        <v>12</v>
      </c>
      <c r="J497" t="s">
        <v>13</v>
      </c>
      <c r="K497">
        <v>27</v>
      </c>
      <c r="L497">
        <v>340.0025</v>
      </c>
      <c r="M497" s="2">
        <v>42012</v>
      </c>
      <c r="N497">
        <v>343.43689999999998</v>
      </c>
      <c r="O497">
        <v>343.43689999999998</v>
      </c>
      <c r="Q497" s="4">
        <f t="shared" si="7"/>
        <v>1.4641889690082838E-2</v>
      </c>
      <c r="U497" s="2"/>
      <c r="Y497" s="1"/>
    </row>
    <row r="498" spans="1:25">
      <c r="A498">
        <v>118531</v>
      </c>
      <c r="B498" t="s">
        <v>23</v>
      </c>
      <c r="C498">
        <v>345.31420000000003</v>
      </c>
      <c r="D498">
        <v>341.86110000000002</v>
      </c>
      <c r="E498">
        <v>345.31420000000003</v>
      </c>
      <c r="F498" s="1">
        <v>42013</v>
      </c>
      <c r="G498" t="s">
        <v>10</v>
      </c>
      <c r="H498" t="s">
        <v>11</v>
      </c>
      <c r="I498" t="s">
        <v>12</v>
      </c>
      <c r="J498" t="s">
        <v>13</v>
      </c>
      <c r="K498">
        <v>27</v>
      </c>
      <c r="L498">
        <v>341.86110000000002</v>
      </c>
      <c r="M498" s="2">
        <v>42013</v>
      </c>
      <c r="N498">
        <v>345.31420000000003</v>
      </c>
      <c r="O498">
        <v>345.31420000000003</v>
      </c>
      <c r="Q498" s="4">
        <f t="shared" si="7"/>
        <v>5.4662151912041133E-3</v>
      </c>
      <c r="U498" s="2"/>
      <c r="Y498" s="1"/>
    </row>
    <row r="499" spans="1:25">
      <c r="A499">
        <v>118531</v>
      </c>
      <c r="B499" t="s">
        <v>23</v>
      </c>
      <c r="C499">
        <v>346.72070000000002</v>
      </c>
      <c r="D499">
        <v>343.25349999999997</v>
      </c>
      <c r="E499">
        <v>346.72070000000002</v>
      </c>
      <c r="F499" s="1">
        <v>42016</v>
      </c>
      <c r="G499" t="s">
        <v>10</v>
      </c>
      <c r="H499" t="s">
        <v>11</v>
      </c>
      <c r="I499" t="s">
        <v>12</v>
      </c>
      <c r="J499" t="s">
        <v>13</v>
      </c>
      <c r="K499">
        <v>27</v>
      </c>
      <c r="L499">
        <v>343.25349999999997</v>
      </c>
      <c r="M499" s="2">
        <v>42016</v>
      </c>
      <c r="N499">
        <v>346.72070000000002</v>
      </c>
      <c r="O499">
        <v>346.72070000000002</v>
      </c>
      <c r="Q499" s="4">
        <f t="shared" si="7"/>
        <v>4.0731021197506325E-3</v>
      </c>
      <c r="U499" s="2"/>
      <c r="Y499" s="1"/>
    </row>
    <row r="500" spans="1:25">
      <c r="A500">
        <v>118531</v>
      </c>
      <c r="B500" t="s">
        <v>23</v>
      </c>
      <c r="C500">
        <v>346.99700000000001</v>
      </c>
      <c r="D500">
        <v>343.52699999999999</v>
      </c>
      <c r="E500">
        <v>346.99700000000001</v>
      </c>
      <c r="F500" s="1">
        <v>42017</v>
      </c>
      <c r="G500" t="s">
        <v>10</v>
      </c>
      <c r="H500" t="s">
        <v>11</v>
      </c>
      <c r="I500" t="s">
        <v>12</v>
      </c>
      <c r="J500" t="s">
        <v>13</v>
      </c>
      <c r="K500">
        <v>27</v>
      </c>
      <c r="L500">
        <v>343.52699999999999</v>
      </c>
      <c r="M500" s="2">
        <v>42017</v>
      </c>
      <c r="N500">
        <v>346.99700000000001</v>
      </c>
      <c r="O500">
        <v>346.99700000000001</v>
      </c>
      <c r="Q500" s="4">
        <f t="shared" si="7"/>
        <v>7.9689502242004005E-4</v>
      </c>
      <c r="U500" s="2"/>
      <c r="Y500" s="1"/>
    </row>
    <row r="501" spans="1:25">
      <c r="A501">
        <v>118531</v>
      </c>
      <c r="B501" t="s">
        <v>23</v>
      </c>
      <c r="C501">
        <v>346.7441</v>
      </c>
      <c r="D501">
        <v>343.27670000000001</v>
      </c>
      <c r="E501">
        <v>346.7441</v>
      </c>
      <c r="F501" s="1">
        <v>42018</v>
      </c>
      <c r="G501" t="s">
        <v>10</v>
      </c>
      <c r="H501" t="s">
        <v>11</v>
      </c>
      <c r="I501" t="s">
        <v>12</v>
      </c>
      <c r="J501" t="s">
        <v>13</v>
      </c>
      <c r="K501">
        <v>27</v>
      </c>
      <c r="L501">
        <v>343.27670000000001</v>
      </c>
      <c r="M501" s="2">
        <v>42018</v>
      </c>
      <c r="N501">
        <v>346.7441</v>
      </c>
      <c r="O501">
        <v>346.7441</v>
      </c>
      <c r="Q501" s="4">
        <f t="shared" si="7"/>
        <v>-7.2882474488255233E-4</v>
      </c>
      <c r="U501" s="2"/>
      <c r="Y501" s="1"/>
    </row>
    <row r="502" spans="1:25">
      <c r="A502">
        <v>118531</v>
      </c>
      <c r="B502" t="s">
        <v>23</v>
      </c>
      <c r="C502">
        <v>353.2423</v>
      </c>
      <c r="D502">
        <v>349.7099</v>
      </c>
      <c r="E502">
        <v>353.2423</v>
      </c>
      <c r="F502" s="1">
        <v>42019</v>
      </c>
      <c r="G502" t="s">
        <v>10</v>
      </c>
      <c r="H502" t="s">
        <v>11</v>
      </c>
      <c r="I502" t="s">
        <v>12</v>
      </c>
      <c r="J502" t="s">
        <v>13</v>
      </c>
      <c r="K502">
        <v>27</v>
      </c>
      <c r="L502">
        <v>349.7099</v>
      </c>
      <c r="M502" s="2">
        <v>42019</v>
      </c>
      <c r="N502">
        <v>353.2423</v>
      </c>
      <c r="O502">
        <v>353.2423</v>
      </c>
      <c r="Q502" s="4">
        <f t="shared" si="7"/>
        <v>1.8740621686136827E-2</v>
      </c>
      <c r="U502" s="2"/>
      <c r="Y502" s="1"/>
    </row>
    <row r="503" spans="1:25">
      <c r="A503">
        <v>118531</v>
      </c>
      <c r="B503" t="s">
        <v>23</v>
      </c>
      <c r="C503">
        <v>353.33550000000002</v>
      </c>
      <c r="D503">
        <v>349.8021</v>
      </c>
      <c r="E503">
        <v>353.33550000000002</v>
      </c>
      <c r="F503" s="1">
        <v>42020</v>
      </c>
      <c r="G503" t="s">
        <v>10</v>
      </c>
      <c r="H503" t="s">
        <v>11</v>
      </c>
      <c r="I503" t="s">
        <v>12</v>
      </c>
      <c r="J503" t="s">
        <v>13</v>
      </c>
      <c r="K503">
        <v>27</v>
      </c>
      <c r="L503">
        <v>349.8021</v>
      </c>
      <c r="M503" s="2">
        <v>42020</v>
      </c>
      <c r="N503">
        <v>353.33550000000002</v>
      </c>
      <c r="O503">
        <v>353.33550000000002</v>
      </c>
      <c r="Q503" s="4">
        <f t="shared" si="7"/>
        <v>2.6384156144387117E-4</v>
      </c>
      <c r="U503" s="2"/>
      <c r="Y503" s="1"/>
    </row>
    <row r="504" spans="1:25">
      <c r="A504">
        <v>118531</v>
      </c>
      <c r="B504" t="s">
        <v>23</v>
      </c>
      <c r="C504">
        <v>356.41059999999999</v>
      </c>
      <c r="D504">
        <v>352.84649999999999</v>
      </c>
      <c r="E504">
        <v>356.41059999999999</v>
      </c>
      <c r="F504" s="1">
        <v>42023</v>
      </c>
      <c r="G504" t="s">
        <v>10</v>
      </c>
      <c r="H504" t="s">
        <v>11</v>
      </c>
      <c r="I504" t="s">
        <v>12</v>
      </c>
      <c r="J504" t="s">
        <v>13</v>
      </c>
      <c r="K504">
        <v>27</v>
      </c>
      <c r="L504">
        <v>352.84649999999999</v>
      </c>
      <c r="M504" s="2">
        <v>42023</v>
      </c>
      <c r="N504">
        <v>356.41059999999999</v>
      </c>
      <c r="O504">
        <v>356.41059999999999</v>
      </c>
      <c r="Q504" s="4">
        <f t="shared" si="7"/>
        <v>8.7030598397272937E-3</v>
      </c>
      <c r="U504" s="2"/>
      <c r="Y504" s="1"/>
    </row>
    <row r="505" spans="1:25">
      <c r="A505">
        <v>118531</v>
      </c>
      <c r="B505" t="s">
        <v>23</v>
      </c>
      <c r="C505">
        <v>360.28120000000001</v>
      </c>
      <c r="D505">
        <v>356.67840000000001</v>
      </c>
      <c r="E505">
        <v>360.28120000000001</v>
      </c>
      <c r="F505" s="1">
        <v>42024</v>
      </c>
      <c r="G505" t="s">
        <v>10</v>
      </c>
      <c r="H505" t="s">
        <v>11</v>
      </c>
      <c r="I505" t="s">
        <v>12</v>
      </c>
      <c r="J505" t="s">
        <v>13</v>
      </c>
      <c r="K505">
        <v>27</v>
      </c>
      <c r="L505">
        <v>356.67840000000001</v>
      </c>
      <c r="M505" s="2">
        <v>42024</v>
      </c>
      <c r="N505">
        <v>360.28120000000001</v>
      </c>
      <c r="O505">
        <v>360.28120000000001</v>
      </c>
      <c r="Q505" s="4">
        <f t="shared" si="7"/>
        <v>1.085994636523163E-2</v>
      </c>
      <c r="U505" s="2"/>
      <c r="Y505" s="1"/>
    </row>
    <row r="506" spans="1:25">
      <c r="A506">
        <v>118531</v>
      </c>
      <c r="B506" t="s">
        <v>23</v>
      </c>
      <c r="C506">
        <v>362.8252</v>
      </c>
      <c r="D506">
        <v>359.19690000000003</v>
      </c>
      <c r="E506">
        <v>362.8252</v>
      </c>
      <c r="F506" s="1">
        <v>42025</v>
      </c>
      <c r="G506" t="s">
        <v>10</v>
      </c>
      <c r="H506" t="s">
        <v>11</v>
      </c>
      <c r="I506" t="s">
        <v>12</v>
      </c>
      <c r="J506" t="s">
        <v>13</v>
      </c>
      <c r="K506">
        <v>27</v>
      </c>
      <c r="L506">
        <v>359.19690000000003</v>
      </c>
      <c r="M506" s="2">
        <v>42025</v>
      </c>
      <c r="N506">
        <v>362.8252</v>
      </c>
      <c r="O506">
        <v>362.8252</v>
      </c>
      <c r="Q506" s="4">
        <f t="shared" si="7"/>
        <v>7.0611511230671562E-3</v>
      </c>
      <c r="U506" s="2"/>
      <c r="Y506" s="1"/>
    </row>
    <row r="507" spans="1:25">
      <c r="A507">
        <v>118531</v>
      </c>
      <c r="B507" t="s">
        <v>23</v>
      </c>
      <c r="C507">
        <v>364.44369999999998</v>
      </c>
      <c r="D507">
        <v>360.79930000000002</v>
      </c>
      <c r="E507">
        <v>364.44369999999998</v>
      </c>
      <c r="F507" s="1">
        <v>42026</v>
      </c>
      <c r="G507" t="s">
        <v>10</v>
      </c>
      <c r="H507" t="s">
        <v>11</v>
      </c>
      <c r="I507" t="s">
        <v>12</v>
      </c>
      <c r="J507" t="s">
        <v>13</v>
      </c>
      <c r="K507">
        <v>27</v>
      </c>
      <c r="L507">
        <v>360.79930000000002</v>
      </c>
      <c r="M507" s="2">
        <v>42026</v>
      </c>
      <c r="N507">
        <v>364.44369999999998</v>
      </c>
      <c r="O507">
        <v>364.44369999999998</v>
      </c>
      <c r="Q507" s="4">
        <f t="shared" si="7"/>
        <v>4.4608257640317795E-3</v>
      </c>
      <c r="U507" s="2"/>
      <c r="Y507" s="1"/>
    </row>
    <row r="508" spans="1:25">
      <c r="A508">
        <v>118531</v>
      </c>
      <c r="B508" t="s">
        <v>23</v>
      </c>
      <c r="C508">
        <v>367.9273</v>
      </c>
      <c r="D508">
        <v>364.24799999999999</v>
      </c>
      <c r="E508">
        <v>367.9273</v>
      </c>
      <c r="F508" s="1">
        <v>42027</v>
      </c>
      <c r="G508" t="s">
        <v>10</v>
      </c>
      <c r="H508" t="s">
        <v>11</v>
      </c>
      <c r="I508" t="s">
        <v>12</v>
      </c>
      <c r="J508" t="s">
        <v>13</v>
      </c>
      <c r="K508">
        <v>27</v>
      </c>
      <c r="L508">
        <v>364.24799999999999</v>
      </c>
      <c r="M508" s="2">
        <v>42027</v>
      </c>
      <c r="N508">
        <v>367.9273</v>
      </c>
      <c r="O508">
        <v>367.9273</v>
      </c>
      <c r="Q508" s="4">
        <f t="shared" si="7"/>
        <v>9.5586780619339121E-3</v>
      </c>
      <c r="U508" s="2"/>
      <c r="Y508" s="1"/>
    </row>
    <row r="509" spans="1:25">
      <c r="A509">
        <v>118531</v>
      </c>
      <c r="B509" t="s">
        <v>23</v>
      </c>
      <c r="C509">
        <v>369.69009999999997</v>
      </c>
      <c r="D509">
        <v>365.9932</v>
      </c>
      <c r="E509">
        <v>369.69009999999997</v>
      </c>
      <c r="F509" s="1">
        <v>42031</v>
      </c>
      <c r="G509" t="s">
        <v>10</v>
      </c>
      <c r="H509" t="s">
        <v>11</v>
      </c>
      <c r="I509" t="s">
        <v>12</v>
      </c>
      <c r="J509" t="s">
        <v>13</v>
      </c>
      <c r="K509">
        <v>27</v>
      </c>
      <c r="L509">
        <v>365.9932</v>
      </c>
      <c r="M509" s="2">
        <v>42031</v>
      </c>
      <c r="N509">
        <v>369.69009999999997</v>
      </c>
      <c r="O509">
        <v>369.69009999999997</v>
      </c>
      <c r="Q509" s="4">
        <f t="shared" si="7"/>
        <v>4.7911639065651565E-3</v>
      </c>
      <c r="U509" s="2"/>
      <c r="Y509" s="1"/>
    </row>
    <row r="510" spans="1:25">
      <c r="A510">
        <v>118531</v>
      </c>
      <c r="B510" t="s">
        <v>23</v>
      </c>
      <c r="C510">
        <v>368.47469999999998</v>
      </c>
      <c r="D510">
        <v>364.79</v>
      </c>
      <c r="E510">
        <v>368.47469999999998</v>
      </c>
      <c r="F510" s="1">
        <v>42032</v>
      </c>
      <c r="G510" t="s">
        <v>10</v>
      </c>
      <c r="H510" t="s">
        <v>11</v>
      </c>
      <c r="I510" t="s">
        <v>12</v>
      </c>
      <c r="J510" t="s">
        <v>13</v>
      </c>
      <c r="K510">
        <v>27</v>
      </c>
      <c r="L510">
        <v>364.79</v>
      </c>
      <c r="M510" s="2">
        <v>42032</v>
      </c>
      <c r="N510">
        <v>368.47469999999998</v>
      </c>
      <c r="O510">
        <v>368.47469999999998</v>
      </c>
      <c r="Q510" s="4">
        <f t="shared" si="7"/>
        <v>-3.2876184674677207E-3</v>
      </c>
      <c r="U510" s="2"/>
      <c r="Y510" s="1"/>
    </row>
    <row r="511" spans="1:25">
      <c r="A511">
        <v>118531</v>
      </c>
      <c r="B511" t="s">
        <v>23</v>
      </c>
      <c r="C511">
        <v>369.84300000000002</v>
      </c>
      <c r="D511">
        <v>366.14460000000003</v>
      </c>
      <c r="E511">
        <v>369.84300000000002</v>
      </c>
      <c r="F511" s="1">
        <v>42033</v>
      </c>
      <c r="G511" t="s">
        <v>10</v>
      </c>
      <c r="H511" t="s">
        <v>11</v>
      </c>
      <c r="I511" t="s">
        <v>12</v>
      </c>
      <c r="J511" t="s">
        <v>13</v>
      </c>
      <c r="K511">
        <v>27</v>
      </c>
      <c r="L511">
        <v>366.14460000000003</v>
      </c>
      <c r="M511" s="2">
        <v>42033</v>
      </c>
      <c r="N511">
        <v>369.84300000000002</v>
      </c>
      <c r="O511">
        <v>369.84300000000002</v>
      </c>
      <c r="Q511" s="4">
        <f t="shared" si="7"/>
        <v>3.7134164163782029E-3</v>
      </c>
      <c r="U511" s="2"/>
      <c r="Y511" s="1"/>
    </row>
    <row r="512" spans="1:25">
      <c r="A512">
        <v>118531</v>
      </c>
      <c r="B512" t="s">
        <v>23</v>
      </c>
      <c r="C512">
        <v>365.52440000000001</v>
      </c>
      <c r="D512">
        <v>361.86919999999998</v>
      </c>
      <c r="E512">
        <v>365.52440000000001</v>
      </c>
      <c r="F512" s="1">
        <v>42034</v>
      </c>
      <c r="G512" t="s">
        <v>10</v>
      </c>
      <c r="H512" t="s">
        <v>11</v>
      </c>
      <c r="I512" t="s">
        <v>12</v>
      </c>
      <c r="J512" t="s">
        <v>13</v>
      </c>
      <c r="K512">
        <v>27</v>
      </c>
      <c r="L512">
        <v>361.86919999999998</v>
      </c>
      <c r="M512" s="2">
        <v>42034</v>
      </c>
      <c r="N512">
        <v>365.52440000000001</v>
      </c>
      <c r="O512">
        <v>365.52440000000001</v>
      </c>
      <c r="Q512" s="4">
        <f t="shared" si="7"/>
        <v>-1.1676846661961976E-2</v>
      </c>
      <c r="U512" s="2"/>
      <c r="Y512" s="1"/>
    </row>
    <row r="513" spans="1:25">
      <c r="A513">
        <v>118531</v>
      </c>
      <c r="B513" t="s">
        <v>23</v>
      </c>
      <c r="C513">
        <v>363.31830000000002</v>
      </c>
      <c r="D513">
        <v>359.68509999999998</v>
      </c>
      <c r="E513">
        <v>363.31830000000002</v>
      </c>
      <c r="F513" s="1">
        <v>42037</v>
      </c>
      <c r="G513" t="s">
        <v>10</v>
      </c>
      <c r="H513" t="s">
        <v>11</v>
      </c>
      <c r="I513" t="s">
        <v>12</v>
      </c>
      <c r="J513" t="s">
        <v>13</v>
      </c>
      <c r="K513">
        <v>27</v>
      </c>
      <c r="L513">
        <v>359.68509999999998</v>
      </c>
      <c r="M513" s="2">
        <v>42037</v>
      </c>
      <c r="N513">
        <v>363.31830000000002</v>
      </c>
      <c r="O513">
        <v>363.31830000000002</v>
      </c>
      <c r="Q513" s="4">
        <f t="shared" si="7"/>
        <v>-6.0354384002818751E-3</v>
      </c>
      <c r="U513" s="2"/>
      <c r="Y513" s="1"/>
    </row>
    <row r="514" spans="1:25">
      <c r="A514">
        <v>118531</v>
      </c>
      <c r="B514" t="s">
        <v>23</v>
      </c>
      <c r="C514">
        <v>360.61529999999999</v>
      </c>
      <c r="D514">
        <v>357.00909999999999</v>
      </c>
      <c r="E514">
        <v>360.61529999999999</v>
      </c>
      <c r="F514" s="1">
        <v>42038</v>
      </c>
      <c r="G514" t="s">
        <v>10</v>
      </c>
      <c r="H514" t="s">
        <v>11</v>
      </c>
      <c r="I514" t="s">
        <v>12</v>
      </c>
      <c r="J514" t="s">
        <v>13</v>
      </c>
      <c r="K514">
        <v>27</v>
      </c>
      <c r="L514">
        <v>357.00909999999999</v>
      </c>
      <c r="M514" s="2">
        <v>42038</v>
      </c>
      <c r="N514">
        <v>360.61529999999999</v>
      </c>
      <c r="O514">
        <v>360.61529999999999</v>
      </c>
      <c r="Q514" s="4">
        <f t="shared" si="7"/>
        <v>-7.4397573697774959E-3</v>
      </c>
      <c r="U514" s="2"/>
      <c r="Y514" s="1"/>
    </row>
    <row r="515" spans="1:25">
      <c r="A515">
        <v>118531</v>
      </c>
      <c r="B515" t="s">
        <v>23</v>
      </c>
      <c r="C515">
        <v>360.01319999999998</v>
      </c>
      <c r="D515">
        <v>356.41309999999999</v>
      </c>
      <c r="E515">
        <v>360.01319999999998</v>
      </c>
      <c r="F515" s="1">
        <v>42039</v>
      </c>
      <c r="G515" t="s">
        <v>10</v>
      </c>
      <c r="H515" t="s">
        <v>11</v>
      </c>
      <c r="I515" t="s">
        <v>12</v>
      </c>
      <c r="J515" t="s">
        <v>13</v>
      </c>
      <c r="K515">
        <v>27</v>
      </c>
      <c r="L515">
        <v>356.41309999999999</v>
      </c>
      <c r="M515" s="2">
        <v>42039</v>
      </c>
      <c r="N515">
        <v>360.01319999999998</v>
      </c>
      <c r="O515">
        <v>360.01319999999998</v>
      </c>
      <c r="Q515" s="4">
        <f t="shared" si="7"/>
        <v>-1.6696462962054223E-3</v>
      </c>
      <c r="U515" s="2"/>
      <c r="Y515" s="1"/>
    </row>
    <row r="516" spans="1:25">
      <c r="A516">
        <v>118531</v>
      </c>
      <c r="B516" t="s">
        <v>23</v>
      </c>
      <c r="C516">
        <v>360.64870000000002</v>
      </c>
      <c r="D516">
        <v>357.04219999999998</v>
      </c>
      <c r="E516">
        <v>360.64870000000002</v>
      </c>
      <c r="F516" s="1">
        <v>42040</v>
      </c>
      <c r="G516" t="s">
        <v>10</v>
      </c>
      <c r="H516" t="s">
        <v>11</v>
      </c>
      <c r="I516" t="s">
        <v>12</v>
      </c>
      <c r="J516" t="s">
        <v>13</v>
      </c>
      <c r="K516">
        <v>27</v>
      </c>
      <c r="L516">
        <v>357.04219999999998</v>
      </c>
      <c r="M516" s="2">
        <v>42040</v>
      </c>
      <c r="N516">
        <v>360.64870000000002</v>
      </c>
      <c r="O516">
        <v>360.64870000000002</v>
      </c>
      <c r="Q516" s="4">
        <f t="shared" ref="Q516:Q579" si="8">(N516-N515)/N515</f>
        <v>1.7652130532992566E-3</v>
      </c>
      <c r="U516" s="2"/>
      <c r="Y516" s="1"/>
    </row>
    <row r="517" spans="1:25">
      <c r="A517">
        <v>118531</v>
      </c>
      <c r="B517" t="s">
        <v>23</v>
      </c>
      <c r="C517">
        <v>357.6481</v>
      </c>
      <c r="D517">
        <v>354.07159999999999</v>
      </c>
      <c r="E517">
        <v>357.6481</v>
      </c>
      <c r="F517" s="1">
        <v>42041</v>
      </c>
      <c r="G517" t="s">
        <v>10</v>
      </c>
      <c r="H517" t="s">
        <v>11</v>
      </c>
      <c r="I517" t="s">
        <v>12</v>
      </c>
      <c r="J517" t="s">
        <v>13</v>
      </c>
      <c r="K517">
        <v>27</v>
      </c>
      <c r="L517">
        <v>354.07159999999999</v>
      </c>
      <c r="M517" s="2">
        <v>42041</v>
      </c>
      <c r="N517">
        <v>357.6481</v>
      </c>
      <c r="O517">
        <v>357.6481</v>
      </c>
      <c r="Q517" s="4">
        <f t="shared" si="8"/>
        <v>-8.3200078081524208E-3</v>
      </c>
      <c r="U517" s="2"/>
      <c r="Y517" s="1"/>
    </row>
    <row r="518" spans="1:25">
      <c r="A518">
        <v>118531</v>
      </c>
      <c r="B518" t="s">
        <v>23</v>
      </c>
      <c r="C518">
        <v>353.47620000000001</v>
      </c>
      <c r="D518">
        <v>349.94139999999999</v>
      </c>
      <c r="E518">
        <v>353.47620000000001</v>
      </c>
      <c r="F518" s="1">
        <v>42044</v>
      </c>
      <c r="G518" t="s">
        <v>10</v>
      </c>
      <c r="H518" t="s">
        <v>11</v>
      </c>
      <c r="I518" t="s">
        <v>12</v>
      </c>
      <c r="J518" t="s">
        <v>13</v>
      </c>
      <c r="K518">
        <v>27</v>
      </c>
      <c r="L518">
        <v>349.94139999999999</v>
      </c>
      <c r="M518" s="2">
        <v>42044</v>
      </c>
      <c r="N518">
        <v>353.47620000000001</v>
      </c>
      <c r="O518">
        <v>353.47620000000001</v>
      </c>
      <c r="Q518" s="4">
        <f t="shared" si="8"/>
        <v>-1.1664818015250168E-2</v>
      </c>
      <c r="U518" s="2"/>
      <c r="Y518" s="1"/>
    </row>
    <row r="519" spans="1:25">
      <c r="A519">
        <v>118531</v>
      </c>
      <c r="B519" t="s">
        <v>23</v>
      </c>
      <c r="C519">
        <v>356.27539999999999</v>
      </c>
      <c r="D519">
        <v>352.71260000000001</v>
      </c>
      <c r="E519">
        <v>356.27539999999999</v>
      </c>
      <c r="F519" s="1">
        <v>42045</v>
      </c>
      <c r="G519" t="s">
        <v>10</v>
      </c>
      <c r="H519" t="s">
        <v>11</v>
      </c>
      <c r="I519" t="s">
        <v>12</v>
      </c>
      <c r="J519" t="s">
        <v>13</v>
      </c>
      <c r="K519">
        <v>27</v>
      </c>
      <c r="L519">
        <v>352.71260000000001</v>
      </c>
      <c r="M519" s="2">
        <v>42045</v>
      </c>
      <c r="N519">
        <v>356.27539999999999</v>
      </c>
      <c r="O519">
        <v>356.27539999999999</v>
      </c>
      <c r="Q519" s="4">
        <f t="shared" si="8"/>
        <v>7.9190621603377667E-3</v>
      </c>
      <c r="U519" s="2"/>
      <c r="Y519" s="1"/>
    </row>
    <row r="520" spans="1:25">
      <c r="A520">
        <v>118531</v>
      </c>
      <c r="B520" t="s">
        <v>23</v>
      </c>
      <c r="C520">
        <v>359.1841</v>
      </c>
      <c r="D520">
        <v>355.59230000000002</v>
      </c>
      <c r="E520">
        <v>359.1841</v>
      </c>
      <c r="F520" s="1">
        <v>42046</v>
      </c>
      <c r="G520" t="s">
        <v>10</v>
      </c>
      <c r="H520" t="s">
        <v>11</v>
      </c>
      <c r="I520" t="s">
        <v>12</v>
      </c>
      <c r="J520" t="s">
        <v>13</v>
      </c>
      <c r="K520">
        <v>27</v>
      </c>
      <c r="L520">
        <v>355.59230000000002</v>
      </c>
      <c r="M520" s="2">
        <v>42046</v>
      </c>
      <c r="N520">
        <v>359.1841</v>
      </c>
      <c r="O520">
        <v>359.1841</v>
      </c>
      <c r="Q520" s="4">
        <f t="shared" si="8"/>
        <v>8.1641898374123223E-3</v>
      </c>
      <c r="U520" s="2"/>
      <c r="Y520" s="1"/>
    </row>
    <row r="521" spans="1:25">
      <c r="A521">
        <v>118531</v>
      </c>
      <c r="B521" t="s">
        <v>23</v>
      </c>
      <c r="C521">
        <v>362.50940000000003</v>
      </c>
      <c r="D521">
        <v>358.8843</v>
      </c>
      <c r="E521">
        <v>362.50940000000003</v>
      </c>
      <c r="F521" s="1">
        <v>42047</v>
      </c>
      <c r="G521" t="s">
        <v>10</v>
      </c>
      <c r="H521" t="s">
        <v>11</v>
      </c>
      <c r="I521" t="s">
        <v>12</v>
      </c>
      <c r="J521" t="s">
        <v>13</v>
      </c>
      <c r="K521">
        <v>27</v>
      </c>
      <c r="L521">
        <v>358.8843</v>
      </c>
      <c r="M521" s="2">
        <v>42047</v>
      </c>
      <c r="N521">
        <v>362.50940000000003</v>
      </c>
      <c r="O521">
        <v>362.50940000000003</v>
      </c>
      <c r="Q521" s="4">
        <f t="shared" si="8"/>
        <v>9.2579265062123495E-3</v>
      </c>
      <c r="U521" s="2"/>
      <c r="Y521" s="1"/>
    </row>
    <row r="522" spans="1:25">
      <c r="A522">
        <v>118531</v>
      </c>
      <c r="B522" t="s">
        <v>23</v>
      </c>
      <c r="C522">
        <v>365.6508</v>
      </c>
      <c r="D522">
        <v>361.99430000000001</v>
      </c>
      <c r="E522">
        <v>365.6508</v>
      </c>
      <c r="F522" s="1">
        <v>42048</v>
      </c>
      <c r="G522" t="s">
        <v>10</v>
      </c>
      <c r="H522" t="s">
        <v>11</v>
      </c>
      <c r="I522" t="s">
        <v>12</v>
      </c>
      <c r="J522" t="s">
        <v>13</v>
      </c>
      <c r="K522">
        <v>27</v>
      </c>
      <c r="L522">
        <v>361.99430000000001</v>
      </c>
      <c r="M522" s="2">
        <v>42048</v>
      </c>
      <c r="N522">
        <v>365.6508</v>
      </c>
      <c r="O522">
        <v>365.6508</v>
      </c>
      <c r="Q522" s="4">
        <f t="shared" si="8"/>
        <v>8.6657063237531931E-3</v>
      </c>
      <c r="U522" s="2"/>
      <c r="Y522" s="1"/>
    </row>
    <row r="523" spans="1:25">
      <c r="A523">
        <v>118531</v>
      </c>
      <c r="B523" t="s">
        <v>23</v>
      </c>
      <c r="C523">
        <v>364.4819</v>
      </c>
      <c r="D523">
        <v>360.83710000000002</v>
      </c>
      <c r="E523">
        <v>364.4819</v>
      </c>
      <c r="F523" s="1">
        <v>42051</v>
      </c>
      <c r="G523" t="s">
        <v>10</v>
      </c>
      <c r="H523" t="s">
        <v>11</v>
      </c>
      <c r="I523" t="s">
        <v>12</v>
      </c>
      <c r="J523" t="s">
        <v>13</v>
      </c>
      <c r="K523">
        <v>27</v>
      </c>
      <c r="L523">
        <v>360.83710000000002</v>
      </c>
      <c r="M523" s="2">
        <v>42051</v>
      </c>
      <c r="N523">
        <v>364.4819</v>
      </c>
      <c r="O523">
        <v>364.4819</v>
      </c>
      <c r="Q523" s="4">
        <f t="shared" si="8"/>
        <v>-3.1967658760763216E-3</v>
      </c>
      <c r="U523" s="2"/>
      <c r="Y523" s="1"/>
    </row>
    <row r="524" spans="1:25">
      <c r="A524">
        <v>118531</v>
      </c>
      <c r="B524" t="s">
        <v>23</v>
      </c>
      <c r="C524">
        <v>366.0804</v>
      </c>
      <c r="D524">
        <v>362.4196</v>
      </c>
      <c r="E524">
        <v>366.0804</v>
      </c>
      <c r="F524" s="1">
        <v>42053</v>
      </c>
      <c r="G524" t="s">
        <v>10</v>
      </c>
      <c r="H524" t="s">
        <v>11</v>
      </c>
      <c r="I524" t="s">
        <v>12</v>
      </c>
      <c r="J524" t="s">
        <v>13</v>
      </c>
      <c r="K524">
        <v>27</v>
      </c>
      <c r="L524">
        <v>362.4196</v>
      </c>
      <c r="M524" s="2">
        <v>42053</v>
      </c>
      <c r="N524">
        <v>366.0804</v>
      </c>
      <c r="O524">
        <v>366.0804</v>
      </c>
      <c r="Q524" s="4">
        <f t="shared" si="8"/>
        <v>4.3856773134687936E-3</v>
      </c>
      <c r="U524" s="2"/>
      <c r="Y524" s="1"/>
    </row>
    <row r="525" spans="1:25">
      <c r="A525">
        <v>118531</v>
      </c>
      <c r="B525" t="s">
        <v>23</v>
      </c>
      <c r="C525">
        <v>366.69290000000001</v>
      </c>
      <c r="D525">
        <v>363.02600000000001</v>
      </c>
      <c r="E525">
        <v>366.69290000000001</v>
      </c>
      <c r="F525" s="1">
        <v>42054</v>
      </c>
      <c r="G525" t="s">
        <v>10</v>
      </c>
      <c r="H525" t="s">
        <v>11</v>
      </c>
      <c r="I525" t="s">
        <v>12</v>
      </c>
      <c r="J525" t="s">
        <v>13</v>
      </c>
      <c r="K525">
        <v>27</v>
      </c>
      <c r="L525">
        <v>363.02600000000001</v>
      </c>
      <c r="M525" s="2">
        <v>42054</v>
      </c>
      <c r="N525">
        <v>366.69290000000001</v>
      </c>
      <c r="O525">
        <v>366.69290000000001</v>
      </c>
      <c r="Q525" s="4">
        <f t="shared" si="8"/>
        <v>1.6731297277866048E-3</v>
      </c>
      <c r="U525" s="2"/>
      <c r="Y525" s="1"/>
    </row>
    <row r="526" spans="1:25">
      <c r="A526">
        <v>118531</v>
      </c>
      <c r="B526" t="s">
        <v>23</v>
      </c>
      <c r="C526">
        <v>364.88569999999999</v>
      </c>
      <c r="D526">
        <v>361.23680000000002</v>
      </c>
      <c r="E526">
        <v>364.88569999999999</v>
      </c>
      <c r="F526" s="1">
        <v>42055</v>
      </c>
      <c r="G526" t="s">
        <v>10</v>
      </c>
      <c r="H526" t="s">
        <v>11</v>
      </c>
      <c r="I526" t="s">
        <v>12</v>
      </c>
      <c r="J526" t="s">
        <v>13</v>
      </c>
      <c r="K526">
        <v>27</v>
      </c>
      <c r="L526">
        <v>361.23680000000002</v>
      </c>
      <c r="M526" s="2">
        <v>42055</v>
      </c>
      <c r="N526">
        <v>364.88569999999999</v>
      </c>
      <c r="O526">
        <v>364.88569999999999</v>
      </c>
      <c r="Q526" s="4">
        <f t="shared" si="8"/>
        <v>-4.9283746699214058E-3</v>
      </c>
      <c r="U526" s="2"/>
      <c r="Y526" s="1"/>
    </row>
    <row r="527" spans="1:25">
      <c r="A527">
        <v>118531</v>
      </c>
      <c r="B527" t="s">
        <v>23</v>
      </c>
      <c r="C527">
        <v>362.67500000000001</v>
      </c>
      <c r="D527">
        <v>359.04829999999998</v>
      </c>
      <c r="E527">
        <v>362.67500000000001</v>
      </c>
      <c r="F527" s="1">
        <v>42058</v>
      </c>
      <c r="G527" t="s">
        <v>10</v>
      </c>
      <c r="H527" t="s">
        <v>11</v>
      </c>
      <c r="I527" t="s">
        <v>12</v>
      </c>
      <c r="J527" t="s">
        <v>13</v>
      </c>
      <c r="K527">
        <v>27</v>
      </c>
      <c r="L527">
        <v>359.04829999999998</v>
      </c>
      <c r="M527" s="2">
        <v>42058</v>
      </c>
      <c r="N527">
        <v>362.67500000000001</v>
      </c>
      <c r="O527">
        <v>362.67500000000001</v>
      </c>
      <c r="Q527" s="4">
        <f t="shared" si="8"/>
        <v>-6.0586095865088011E-3</v>
      </c>
      <c r="U527" s="2"/>
      <c r="Y527" s="1"/>
    </row>
    <row r="528" spans="1:25">
      <c r="A528">
        <v>118531</v>
      </c>
      <c r="B528" t="s">
        <v>23</v>
      </c>
      <c r="C528">
        <v>362.0951</v>
      </c>
      <c r="D528">
        <v>358.47410000000002</v>
      </c>
      <c r="E528">
        <v>362.0951</v>
      </c>
      <c r="F528" s="1">
        <v>42059</v>
      </c>
      <c r="G528" t="s">
        <v>10</v>
      </c>
      <c r="H528" t="s">
        <v>11</v>
      </c>
      <c r="I528" t="s">
        <v>12</v>
      </c>
      <c r="J528" t="s">
        <v>13</v>
      </c>
      <c r="K528">
        <v>27</v>
      </c>
      <c r="L528">
        <v>358.47410000000002</v>
      </c>
      <c r="M528" s="2">
        <v>42059</v>
      </c>
      <c r="N528">
        <v>362.0951</v>
      </c>
      <c r="O528">
        <v>362.0951</v>
      </c>
      <c r="Q528" s="4">
        <f t="shared" si="8"/>
        <v>-1.5989522299579765E-3</v>
      </c>
      <c r="U528" s="2"/>
      <c r="Y528" s="1"/>
    </row>
    <row r="529" spans="1:25">
      <c r="A529">
        <v>118531</v>
      </c>
      <c r="B529" t="s">
        <v>23</v>
      </c>
      <c r="C529">
        <v>361.73090000000002</v>
      </c>
      <c r="D529">
        <v>358.11360000000002</v>
      </c>
      <c r="E529">
        <v>361.73090000000002</v>
      </c>
      <c r="F529" s="1">
        <v>42060</v>
      </c>
      <c r="G529" t="s">
        <v>10</v>
      </c>
      <c r="H529" t="s">
        <v>11</v>
      </c>
      <c r="I529" t="s">
        <v>12</v>
      </c>
      <c r="J529" t="s">
        <v>13</v>
      </c>
      <c r="K529">
        <v>27</v>
      </c>
      <c r="L529">
        <v>358.11360000000002</v>
      </c>
      <c r="M529" s="2">
        <v>42060</v>
      </c>
      <c r="N529">
        <v>361.73090000000002</v>
      </c>
      <c r="O529">
        <v>361.73090000000002</v>
      </c>
      <c r="Q529" s="4">
        <f t="shared" si="8"/>
        <v>-1.0058131137371993E-3</v>
      </c>
      <c r="U529" s="2"/>
      <c r="Y529" s="1"/>
    </row>
    <row r="530" spans="1:25">
      <c r="A530">
        <v>118531</v>
      </c>
      <c r="B530" t="s">
        <v>23</v>
      </c>
      <c r="C530">
        <v>358.29989999999998</v>
      </c>
      <c r="D530">
        <v>354.71690000000001</v>
      </c>
      <c r="E530">
        <v>358.29989999999998</v>
      </c>
      <c r="F530" s="1">
        <v>42061</v>
      </c>
      <c r="G530" t="s">
        <v>10</v>
      </c>
      <c r="H530" t="s">
        <v>11</v>
      </c>
      <c r="I530" t="s">
        <v>12</v>
      </c>
      <c r="J530" t="s">
        <v>13</v>
      </c>
      <c r="K530">
        <v>27</v>
      </c>
      <c r="L530">
        <v>354.71690000000001</v>
      </c>
      <c r="M530" s="2">
        <v>42061</v>
      </c>
      <c r="N530">
        <v>358.29989999999998</v>
      </c>
      <c r="O530">
        <v>358.29989999999998</v>
      </c>
      <c r="Q530" s="4">
        <f t="shared" si="8"/>
        <v>-9.4849513823675007E-3</v>
      </c>
      <c r="U530" s="2"/>
      <c r="Y530" s="1"/>
    </row>
    <row r="531" spans="1:25">
      <c r="A531">
        <v>118531</v>
      </c>
      <c r="B531" t="s">
        <v>23</v>
      </c>
      <c r="C531">
        <v>364.71280000000002</v>
      </c>
      <c r="D531">
        <v>361.06569999999999</v>
      </c>
      <c r="E531">
        <v>364.71280000000002</v>
      </c>
      <c r="F531" s="1">
        <v>42062</v>
      </c>
      <c r="G531" t="s">
        <v>10</v>
      </c>
      <c r="H531" t="s">
        <v>11</v>
      </c>
      <c r="I531" t="s">
        <v>12</v>
      </c>
      <c r="J531" t="s">
        <v>13</v>
      </c>
      <c r="K531">
        <v>27</v>
      </c>
      <c r="L531">
        <v>361.06569999999999</v>
      </c>
      <c r="M531" s="2">
        <v>42062</v>
      </c>
      <c r="N531">
        <v>364.71280000000002</v>
      </c>
      <c r="O531">
        <v>364.71280000000002</v>
      </c>
      <c r="Q531" s="4">
        <f t="shared" si="8"/>
        <v>1.789813505390327E-2</v>
      </c>
      <c r="U531" s="2"/>
      <c r="Y531" s="1"/>
    </row>
    <row r="532" spans="1:25">
      <c r="A532">
        <v>118531</v>
      </c>
      <c r="B532" t="s">
        <v>23</v>
      </c>
      <c r="C532">
        <v>373.5949</v>
      </c>
      <c r="D532">
        <v>369.85899999999998</v>
      </c>
      <c r="E532">
        <v>373.5949</v>
      </c>
      <c r="F532" s="1">
        <v>42065</v>
      </c>
      <c r="G532" t="s">
        <v>10</v>
      </c>
      <c r="H532" t="s">
        <v>11</v>
      </c>
      <c r="I532" t="s">
        <v>12</v>
      </c>
      <c r="J532" t="s">
        <v>13</v>
      </c>
      <c r="K532">
        <v>27</v>
      </c>
      <c r="L532">
        <v>369.85899999999998</v>
      </c>
      <c r="M532" s="2">
        <v>42065</v>
      </c>
      <c r="N532">
        <v>373.5949</v>
      </c>
      <c r="O532">
        <v>373.5949</v>
      </c>
      <c r="Q532" s="4">
        <f t="shared" si="8"/>
        <v>2.435368322691164E-2</v>
      </c>
      <c r="U532" s="2"/>
      <c r="Y532" s="1"/>
    </row>
    <row r="533" spans="1:25">
      <c r="A533">
        <v>118531</v>
      </c>
      <c r="B533" t="s">
        <v>23</v>
      </c>
      <c r="C533">
        <v>374.73059999999998</v>
      </c>
      <c r="D533">
        <v>370.98329999999999</v>
      </c>
      <c r="E533">
        <v>374.73059999999998</v>
      </c>
      <c r="F533" s="1">
        <v>42066</v>
      </c>
      <c r="G533" t="s">
        <v>10</v>
      </c>
      <c r="H533" t="s">
        <v>11</v>
      </c>
      <c r="I533" t="s">
        <v>12</v>
      </c>
      <c r="J533" t="s">
        <v>13</v>
      </c>
      <c r="K533">
        <v>27</v>
      </c>
      <c r="L533">
        <v>370.98329999999999</v>
      </c>
      <c r="M533" s="2">
        <v>42066</v>
      </c>
      <c r="N533">
        <v>374.73059999999998</v>
      </c>
      <c r="O533">
        <v>374.73059999999998</v>
      </c>
      <c r="Q533" s="4">
        <f t="shared" si="8"/>
        <v>3.0399237248687969E-3</v>
      </c>
      <c r="U533" s="2"/>
      <c r="Y533" s="1"/>
    </row>
    <row r="534" spans="1:25">
      <c r="A534">
        <v>118531</v>
      </c>
      <c r="B534" t="s">
        <v>23</v>
      </c>
      <c r="C534">
        <v>371.48989999999998</v>
      </c>
      <c r="D534">
        <v>367.77499999999998</v>
      </c>
      <c r="E534">
        <v>371.48989999999998</v>
      </c>
      <c r="F534" s="1">
        <v>42067</v>
      </c>
      <c r="G534" t="s">
        <v>10</v>
      </c>
      <c r="H534" t="s">
        <v>11</v>
      </c>
      <c r="I534" t="s">
        <v>12</v>
      </c>
      <c r="J534" t="s">
        <v>13</v>
      </c>
      <c r="K534">
        <v>27</v>
      </c>
      <c r="L534">
        <v>367.77499999999998</v>
      </c>
      <c r="M534" s="2">
        <v>42067</v>
      </c>
      <c r="N534">
        <v>371.48989999999998</v>
      </c>
      <c r="O534">
        <v>371.48989999999998</v>
      </c>
      <c r="Q534" s="4">
        <f t="shared" si="8"/>
        <v>-8.6480794469413601E-3</v>
      </c>
      <c r="U534" s="2"/>
      <c r="Y534" s="1"/>
    </row>
    <row r="535" spans="1:25">
      <c r="A535">
        <v>118531</v>
      </c>
      <c r="B535" t="s">
        <v>23</v>
      </c>
      <c r="C535">
        <v>371.41899999999998</v>
      </c>
      <c r="D535">
        <v>367.70479999999998</v>
      </c>
      <c r="E535">
        <v>371.41899999999998</v>
      </c>
      <c r="F535" s="1">
        <v>42068</v>
      </c>
      <c r="G535" t="s">
        <v>10</v>
      </c>
      <c r="H535" t="s">
        <v>11</v>
      </c>
      <c r="I535" t="s">
        <v>12</v>
      </c>
      <c r="J535" t="s">
        <v>13</v>
      </c>
      <c r="K535">
        <v>27</v>
      </c>
      <c r="L535">
        <v>367.70479999999998</v>
      </c>
      <c r="M535" s="2">
        <v>42068</v>
      </c>
      <c r="N535">
        <v>371.41899999999998</v>
      </c>
      <c r="O535">
        <v>371.41899999999998</v>
      </c>
      <c r="Q535" s="4">
        <f t="shared" si="8"/>
        <v>-1.9085310260115993E-4</v>
      </c>
      <c r="U535" s="2"/>
      <c r="Y535" s="1"/>
    </row>
    <row r="536" spans="1:25">
      <c r="A536">
        <v>118531</v>
      </c>
      <c r="B536" t="s">
        <v>23</v>
      </c>
      <c r="C536">
        <v>364.35640000000001</v>
      </c>
      <c r="D536">
        <v>360.71280000000002</v>
      </c>
      <c r="E536">
        <v>364.35640000000001</v>
      </c>
      <c r="F536" s="1">
        <v>42072</v>
      </c>
      <c r="G536" t="s">
        <v>10</v>
      </c>
      <c r="H536" t="s">
        <v>11</v>
      </c>
      <c r="I536" t="s">
        <v>12</v>
      </c>
      <c r="J536" t="s">
        <v>13</v>
      </c>
      <c r="K536">
        <v>27</v>
      </c>
      <c r="L536">
        <v>360.71280000000002</v>
      </c>
      <c r="M536" s="2">
        <v>42072</v>
      </c>
      <c r="N536">
        <v>364.35640000000001</v>
      </c>
      <c r="O536">
        <v>364.35640000000001</v>
      </c>
      <c r="Q536" s="4">
        <f t="shared" si="8"/>
        <v>-1.9015182314313418E-2</v>
      </c>
      <c r="U536" s="2"/>
      <c r="Y536" s="1"/>
    </row>
    <row r="537" spans="1:25">
      <c r="A537">
        <v>118531</v>
      </c>
      <c r="B537" t="s">
        <v>23</v>
      </c>
      <c r="C537">
        <v>365.12869999999998</v>
      </c>
      <c r="D537">
        <v>361.47739999999999</v>
      </c>
      <c r="E537">
        <v>365.12869999999998</v>
      </c>
      <c r="F537" s="1">
        <v>42073</v>
      </c>
      <c r="G537" t="s">
        <v>10</v>
      </c>
      <c r="H537" t="s">
        <v>11</v>
      </c>
      <c r="I537" t="s">
        <v>12</v>
      </c>
      <c r="J537" t="s">
        <v>13</v>
      </c>
      <c r="K537">
        <v>27</v>
      </c>
      <c r="L537">
        <v>361.47739999999999</v>
      </c>
      <c r="M537" s="2">
        <v>42073</v>
      </c>
      <c r="N537">
        <v>365.12869999999998</v>
      </c>
      <c r="O537">
        <v>365.12869999999998</v>
      </c>
      <c r="Q537" s="4">
        <f t="shared" si="8"/>
        <v>2.1196279247461358E-3</v>
      </c>
      <c r="U537" s="2"/>
      <c r="Y537" s="1"/>
    </row>
    <row r="538" spans="1:25">
      <c r="A538">
        <v>118531</v>
      </c>
      <c r="B538" t="s">
        <v>23</v>
      </c>
      <c r="C538">
        <v>365.15809999999999</v>
      </c>
      <c r="D538">
        <v>361.50650000000002</v>
      </c>
      <c r="E538">
        <v>365.15809999999999</v>
      </c>
      <c r="F538" s="1">
        <v>42074</v>
      </c>
      <c r="G538" t="s">
        <v>10</v>
      </c>
      <c r="H538" t="s">
        <v>11</v>
      </c>
      <c r="I538" t="s">
        <v>12</v>
      </c>
      <c r="J538" t="s">
        <v>13</v>
      </c>
      <c r="K538">
        <v>27</v>
      </c>
      <c r="L538">
        <v>361.50650000000002</v>
      </c>
      <c r="M538" s="2">
        <v>42074</v>
      </c>
      <c r="N538">
        <v>365.15809999999999</v>
      </c>
      <c r="O538">
        <v>365.15809999999999</v>
      </c>
      <c r="Q538" s="4">
        <f t="shared" si="8"/>
        <v>8.0519553790237916E-5</v>
      </c>
      <c r="U538" s="2"/>
      <c r="Y538" s="1"/>
    </row>
    <row r="539" spans="1:25">
      <c r="A539">
        <v>118531</v>
      </c>
      <c r="B539" t="s">
        <v>23</v>
      </c>
      <c r="C539">
        <v>368.00869999999998</v>
      </c>
      <c r="D539">
        <v>364.32859999999999</v>
      </c>
      <c r="E539">
        <v>368.00869999999998</v>
      </c>
      <c r="F539" s="1">
        <v>42075</v>
      </c>
      <c r="G539" t="s">
        <v>10</v>
      </c>
      <c r="H539" t="s">
        <v>11</v>
      </c>
      <c r="I539" t="s">
        <v>12</v>
      </c>
      <c r="J539" t="s">
        <v>13</v>
      </c>
      <c r="K539">
        <v>27</v>
      </c>
      <c r="L539">
        <v>364.32859999999999</v>
      </c>
      <c r="M539" s="2">
        <v>42075</v>
      </c>
      <c r="N539">
        <v>368.00869999999998</v>
      </c>
      <c r="O539">
        <v>368.00869999999998</v>
      </c>
      <c r="Q539" s="4">
        <f t="shared" si="8"/>
        <v>7.8064816308332906E-3</v>
      </c>
      <c r="U539" s="2"/>
      <c r="Y539" s="1"/>
    </row>
    <row r="540" spans="1:25">
      <c r="A540">
        <v>118531</v>
      </c>
      <c r="B540" t="s">
        <v>23</v>
      </c>
      <c r="C540">
        <v>363.54259999999999</v>
      </c>
      <c r="D540">
        <v>359.90719999999999</v>
      </c>
      <c r="E540">
        <v>363.54259999999999</v>
      </c>
      <c r="F540" s="1">
        <v>42076</v>
      </c>
      <c r="G540" t="s">
        <v>10</v>
      </c>
      <c r="H540" t="s">
        <v>11</v>
      </c>
      <c r="I540" t="s">
        <v>12</v>
      </c>
      <c r="J540" t="s">
        <v>13</v>
      </c>
      <c r="K540">
        <v>27</v>
      </c>
      <c r="L540">
        <v>359.90719999999999</v>
      </c>
      <c r="M540" s="2">
        <v>42076</v>
      </c>
      <c r="N540">
        <v>363.54259999999999</v>
      </c>
      <c r="O540">
        <v>363.54259999999999</v>
      </c>
      <c r="Q540" s="4">
        <f t="shared" si="8"/>
        <v>-1.2135854396920463E-2</v>
      </c>
      <c r="U540" s="2"/>
      <c r="Y540" s="1"/>
    </row>
    <row r="541" spans="1:25">
      <c r="A541">
        <v>118531</v>
      </c>
      <c r="B541" t="s">
        <v>23</v>
      </c>
      <c r="C541">
        <v>363.3485</v>
      </c>
      <c r="D541">
        <v>359.71499999999997</v>
      </c>
      <c r="E541">
        <v>363.3485</v>
      </c>
      <c r="F541" s="1">
        <v>42079</v>
      </c>
      <c r="G541" t="s">
        <v>10</v>
      </c>
      <c r="H541" t="s">
        <v>11</v>
      </c>
      <c r="I541" t="s">
        <v>12</v>
      </c>
      <c r="J541" t="s">
        <v>13</v>
      </c>
      <c r="K541">
        <v>27</v>
      </c>
      <c r="L541">
        <v>359.71499999999997</v>
      </c>
      <c r="M541" s="2">
        <v>42079</v>
      </c>
      <c r="N541">
        <v>363.3485</v>
      </c>
      <c r="O541">
        <v>363.3485</v>
      </c>
      <c r="Q541" s="4">
        <f t="shared" si="8"/>
        <v>-5.3391266938177732E-4</v>
      </c>
      <c r="U541" s="2"/>
      <c r="Y541" s="1"/>
    </row>
    <row r="542" spans="1:25">
      <c r="A542">
        <v>118531</v>
      </c>
      <c r="B542" t="s">
        <v>23</v>
      </c>
      <c r="C542">
        <v>367.28590000000003</v>
      </c>
      <c r="D542">
        <v>363.613</v>
      </c>
      <c r="E542">
        <v>367.28590000000003</v>
      </c>
      <c r="F542" s="1">
        <v>42080</v>
      </c>
      <c r="G542" t="s">
        <v>10</v>
      </c>
      <c r="H542" t="s">
        <v>11</v>
      </c>
      <c r="I542" t="s">
        <v>12</v>
      </c>
      <c r="J542" t="s">
        <v>13</v>
      </c>
      <c r="K542">
        <v>27</v>
      </c>
      <c r="L542">
        <v>363.613</v>
      </c>
      <c r="M542" s="2">
        <v>42080</v>
      </c>
      <c r="N542">
        <v>367.28590000000003</v>
      </c>
      <c r="O542">
        <v>367.28590000000003</v>
      </c>
      <c r="Q542" s="4">
        <f t="shared" si="8"/>
        <v>1.0836428387622421E-2</v>
      </c>
      <c r="U542" s="2"/>
      <c r="Y542" s="1"/>
    </row>
    <row r="543" spans="1:25">
      <c r="A543">
        <v>118531</v>
      </c>
      <c r="B543" t="s">
        <v>23</v>
      </c>
      <c r="C543">
        <v>366.1026</v>
      </c>
      <c r="D543">
        <v>362.44159999999999</v>
      </c>
      <c r="E543">
        <v>366.1026</v>
      </c>
      <c r="F543" s="1">
        <v>42081</v>
      </c>
      <c r="G543" t="s">
        <v>10</v>
      </c>
      <c r="H543" t="s">
        <v>11</v>
      </c>
      <c r="I543" t="s">
        <v>12</v>
      </c>
      <c r="J543" t="s">
        <v>13</v>
      </c>
      <c r="K543">
        <v>27</v>
      </c>
      <c r="L543">
        <v>362.44159999999999</v>
      </c>
      <c r="M543" s="2">
        <v>42081</v>
      </c>
      <c r="N543">
        <v>366.1026</v>
      </c>
      <c r="O543">
        <v>366.1026</v>
      </c>
      <c r="Q543" s="4">
        <f t="shared" si="8"/>
        <v>-3.221740883600571E-3</v>
      </c>
      <c r="U543" s="2"/>
      <c r="Y543" s="1"/>
    </row>
    <row r="544" spans="1:25">
      <c r="A544">
        <v>118531</v>
      </c>
      <c r="B544" t="s">
        <v>23</v>
      </c>
      <c r="C544">
        <v>363.6123</v>
      </c>
      <c r="D544">
        <v>359.97620000000001</v>
      </c>
      <c r="E544">
        <v>363.6123</v>
      </c>
      <c r="F544" s="1">
        <v>42082</v>
      </c>
      <c r="G544" t="s">
        <v>10</v>
      </c>
      <c r="H544" t="s">
        <v>11</v>
      </c>
      <c r="I544" t="s">
        <v>12</v>
      </c>
      <c r="J544" t="s">
        <v>13</v>
      </c>
      <c r="K544">
        <v>27</v>
      </c>
      <c r="L544">
        <v>359.97620000000001</v>
      </c>
      <c r="M544" s="2">
        <v>42082</v>
      </c>
      <c r="N544">
        <v>363.6123</v>
      </c>
      <c r="O544">
        <v>363.6123</v>
      </c>
      <c r="Q544" s="4">
        <f t="shared" si="8"/>
        <v>-6.8021915168042799E-3</v>
      </c>
      <c r="U544" s="2"/>
      <c r="Y544" s="1"/>
    </row>
    <row r="545" spans="1:25">
      <c r="A545">
        <v>118531</v>
      </c>
      <c r="B545" t="s">
        <v>23</v>
      </c>
      <c r="C545">
        <v>362.0677</v>
      </c>
      <c r="D545">
        <v>358.447</v>
      </c>
      <c r="E545">
        <v>362.0677</v>
      </c>
      <c r="F545" s="1">
        <v>42083</v>
      </c>
      <c r="G545" t="s">
        <v>10</v>
      </c>
      <c r="H545" t="s">
        <v>11</v>
      </c>
      <c r="I545" t="s">
        <v>12</v>
      </c>
      <c r="J545" t="s">
        <v>13</v>
      </c>
      <c r="K545">
        <v>27</v>
      </c>
      <c r="L545">
        <v>358.447</v>
      </c>
      <c r="M545" s="2">
        <v>42083</v>
      </c>
      <c r="N545">
        <v>362.0677</v>
      </c>
      <c r="O545">
        <v>362.0677</v>
      </c>
      <c r="Q545" s="4">
        <f t="shared" si="8"/>
        <v>-4.2479311068410021E-3</v>
      </c>
      <c r="U545" s="2"/>
      <c r="Y545" s="1"/>
    </row>
    <row r="546" spans="1:25">
      <c r="A546">
        <v>118531</v>
      </c>
      <c r="B546" t="s">
        <v>23</v>
      </c>
      <c r="C546">
        <v>361.42720000000003</v>
      </c>
      <c r="D546">
        <v>357.81290000000001</v>
      </c>
      <c r="E546">
        <v>361.42720000000003</v>
      </c>
      <c r="F546" s="1">
        <v>42086</v>
      </c>
      <c r="G546" t="s">
        <v>10</v>
      </c>
      <c r="H546" t="s">
        <v>11</v>
      </c>
      <c r="I546" t="s">
        <v>12</v>
      </c>
      <c r="J546" t="s">
        <v>13</v>
      </c>
      <c r="K546">
        <v>27</v>
      </c>
      <c r="L546">
        <v>357.81290000000001</v>
      </c>
      <c r="M546" s="2">
        <v>42086</v>
      </c>
      <c r="N546">
        <v>361.42720000000003</v>
      </c>
      <c r="O546">
        <v>361.42720000000003</v>
      </c>
      <c r="Q546" s="4">
        <f t="shared" si="8"/>
        <v>-1.7690061830977315E-3</v>
      </c>
      <c r="U546" s="2"/>
      <c r="Y546" s="1"/>
    </row>
    <row r="547" spans="1:25">
      <c r="A547">
        <v>118531</v>
      </c>
      <c r="B547" t="s">
        <v>23</v>
      </c>
      <c r="C547">
        <v>361.51220000000001</v>
      </c>
      <c r="D547">
        <v>357.89710000000002</v>
      </c>
      <c r="E547">
        <v>361.51220000000001</v>
      </c>
      <c r="F547" s="1">
        <v>42087</v>
      </c>
      <c r="G547" t="s">
        <v>10</v>
      </c>
      <c r="H547" t="s">
        <v>11</v>
      </c>
      <c r="I547" t="s">
        <v>12</v>
      </c>
      <c r="J547" t="s">
        <v>13</v>
      </c>
      <c r="K547">
        <v>27</v>
      </c>
      <c r="L547">
        <v>357.89710000000002</v>
      </c>
      <c r="M547" s="2">
        <v>42087</v>
      </c>
      <c r="N547">
        <v>361.51220000000001</v>
      </c>
      <c r="O547">
        <v>361.51220000000001</v>
      </c>
      <c r="Q547" s="4">
        <f t="shared" si="8"/>
        <v>2.3517875799048752E-4</v>
      </c>
      <c r="U547" s="2"/>
      <c r="Y547" s="1"/>
    </row>
    <row r="548" spans="1:25">
      <c r="A548">
        <v>118531</v>
      </c>
      <c r="B548" t="s">
        <v>23</v>
      </c>
      <c r="C548">
        <v>360.7765</v>
      </c>
      <c r="D548">
        <v>357.1687</v>
      </c>
      <c r="E548">
        <v>360.7765</v>
      </c>
      <c r="F548" s="1">
        <v>42088</v>
      </c>
      <c r="G548" t="s">
        <v>10</v>
      </c>
      <c r="H548" t="s">
        <v>11</v>
      </c>
      <c r="I548" t="s">
        <v>12</v>
      </c>
      <c r="J548" t="s">
        <v>13</v>
      </c>
      <c r="K548">
        <v>27</v>
      </c>
      <c r="L548">
        <v>357.1687</v>
      </c>
      <c r="M548" s="2">
        <v>42088</v>
      </c>
      <c r="N548">
        <v>360.7765</v>
      </c>
      <c r="O548">
        <v>360.7765</v>
      </c>
      <c r="Q548" s="4">
        <f t="shared" si="8"/>
        <v>-2.035062717108879E-3</v>
      </c>
      <c r="U548" s="2"/>
      <c r="Y548" s="1"/>
    </row>
    <row r="549" spans="1:25">
      <c r="A549">
        <v>118531</v>
      </c>
      <c r="B549" t="s">
        <v>23</v>
      </c>
      <c r="C549">
        <v>355.55309999999997</v>
      </c>
      <c r="D549">
        <v>351.99759999999998</v>
      </c>
      <c r="E549">
        <v>355.55309999999997</v>
      </c>
      <c r="F549" s="1">
        <v>42089</v>
      </c>
      <c r="G549" t="s">
        <v>10</v>
      </c>
      <c r="H549" t="s">
        <v>11</v>
      </c>
      <c r="I549" t="s">
        <v>12</v>
      </c>
      <c r="J549" t="s">
        <v>13</v>
      </c>
      <c r="K549">
        <v>27</v>
      </c>
      <c r="L549">
        <v>351.99759999999998</v>
      </c>
      <c r="M549" s="2">
        <v>42089</v>
      </c>
      <c r="N549">
        <v>355.55309999999997</v>
      </c>
      <c r="O549">
        <v>355.55309999999997</v>
      </c>
      <c r="Q549" s="4">
        <f t="shared" si="8"/>
        <v>-1.4478215737444169E-2</v>
      </c>
      <c r="U549" s="2"/>
      <c r="Y549" s="1"/>
    </row>
    <row r="550" spans="1:25">
      <c r="A550">
        <v>118531</v>
      </c>
      <c r="B550" t="s">
        <v>23</v>
      </c>
      <c r="C550">
        <v>356.03059999999999</v>
      </c>
      <c r="D550">
        <v>352.47030000000001</v>
      </c>
      <c r="E550">
        <v>356.03059999999999</v>
      </c>
      <c r="F550" s="1">
        <v>42090</v>
      </c>
      <c r="G550" t="s">
        <v>10</v>
      </c>
      <c r="H550" t="s">
        <v>11</v>
      </c>
      <c r="I550" t="s">
        <v>12</v>
      </c>
      <c r="J550" t="s">
        <v>13</v>
      </c>
      <c r="K550">
        <v>27</v>
      </c>
      <c r="L550">
        <v>352.47030000000001</v>
      </c>
      <c r="M550" s="2">
        <v>42090</v>
      </c>
      <c r="N550">
        <v>356.03059999999999</v>
      </c>
      <c r="O550">
        <v>356.03059999999999</v>
      </c>
      <c r="Q550" s="4">
        <f t="shared" si="8"/>
        <v>1.3429780249420425E-3</v>
      </c>
      <c r="U550" s="2"/>
      <c r="Y550" s="1"/>
    </row>
    <row r="551" spans="1:25">
      <c r="A551">
        <v>118531</v>
      </c>
      <c r="B551" t="s">
        <v>23</v>
      </c>
      <c r="C551">
        <v>361.35989999999998</v>
      </c>
      <c r="D551">
        <v>357.74630000000002</v>
      </c>
      <c r="E551">
        <v>361.35989999999998</v>
      </c>
      <c r="F551" s="1">
        <v>42093</v>
      </c>
      <c r="G551" t="s">
        <v>10</v>
      </c>
      <c r="H551" t="s">
        <v>11</v>
      </c>
      <c r="I551" t="s">
        <v>12</v>
      </c>
      <c r="J551" t="s">
        <v>13</v>
      </c>
      <c r="K551">
        <v>27</v>
      </c>
      <c r="L551">
        <v>357.74630000000002</v>
      </c>
      <c r="M551" s="2">
        <v>42093</v>
      </c>
      <c r="N551">
        <v>361.35989999999998</v>
      </c>
      <c r="O551">
        <v>361.35989999999998</v>
      </c>
      <c r="Q551" s="4">
        <f t="shared" si="8"/>
        <v>1.4968657188455119E-2</v>
      </c>
      <c r="U551" s="2"/>
      <c r="Y551" s="1"/>
    </row>
    <row r="552" spans="1:25">
      <c r="A552">
        <v>118531</v>
      </c>
      <c r="B552" t="s">
        <v>23</v>
      </c>
      <c r="C552">
        <v>361.85500000000002</v>
      </c>
      <c r="D552">
        <v>358.23649999999998</v>
      </c>
      <c r="E552">
        <v>361.85500000000002</v>
      </c>
      <c r="F552" s="1">
        <v>42094</v>
      </c>
      <c r="G552" t="s">
        <v>10</v>
      </c>
      <c r="H552" t="s">
        <v>11</v>
      </c>
      <c r="I552" t="s">
        <v>12</v>
      </c>
      <c r="J552" t="s">
        <v>13</v>
      </c>
      <c r="K552">
        <v>27</v>
      </c>
      <c r="L552">
        <v>358.23649999999998</v>
      </c>
      <c r="M552" s="2">
        <v>42094</v>
      </c>
      <c r="N552">
        <v>361.85500000000002</v>
      </c>
      <c r="O552">
        <v>361.85500000000002</v>
      </c>
      <c r="Q552" s="4">
        <f t="shared" si="8"/>
        <v>1.3701022166544665E-3</v>
      </c>
      <c r="U552" s="2"/>
      <c r="Y552" s="1"/>
    </row>
    <row r="553" spans="1:25">
      <c r="A553">
        <v>118531</v>
      </c>
      <c r="B553" t="s">
        <v>23</v>
      </c>
      <c r="C553">
        <v>365.66460000000001</v>
      </c>
      <c r="D553">
        <v>362.00799999999998</v>
      </c>
      <c r="E553">
        <v>365.66460000000001</v>
      </c>
      <c r="F553" s="1">
        <v>42095</v>
      </c>
      <c r="G553" t="s">
        <v>10</v>
      </c>
      <c r="H553" t="s">
        <v>11</v>
      </c>
      <c r="I553" t="s">
        <v>12</v>
      </c>
      <c r="J553" t="s">
        <v>13</v>
      </c>
      <c r="K553">
        <v>27</v>
      </c>
      <c r="L553">
        <v>362.00799999999998</v>
      </c>
      <c r="M553" s="2">
        <v>42095</v>
      </c>
      <c r="N553">
        <v>365.66460000000001</v>
      </c>
      <c r="O553">
        <v>365.66460000000001</v>
      </c>
      <c r="Q553" s="4">
        <f t="shared" si="8"/>
        <v>1.052797391220237E-2</v>
      </c>
      <c r="U553" s="2"/>
      <c r="Y553" s="1"/>
    </row>
    <row r="554" spans="1:25">
      <c r="A554">
        <v>118531</v>
      </c>
      <c r="B554" t="s">
        <v>23</v>
      </c>
      <c r="C554">
        <v>367.13569999999999</v>
      </c>
      <c r="D554">
        <v>363.46429999999998</v>
      </c>
      <c r="E554">
        <v>367.13569999999999</v>
      </c>
      <c r="F554" s="1">
        <v>42100</v>
      </c>
      <c r="G554" t="s">
        <v>10</v>
      </c>
      <c r="H554" t="s">
        <v>11</v>
      </c>
      <c r="I554" t="s">
        <v>12</v>
      </c>
      <c r="J554" t="s">
        <v>13</v>
      </c>
      <c r="K554">
        <v>27</v>
      </c>
      <c r="L554">
        <v>363.46429999999998</v>
      </c>
      <c r="M554" s="2">
        <v>42100</v>
      </c>
      <c r="N554">
        <v>367.13569999999999</v>
      </c>
      <c r="O554">
        <v>367.13569999999999</v>
      </c>
      <c r="Q554" s="4">
        <f t="shared" si="8"/>
        <v>4.0230856364000742E-3</v>
      </c>
      <c r="U554" s="2"/>
      <c r="Y554" s="1"/>
    </row>
    <row r="555" spans="1:25">
      <c r="A555">
        <v>118531</v>
      </c>
      <c r="B555" t="s">
        <v>23</v>
      </c>
      <c r="C555">
        <v>367.63639999999998</v>
      </c>
      <c r="D555">
        <v>363.96</v>
      </c>
      <c r="E555">
        <v>367.63639999999998</v>
      </c>
      <c r="F555" s="1">
        <v>42101</v>
      </c>
      <c r="G555" t="s">
        <v>10</v>
      </c>
      <c r="H555" t="s">
        <v>11</v>
      </c>
      <c r="I555" t="s">
        <v>12</v>
      </c>
      <c r="J555" t="s">
        <v>13</v>
      </c>
      <c r="K555">
        <v>27</v>
      </c>
      <c r="L555">
        <v>363.96</v>
      </c>
      <c r="M555" s="2">
        <v>42101</v>
      </c>
      <c r="N555">
        <v>367.63639999999998</v>
      </c>
      <c r="O555">
        <v>367.63639999999998</v>
      </c>
      <c r="Q555" s="4">
        <f t="shared" si="8"/>
        <v>1.3638009052238582E-3</v>
      </c>
      <c r="U555" s="2"/>
      <c r="Y555" s="1"/>
    </row>
    <row r="556" spans="1:25">
      <c r="A556">
        <v>118531</v>
      </c>
      <c r="B556" t="s">
        <v>23</v>
      </c>
      <c r="C556">
        <v>370.2912</v>
      </c>
      <c r="D556">
        <v>366.5883</v>
      </c>
      <c r="E556">
        <v>370.2912</v>
      </c>
      <c r="F556" s="1">
        <v>42102</v>
      </c>
      <c r="G556" t="s">
        <v>10</v>
      </c>
      <c r="H556" t="s">
        <v>11</v>
      </c>
      <c r="I556" t="s">
        <v>12</v>
      </c>
      <c r="J556" t="s">
        <v>13</v>
      </c>
      <c r="K556">
        <v>27</v>
      </c>
      <c r="L556">
        <v>366.5883</v>
      </c>
      <c r="M556" s="2">
        <v>42102</v>
      </c>
      <c r="N556">
        <v>370.2912</v>
      </c>
      <c r="O556">
        <v>370.2912</v>
      </c>
      <c r="Q556" s="4">
        <f t="shared" si="8"/>
        <v>7.2212653589253488E-3</v>
      </c>
      <c r="U556" s="2"/>
      <c r="Y556" s="1"/>
    </row>
    <row r="557" spans="1:25">
      <c r="A557">
        <v>118531</v>
      </c>
      <c r="B557" t="s">
        <v>23</v>
      </c>
      <c r="C557">
        <v>372.63740000000001</v>
      </c>
      <c r="D557">
        <v>368.911</v>
      </c>
      <c r="E557">
        <v>372.63740000000001</v>
      </c>
      <c r="F557" s="1">
        <v>42103</v>
      </c>
      <c r="G557" t="s">
        <v>10</v>
      </c>
      <c r="H557" t="s">
        <v>11</v>
      </c>
      <c r="I557" t="s">
        <v>12</v>
      </c>
      <c r="J557" t="s">
        <v>13</v>
      </c>
      <c r="K557">
        <v>27</v>
      </c>
      <c r="L557">
        <v>368.911</v>
      </c>
      <c r="M557" s="2">
        <v>42103</v>
      </c>
      <c r="N557">
        <v>372.63740000000001</v>
      </c>
      <c r="O557">
        <v>372.63740000000001</v>
      </c>
      <c r="Q557" s="4">
        <f t="shared" si="8"/>
        <v>6.3360944035397281E-3</v>
      </c>
      <c r="U557" s="2"/>
      <c r="Y557" s="1"/>
    </row>
    <row r="558" spans="1:25">
      <c r="A558">
        <v>118531</v>
      </c>
      <c r="B558" t="s">
        <v>23</v>
      </c>
      <c r="C558">
        <v>373.40969999999999</v>
      </c>
      <c r="D558">
        <v>369.67559999999997</v>
      </c>
      <c r="E558">
        <v>373.40969999999999</v>
      </c>
      <c r="F558" s="1">
        <v>42104</v>
      </c>
      <c r="G558" t="s">
        <v>10</v>
      </c>
      <c r="H558" t="s">
        <v>11</v>
      </c>
      <c r="I558" t="s">
        <v>12</v>
      </c>
      <c r="J558" t="s">
        <v>13</v>
      </c>
      <c r="K558">
        <v>27</v>
      </c>
      <c r="L558">
        <v>369.67559999999997</v>
      </c>
      <c r="M558" s="2">
        <v>42104</v>
      </c>
      <c r="N558">
        <v>373.40969999999999</v>
      </c>
      <c r="O558">
        <v>373.40969999999999</v>
      </c>
      <c r="Q558" s="4">
        <f t="shared" si="8"/>
        <v>2.072524121303908E-3</v>
      </c>
      <c r="U558" s="2"/>
      <c r="Y558" s="1"/>
    </row>
    <row r="559" spans="1:25">
      <c r="A559">
        <v>118531</v>
      </c>
      <c r="B559" t="s">
        <v>23</v>
      </c>
      <c r="C559">
        <v>374.57389999999998</v>
      </c>
      <c r="D559">
        <v>370.82819999999998</v>
      </c>
      <c r="E559">
        <v>374.57389999999998</v>
      </c>
      <c r="F559" s="1">
        <v>42107</v>
      </c>
      <c r="G559" t="s">
        <v>10</v>
      </c>
      <c r="H559" t="s">
        <v>11</v>
      </c>
      <c r="I559" t="s">
        <v>12</v>
      </c>
      <c r="J559" t="s">
        <v>13</v>
      </c>
      <c r="K559">
        <v>27</v>
      </c>
      <c r="L559">
        <v>370.82819999999998</v>
      </c>
      <c r="M559" s="2">
        <v>42107</v>
      </c>
      <c r="N559">
        <v>374.57389999999998</v>
      </c>
      <c r="O559">
        <v>374.57389999999998</v>
      </c>
      <c r="Q559" s="4">
        <f t="shared" si="8"/>
        <v>3.1177551092004142E-3</v>
      </c>
      <c r="U559" s="2"/>
      <c r="Y559" s="1"/>
    </row>
    <row r="560" spans="1:25">
      <c r="A560">
        <v>118531</v>
      </c>
      <c r="B560" t="s">
        <v>23</v>
      </c>
      <c r="C560">
        <v>371.4708</v>
      </c>
      <c r="D560">
        <v>367.7561</v>
      </c>
      <c r="E560">
        <v>371.4708</v>
      </c>
      <c r="F560" s="1">
        <v>42109</v>
      </c>
      <c r="G560" t="s">
        <v>10</v>
      </c>
      <c r="H560" t="s">
        <v>11</v>
      </c>
      <c r="I560" t="s">
        <v>12</v>
      </c>
      <c r="J560" t="s">
        <v>13</v>
      </c>
      <c r="K560">
        <v>27</v>
      </c>
      <c r="L560">
        <v>367.7561</v>
      </c>
      <c r="M560" s="2">
        <v>42109</v>
      </c>
      <c r="N560">
        <v>371.4708</v>
      </c>
      <c r="O560">
        <v>371.4708</v>
      </c>
      <c r="Q560" s="4">
        <f t="shared" si="8"/>
        <v>-8.2843465601847421E-3</v>
      </c>
      <c r="U560" s="2"/>
      <c r="Y560" s="1"/>
    </row>
    <row r="561" spans="1:25">
      <c r="A561">
        <v>118531</v>
      </c>
      <c r="B561" t="s">
        <v>23</v>
      </c>
      <c r="C561">
        <v>369.89240000000001</v>
      </c>
      <c r="D561">
        <v>366.19349999999997</v>
      </c>
      <c r="E561">
        <v>369.89240000000001</v>
      </c>
      <c r="F561" s="1">
        <v>42110</v>
      </c>
      <c r="G561" t="s">
        <v>10</v>
      </c>
      <c r="H561" t="s">
        <v>11</v>
      </c>
      <c r="I561" t="s">
        <v>12</v>
      </c>
      <c r="J561" t="s">
        <v>13</v>
      </c>
      <c r="K561">
        <v>27</v>
      </c>
      <c r="L561">
        <v>366.19349999999997</v>
      </c>
      <c r="M561" s="2">
        <v>42110</v>
      </c>
      <c r="N561">
        <v>369.89240000000001</v>
      </c>
      <c r="O561">
        <v>369.89240000000001</v>
      </c>
      <c r="Q561" s="4">
        <f t="shared" si="8"/>
        <v>-4.2490553766271477E-3</v>
      </c>
      <c r="U561" s="2"/>
      <c r="Y561" s="1"/>
    </row>
    <row r="562" spans="1:25">
      <c r="A562">
        <v>118531</v>
      </c>
      <c r="B562" t="s">
        <v>23</v>
      </c>
      <c r="C562">
        <v>364.06560000000002</v>
      </c>
      <c r="D562">
        <v>360.42489999999998</v>
      </c>
      <c r="E562">
        <v>364.06560000000002</v>
      </c>
      <c r="F562" s="1">
        <v>42111</v>
      </c>
      <c r="G562" t="s">
        <v>10</v>
      </c>
      <c r="H562" t="s">
        <v>11</v>
      </c>
      <c r="I562" t="s">
        <v>12</v>
      </c>
      <c r="J562" t="s">
        <v>13</v>
      </c>
      <c r="K562">
        <v>27</v>
      </c>
      <c r="L562">
        <v>360.42489999999998</v>
      </c>
      <c r="M562" s="2">
        <v>42111</v>
      </c>
      <c r="N562">
        <v>364.06560000000002</v>
      </c>
      <c r="O562">
        <v>364.06560000000002</v>
      </c>
      <c r="Q562" s="4">
        <f t="shared" si="8"/>
        <v>-1.5752689160415275E-2</v>
      </c>
      <c r="U562" s="2"/>
      <c r="Y562" s="1"/>
    </row>
    <row r="563" spans="1:25">
      <c r="A563">
        <v>118531</v>
      </c>
      <c r="B563" t="s">
        <v>23</v>
      </c>
      <c r="C563">
        <v>358.01929999999999</v>
      </c>
      <c r="D563">
        <v>354.4391</v>
      </c>
      <c r="E563">
        <v>358.01929999999999</v>
      </c>
      <c r="F563" s="1">
        <v>42114</v>
      </c>
      <c r="G563" t="s">
        <v>10</v>
      </c>
      <c r="H563" t="s">
        <v>11</v>
      </c>
      <c r="I563" t="s">
        <v>12</v>
      </c>
      <c r="J563" t="s">
        <v>13</v>
      </c>
      <c r="K563">
        <v>27</v>
      </c>
      <c r="L563">
        <v>354.4391</v>
      </c>
      <c r="M563" s="2">
        <v>42114</v>
      </c>
      <c r="N563">
        <v>358.01929999999999</v>
      </c>
      <c r="O563">
        <v>358.01929999999999</v>
      </c>
      <c r="Q563" s="4">
        <f t="shared" si="8"/>
        <v>-1.6607721245841492E-2</v>
      </c>
      <c r="U563" s="2"/>
      <c r="Y563" s="1"/>
    </row>
    <row r="564" spans="1:25">
      <c r="A564">
        <v>118531</v>
      </c>
      <c r="B564" t="s">
        <v>23</v>
      </c>
      <c r="C564">
        <v>356.80290000000002</v>
      </c>
      <c r="D564">
        <v>353.23489999999998</v>
      </c>
      <c r="E564">
        <v>356.80290000000002</v>
      </c>
      <c r="F564" s="1">
        <v>42115</v>
      </c>
      <c r="G564" t="s">
        <v>10</v>
      </c>
      <c r="H564" t="s">
        <v>11</v>
      </c>
      <c r="I564" t="s">
        <v>12</v>
      </c>
      <c r="J564" t="s">
        <v>13</v>
      </c>
      <c r="K564">
        <v>27</v>
      </c>
      <c r="L564">
        <v>353.23489999999998</v>
      </c>
      <c r="M564" s="2">
        <v>42115</v>
      </c>
      <c r="N564">
        <v>356.80290000000002</v>
      </c>
      <c r="O564">
        <v>356.80290000000002</v>
      </c>
      <c r="Q564" s="4">
        <f t="shared" si="8"/>
        <v>-3.3975821973842323E-3</v>
      </c>
      <c r="U564" s="2"/>
      <c r="Y564" s="1"/>
    </row>
    <row r="565" spans="1:25">
      <c r="A565">
        <v>118531</v>
      </c>
      <c r="B565" t="s">
        <v>23</v>
      </c>
      <c r="C565">
        <v>359.08019999999999</v>
      </c>
      <c r="D565">
        <v>355.48939999999999</v>
      </c>
      <c r="E565">
        <v>359.08019999999999</v>
      </c>
      <c r="F565" s="1">
        <v>42116</v>
      </c>
      <c r="G565" t="s">
        <v>10</v>
      </c>
      <c r="H565" t="s">
        <v>11</v>
      </c>
      <c r="I565" t="s">
        <v>12</v>
      </c>
      <c r="J565" t="s">
        <v>13</v>
      </c>
      <c r="K565">
        <v>27</v>
      </c>
      <c r="L565">
        <v>355.48939999999999</v>
      </c>
      <c r="M565" s="2">
        <v>42116</v>
      </c>
      <c r="N565">
        <v>359.08019999999999</v>
      </c>
      <c r="O565">
        <v>359.08019999999999</v>
      </c>
      <c r="Q565" s="4">
        <f t="shared" si="8"/>
        <v>6.3825153887481527E-3</v>
      </c>
      <c r="U565" s="2"/>
      <c r="Y565" s="1"/>
    </row>
    <row r="566" spans="1:25">
      <c r="A566">
        <v>118531</v>
      </c>
      <c r="B566" t="s">
        <v>23</v>
      </c>
      <c r="C566">
        <v>358.91680000000002</v>
      </c>
      <c r="D566">
        <v>355.32760000000002</v>
      </c>
      <c r="E566">
        <v>358.91680000000002</v>
      </c>
      <c r="F566" s="1">
        <v>42117</v>
      </c>
      <c r="G566" t="s">
        <v>10</v>
      </c>
      <c r="H566" t="s">
        <v>11</v>
      </c>
      <c r="I566" t="s">
        <v>12</v>
      </c>
      <c r="J566" t="s">
        <v>13</v>
      </c>
      <c r="K566">
        <v>27</v>
      </c>
      <c r="L566">
        <v>355.32760000000002</v>
      </c>
      <c r="M566" s="2">
        <v>42117</v>
      </c>
      <c r="N566">
        <v>358.91680000000002</v>
      </c>
      <c r="O566">
        <v>358.91680000000002</v>
      </c>
      <c r="Q566" s="4">
        <f t="shared" si="8"/>
        <v>-4.5505154558777498E-4</v>
      </c>
      <c r="U566" s="2"/>
      <c r="Y566" s="1"/>
    </row>
    <row r="567" spans="1:25">
      <c r="A567">
        <v>118531</v>
      </c>
      <c r="B567" t="s">
        <v>23</v>
      </c>
      <c r="C567">
        <v>354.56560000000002</v>
      </c>
      <c r="D567">
        <v>351.01990000000001</v>
      </c>
      <c r="E567">
        <v>354.56560000000002</v>
      </c>
      <c r="F567" s="1">
        <v>42118</v>
      </c>
      <c r="G567" t="s">
        <v>10</v>
      </c>
      <c r="H567" t="s">
        <v>11</v>
      </c>
      <c r="I567" t="s">
        <v>12</v>
      </c>
      <c r="J567" t="s">
        <v>13</v>
      </c>
      <c r="K567">
        <v>27</v>
      </c>
      <c r="L567">
        <v>351.01990000000001</v>
      </c>
      <c r="M567" s="2">
        <v>42118</v>
      </c>
      <c r="N567">
        <v>354.56560000000002</v>
      </c>
      <c r="O567">
        <v>354.56560000000002</v>
      </c>
      <c r="Q567" s="4">
        <f t="shared" si="8"/>
        <v>-1.2123143859524005E-2</v>
      </c>
      <c r="U567" s="2"/>
      <c r="Y567" s="1"/>
    </row>
    <row r="568" spans="1:25">
      <c r="A568">
        <v>118531</v>
      </c>
      <c r="B568" t="s">
        <v>23</v>
      </c>
      <c r="C568">
        <v>350.26240000000001</v>
      </c>
      <c r="D568">
        <v>346.75979999999998</v>
      </c>
      <c r="E568">
        <v>350.26240000000001</v>
      </c>
      <c r="F568" s="1">
        <v>42121</v>
      </c>
      <c r="G568" t="s">
        <v>10</v>
      </c>
      <c r="H568" t="s">
        <v>11</v>
      </c>
      <c r="I568" t="s">
        <v>12</v>
      </c>
      <c r="J568" t="s">
        <v>13</v>
      </c>
      <c r="K568">
        <v>27</v>
      </c>
      <c r="L568">
        <v>346.75979999999998</v>
      </c>
      <c r="M568" s="2">
        <v>42121</v>
      </c>
      <c r="N568">
        <v>350.26240000000001</v>
      </c>
      <c r="O568">
        <v>350.26240000000001</v>
      </c>
      <c r="Q568" s="4">
        <f t="shared" si="8"/>
        <v>-1.2136541164737932E-2</v>
      </c>
      <c r="U568" s="2"/>
      <c r="Y568" s="1"/>
    </row>
    <row r="569" spans="1:25">
      <c r="A569">
        <v>118531</v>
      </c>
      <c r="B569" t="s">
        <v>23</v>
      </c>
      <c r="C569">
        <v>353.23419999999999</v>
      </c>
      <c r="D569">
        <v>349.70190000000002</v>
      </c>
      <c r="E569">
        <v>353.23419999999999</v>
      </c>
      <c r="F569" s="1">
        <v>42122</v>
      </c>
      <c r="G569" t="s">
        <v>10</v>
      </c>
      <c r="H569" t="s">
        <v>11</v>
      </c>
      <c r="I569" t="s">
        <v>12</v>
      </c>
      <c r="J569" t="s">
        <v>13</v>
      </c>
      <c r="K569">
        <v>27</v>
      </c>
      <c r="L569">
        <v>349.70190000000002</v>
      </c>
      <c r="M569" s="2">
        <v>42122</v>
      </c>
      <c r="N569">
        <v>353.23419999999999</v>
      </c>
      <c r="O569">
        <v>353.23419999999999</v>
      </c>
      <c r="Q569" s="4">
        <f t="shared" si="8"/>
        <v>8.4844961948526976E-3</v>
      </c>
      <c r="U569" s="2"/>
      <c r="Y569" s="1"/>
    </row>
    <row r="570" spans="1:25">
      <c r="A570">
        <v>118531</v>
      </c>
      <c r="B570" t="s">
        <v>23</v>
      </c>
      <c r="C570">
        <v>352.60019999999997</v>
      </c>
      <c r="D570">
        <v>349.07420000000002</v>
      </c>
      <c r="E570">
        <v>352.60019999999997</v>
      </c>
      <c r="F570" s="1">
        <v>42123</v>
      </c>
      <c r="G570" t="s">
        <v>10</v>
      </c>
      <c r="H570" t="s">
        <v>11</v>
      </c>
      <c r="I570" t="s">
        <v>12</v>
      </c>
      <c r="J570" t="s">
        <v>13</v>
      </c>
      <c r="K570">
        <v>27</v>
      </c>
      <c r="L570">
        <v>349.07420000000002</v>
      </c>
      <c r="M570" s="2">
        <v>42123</v>
      </c>
      <c r="N570">
        <v>352.60019999999997</v>
      </c>
      <c r="O570">
        <v>352.60019999999997</v>
      </c>
      <c r="Q570" s="4">
        <f t="shared" si="8"/>
        <v>-1.7948431946850406E-3</v>
      </c>
      <c r="U570" s="2"/>
      <c r="Y570" s="1"/>
    </row>
    <row r="571" spans="1:25">
      <c r="A571">
        <v>118531</v>
      </c>
      <c r="B571" t="s">
        <v>23</v>
      </c>
      <c r="C571">
        <v>350.75409999999999</v>
      </c>
      <c r="D571">
        <v>347.2466</v>
      </c>
      <c r="E571">
        <v>350.75409999999999</v>
      </c>
      <c r="F571" s="1">
        <v>42124</v>
      </c>
      <c r="G571" t="s">
        <v>10</v>
      </c>
      <c r="H571" t="s">
        <v>11</v>
      </c>
      <c r="I571" t="s">
        <v>12</v>
      </c>
      <c r="J571" t="s">
        <v>13</v>
      </c>
      <c r="K571">
        <v>27</v>
      </c>
      <c r="L571">
        <v>347.2466</v>
      </c>
      <c r="M571" s="2">
        <v>42124</v>
      </c>
      <c r="N571">
        <v>350.75409999999999</v>
      </c>
      <c r="O571">
        <v>350.75409999999999</v>
      </c>
      <c r="Q571" s="4">
        <f t="shared" si="8"/>
        <v>-5.2356748521412595E-3</v>
      </c>
      <c r="U571" s="2"/>
      <c r="Y571" s="1"/>
    </row>
    <row r="572" spans="1:25">
      <c r="A572">
        <v>118531</v>
      </c>
      <c r="B572" t="s">
        <v>23</v>
      </c>
      <c r="C572">
        <v>355.93729999999999</v>
      </c>
      <c r="D572">
        <v>352.37790000000001</v>
      </c>
      <c r="E572">
        <v>355.93729999999999</v>
      </c>
      <c r="F572" s="1">
        <v>42128</v>
      </c>
      <c r="G572" t="s">
        <v>10</v>
      </c>
      <c r="H572" t="s">
        <v>11</v>
      </c>
      <c r="I572" t="s">
        <v>12</v>
      </c>
      <c r="J572" t="s">
        <v>13</v>
      </c>
      <c r="K572">
        <v>27</v>
      </c>
      <c r="L572">
        <v>352.37790000000001</v>
      </c>
      <c r="M572" s="2">
        <v>42128</v>
      </c>
      <c r="N572">
        <v>355.93729999999999</v>
      </c>
      <c r="O572">
        <v>355.93729999999999</v>
      </c>
      <c r="Q572" s="4">
        <f t="shared" si="8"/>
        <v>1.4777304099937818E-2</v>
      </c>
      <c r="U572" s="2"/>
      <c r="Y572" s="1"/>
    </row>
    <row r="573" spans="1:25">
      <c r="A573">
        <v>118531</v>
      </c>
      <c r="B573" t="s">
        <v>23</v>
      </c>
      <c r="C573">
        <v>356.70490000000001</v>
      </c>
      <c r="D573">
        <v>353.1379</v>
      </c>
      <c r="E573">
        <v>356.70490000000001</v>
      </c>
      <c r="F573" s="1">
        <v>42129</v>
      </c>
      <c r="G573" t="s">
        <v>10</v>
      </c>
      <c r="H573" t="s">
        <v>11</v>
      </c>
      <c r="I573" t="s">
        <v>12</v>
      </c>
      <c r="J573" t="s">
        <v>13</v>
      </c>
      <c r="K573">
        <v>27</v>
      </c>
      <c r="L573">
        <v>353.1379</v>
      </c>
      <c r="M573" s="2">
        <v>42129</v>
      </c>
      <c r="N573">
        <v>356.70490000000001</v>
      </c>
      <c r="O573">
        <v>356.70490000000001</v>
      </c>
      <c r="Q573" s="4">
        <f t="shared" si="8"/>
        <v>2.1565595963109678E-3</v>
      </c>
      <c r="U573" s="2"/>
      <c r="Y573" s="1"/>
    </row>
    <row r="574" spans="1:25">
      <c r="A574">
        <v>118531</v>
      </c>
      <c r="B574" t="s">
        <v>23</v>
      </c>
      <c r="C574">
        <v>347.63830000000002</v>
      </c>
      <c r="D574">
        <v>344.1619</v>
      </c>
      <c r="E574">
        <v>347.63830000000002</v>
      </c>
      <c r="F574" s="1">
        <v>42130</v>
      </c>
      <c r="G574" t="s">
        <v>10</v>
      </c>
      <c r="H574" t="s">
        <v>11</v>
      </c>
      <c r="I574" t="s">
        <v>12</v>
      </c>
      <c r="J574" t="s">
        <v>13</v>
      </c>
      <c r="K574">
        <v>27</v>
      </c>
      <c r="L574">
        <v>344.1619</v>
      </c>
      <c r="M574" s="2">
        <v>42130</v>
      </c>
      <c r="N574">
        <v>347.63830000000002</v>
      </c>
      <c r="O574">
        <v>347.63830000000002</v>
      </c>
      <c r="Q574" s="4">
        <f t="shared" si="8"/>
        <v>-2.5417649154805537E-2</v>
      </c>
      <c r="U574" s="2"/>
      <c r="Y574" s="1"/>
    </row>
    <row r="575" spans="1:25">
      <c r="A575">
        <v>118531</v>
      </c>
      <c r="B575" t="s">
        <v>23</v>
      </c>
      <c r="C575">
        <v>345.58519999999999</v>
      </c>
      <c r="D575">
        <v>342.1293</v>
      </c>
      <c r="E575">
        <v>345.58519999999999</v>
      </c>
      <c r="F575" s="1">
        <v>42131</v>
      </c>
      <c r="G575" t="s">
        <v>10</v>
      </c>
      <c r="H575" t="s">
        <v>11</v>
      </c>
      <c r="I575" t="s">
        <v>12</v>
      </c>
      <c r="J575" t="s">
        <v>13</v>
      </c>
      <c r="K575">
        <v>27</v>
      </c>
      <c r="L575">
        <v>342.1293</v>
      </c>
      <c r="M575" s="2">
        <v>42131</v>
      </c>
      <c r="N575">
        <v>345.58519999999999</v>
      </c>
      <c r="O575">
        <v>345.58519999999999</v>
      </c>
      <c r="Q575" s="4">
        <f t="shared" si="8"/>
        <v>-5.9058509951292158E-3</v>
      </c>
      <c r="U575" s="2"/>
      <c r="Y575" s="1"/>
    </row>
    <row r="576" spans="1:25">
      <c r="A576">
        <v>118531</v>
      </c>
      <c r="B576" t="s">
        <v>23</v>
      </c>
      <c r="C576">
        <v>350.14210000000003</v>
      </c>
      <c r="D576">
        <v>346.64069999999998</v>
      </c>
      <c r="E576">
        <v>350.14210000000003</v>
      </c>
      <c r="F576" s="1">
        <v>42132</v>
      </c>
      <c r="G576" t="s">
        <v>10</v>
      </c>
      <c r="H576" t="s">
        <v>11</v>
      </c>
      <c r="I576" t="s">
        <v>12</v>
      </c>
      <c r="J576" t="s">
        <v>13</v>
      </c>
      <c r="K576">
        <v>27</v>
      </c>
      <c r="L576">
        <v>346.64069999999998</v>
      </c>
      <c r="M576" s="2">
        <v>42132</v>
      </c>
      <c r="N576">
        <v>350.14210000000003</v>
      </c>
      <c r="O576">
        <v>350.14210000000003</v>
      </c>
      <c r="Q576" s="4">
        <f t="shared" si="8"/>
        <v>1.3186039216957329E-2</v>
      </c>
      <c r="U576" s="2"/>
      <c r="Y576" s="1"/>
    </row>
    <row r="577" spans="1:25">
      <c r="A577">
        <v>118531</v>
      </c>
      <c r="B577" t="s">
        <v>23</v>
      </c>
      <c r="C577">
        <v>355.28930000000003</v>
      </c>
      <c r="D577">
        <v>351.7364</v>
      </c>
      <c r="E577">
        <v>355.28930000000003</v>
      </c>
      <c r="F577" s="1">
        <v>42135</v>
      </c>
      <c r="G577" t="s">
        <v>10</v>
      </c>
      <c r="H577" t="s">
        <v>11</v>
      </c>
      <c r="I577" t="s">
        <v>12</v>
      </c>
      <c r="J577" t="s">
        <v>13</v>
      </c>
      <c r="K577">
        <v>27</v>
      </c>
      <c r="L577">
        <v>351.7364</v>
      </c>
      <c r="M577" s="2">
        <v>42135</v>
      </c>
      <c r="N577">
        <v>355.28930000000003</v>
      </c>
      <c r="O577">
        <v>355.28930000000003</v>
      </c>
      <c r="Q577" s="4">
        <f t="shared" si="8"/>
        <v>1.4700317385427224E-2</v>
      </c>
      <c r="U577" s="2"/>
      <c r="Y577" s="1"/>
    </row>
    <row r="578" spans="1:25">
      <c r="A578">
        <v>118531</v>
      </c>
      <c r="B578" t="s">
        <v>23</v>
      </c>
      <c r="C578">
        <v>348.86070000000001</v>
      </c>
      <c r="D578">
        <v>345.37209999999999</v>
      </c>
      <c r="E578">
        <v>348.86070000000001</v>
      </c>
      <c r="F578" s="1">
        <v>42136</v>
      </c>
      <c r="G578" t="s">
        <v>10</v>
      </c>
      <c r="H578" t="s">
        <v>11</v>
      </c>
      <c r="I578" t="s">
        <v>12</v>
      </c>
      <c r="J578" t="s">
        <v>13</v>
      </c>
      <c r="K578">
        <v>27</v>
      </c>
      <c r="L578">
        <v>345.37209999999999</v>
      </c>
      <c r="M578" s="2">
        <v>42136</v>
      </c>
      <c r="N578">
        <v>348.86070000000001</v>
      </c>
      <c r="O578">
        <v>348.86070000000001</v>
      </c>
      <c r="Q578" s="4">
        <f t="shared" si="8"/>
        <v>-1.8093987069129347E-2</v>
      </c>
      <c r="U578" s="2"/>
      <c r="Y578" s="1"/>
    </row>
    <row r="579" spans="1:25">
      <c r="A579">
        <v>118531</v>
      </c>
      <c r="B579" t="s">
        <v>23</v>
      </c>
      <c r="C579">
        <v>353.03429999999997</v>
      </c>
      <c r="D579">
        <v>349.50400000000002</v>
      </c>
      <c r="E579">
        <v>353.03429999999997</v>
      </c>
      <c r="F579" s="1">
        <v>42137</v>
      </c>
      <c r="G579" t="s">
        <v>10</v>
      </c>
      <c r="H579" t="s">
        <v>11</v>
      </c>
      <c r="I579" t="s">
        <v>12</v>
      </c>
      <c r="J579" t="s">
        <v>13</v>
      </c>
      <c r="K579">
        <v>27</v>
      </c>
      <c r="L579">
        <v>349.50400000000002</v>
      </c>
      <c r="M579" s="2">
        <v>42137</v>
      </c>
      <c r="N579">
        <v>353.03429999999997</v>
      </c>
      <c r="O579">
        <v>353.03429999999997</v>
      </c>
      <c r="Q579" s="4">
        <f t="shared" si="8"/>
        <v>1.1963514376941755E-2</v>
      </c>
      <c r="U579" s="2"/>
      <c r="Y579" s="1"/>
    </row>
    <row r="580" spans="1:25">
      <c r="A580">
        <v>118531</v>
      </c>
      <c r="B580" t="s">
        <v>23</v>
      </c>
      <c r="C580">
        <v>353.3888</v>
      </c>
      <c r="D580">
        <v>349.85489999999999</v>
      </c>
      <c r="E580">
        <v>353.3888</v>
      </c>
      <c r="F580" s="1">
        <v>42138</v>
      </c>
      <c r="G580" t="s">
        <v>10</v>
      </c>
      <c r="H580" t="s">
        <v>11</v>
      </c>
      <c r="I580" t="s">
        <v>12</v>
      </c>
      <c r="J580" t="s">
        <v>13</v>
      </c>
      <c r="K580">
        <v>27</v>
      </c>
      <c r="L580">
        <v>349.85489999999999</v>
      </c>
      <c r="M580" s="2">
        <v>42138</v>
      </c>
      <c r="N580">
        <v>353.3888</v>
      </c>
      <c r="O580">
        <v>353.3888</v>
      </c>
      <c r="Q580" s="4">
        <f t="shared" ref="Q580:Q643" si="9">(N580-N579)/N579</f>
        <v>1.004151721235104E-3</v>
      </c>
      <c r="U580" s="2"/>
      <c r="Y580" s="1"/>
    </row>
    <row r="581" spans="1:25">
      <c r="A581">
        <v>118531</v>
      </c>
      <c r="B581" t="s">
        <v>23</v>
      </c>
      <c r="C581">
        <v>355.19929999999999</v>
      </c>
      <c r="D581">
        <v>351.64729999999997</v>
      </c>
      <c r="E581">
        <v>355.19929999999999</v>
      </c>
      <c r="F581" s="1">
        <v>42139</v>
      </c>
      <c r="G581" t="s">
        <v>10</v>
      </c>
      <c r="H581" t="s">
        <v>11</v>
      </c>
      <c r="I581" t="s">
        <v>12</v>
      </c>
      <c r="J581" t="s">
        <v>13</v>
      </c>
      <c r="K581">
        <v>27</v>
      </c>
      <c r="L581">
        <v>351.64729999999997</v>
      </c>
      <c r="M581" s="2">
        <v>42139</v>
      </c>
      <c r="N581">
        <v>355.19929999999999</v>
      </c>
      <c r="O581">
        <v>355.19929999999999</v>
      </c>
      <c r="Q581" s="4">
        <f t="shared" si="9"/>
        <v>5.1232523498197747E-3</v>
      </c>
      <c r="U581" s="2"/>
      <c r="Y581" s="1"/>
    </row>
    <row r="582" spans="1:25">
      <c r="A582">
        <v>118531</v>
      </c>
      <c r="B582" t="s">
        <v>23</v>
      </c>
      <c r="C582">
        <v>359.39179999999999</v>
      </c>
      <c r="D582">
        <v>355.79790000000003</v>
      </c>
      <c r="E582">
        <v>359.39179999999999</v>
      </c>
      <c r="F582" s="1">
        <v>42142</v>
      </c>
      <c r="G582" t="s">
        <v>10</v>
      </c>
      <c r="H582" t="s">
        <v>11</v>
      </c>
      <c r="I582" t="s">
        <v>12</v>
      </c>
      <c r="J582" t="s">
        <v>13</v>
      </c>
      <c r="K582">
        <v>27</v>
      </c>
      <c r="L582">
        <v>355.79790000000003</v>
      </c>
      <c r="M582" s="2">
        <v>42142</v>
      </c>
      <c r="N582">
        <v>359.39179999999999</v>
      </c>
      <c r="O582">
        <v>359.39179999999999</v>
      </c>
      <c r="Q582" s="4">
        <f t="shared" si="9"/>
        <v>1.180323272033474E-2</v>
      </c>
      <c r="U582" s="2"/>
      <c r="Y582" s="1"/>
    </row>
    <row r="583" spans="1:25">
      <c r="A583">
        <v>118531</v>
      </c>
      <c r="B583" t="s">
        <v>23</v>
      </c>
      <c r="C583">
        <v>360.2706</v>
      </c>
      <c r="D583">
        <v>356.66789999999997</v>
      </c>
      <c r="E583">
        <v>360.2706</v>
      </c>
      <c r="F583" s="1">
        <v>42143</v>
      </c>
      <c r="G583" t="s">
        <v>10</v>
      </c>
      <c r="H583" t="s">
        <v>11</v>
      </c>
      <c r="I583" t="s">
        <v>12</v>
      </c>
      <c r="J583" t="s">
        <v>13</v>
      </c>
      <c r="K583">
        <v>27</v>
      </c>
      <c r="L583">
        <v>356.66789999999997</v>
      </c>
      <c r="M583" s="2">
        <v>42143</v>
      </c>
      <c r="N583">
        <v>360.2706</v>
      </c>
      <c r="O583">
        <v>360.2706</v>
      </c>
      <c r="Q583" s="4">
        <f t="shared" si="9"/>
        <v>2.445242211981499E-3</v>
      </c>
      <c r="U583" s="2"/>
      <c r="Y583" s="1"/>
    </row>
    <row r="584" spans="1:25">
      <c r="A584">
        <v>118531</v>
      </c>
      <c r="B584" t="s">
        <v>23</v>
      </c>
      <c r="C584">
        <v>362.233</v>
      </c>
      <c r="D584">
        <v>358.61070000000001</v>
      </c>
      <c r="E584">
        <v>362.233</v>
      </c>
      <c r="F584" s="1">
        <v>42144</v>
      </c>
      <c r="G584" t="s">
        <v>10</v>
      </c>
      <c r="H584" t="s">
        <v>11</v>
      </c>
      <c r="I584" t="s">
        <v>12</v>
      </c>
      <c r="J584" t="s">
        <v>13</v>
      </c>
      <c r="K584">
        <v>27</v>
      </c>
      <c r="L584">
        <v>358.61070000000001</v>
      </c>
      <c r="M584" s="2">
        <v>42144</v>
      </c>
      <c r="N584">
        <v>362.233</v>
      </c>
      <c r="O584">
        <v>362.233</v>
      </c>
      <c r="Q584" s="4">
        <f t="shared" si="9"/>
        <v>5.4470167701722045E-3</v>
      </c>
      <c r="U584" s="2"/>
      <c r="Y584" s="1"/>
    </row>
    <row r="585" spans="1:25">
      <c r="A585">
        <v>118531</v>
      </c>
      <c r="B585" t="s">
        <v>23</v>
      </c>
      <c r="C585">
        <v>362.72680000000003</v>
      </c>
      <c r="D585">
        <v>359.09949999999998</v>
      </c>
      <c r="E585">
        <v>362.72680000000003</v>
      </c>
      <c r="F585" s="1">
        <v>42145</v>
      </c>
      <c r="G585" t="s">
        <v>10</v>
      </c>
      <c r="H585" t="s">
        <v>11</v>
      </c>
      <c r="I585" t="s">
        <v>12</v>
      </c>
      <c r="J585" t="s">
        <v>13</v>
      </c>
      <c r="K585">
        <v>27</v>
      </c>
      <c r="L585">
        <v>359.09949999999998</v>
      </c>
      <c r="M585" s="2">
        <v>42145</v>
      </c>
      <c r="N585">
        <v>362.72680000000003</v>
      </c>
      <c r="O585">
        <v>362.72680000000003</v>
      </c>
      <c r="Q585" s="4">
        <f t="shared" si="9"/>
        <v>1.3632109719435323E-3</v>
      </c>
      <c r="U585" s="2"/>
      <c r="Y585" s="1"/>
    </row>
    <row r="586" spans="1:25">
      <c r="A586">
        <v>118531</v>
      </c>
      <c r="B586" t="s">
        <v>23</v>
      </c>
      <c r="C586">
        <v>363.25189999999998</v>
      </c>
      <c r="D586">
        <v>359.61939999999998</v>
      </c>
      <c r="E586">
        <v>363.25189999999998</v>
      </c>
      <c r="F586" s="1">
        <v>42146</v>
      </c>
      <c r="G586" t="s">
        <v>10</v>
      </c>
      <c r="H586" t="s">
        <v>11</v>
      </c>
      <c r="I586" t="s">
        <v>12</v>
      </c>
      <c r="J586" t="s">
        <v>13</v>
      </c>
      <c r="K586">
        <v>27</v>
      </c>
      <c r="L586">
        <v>359.61939999999998</v>
      </c>
      <c r="M586" s="2">
        <v>42146</v>
      </c>
      <c r="N586">
        <v>363.25189999999998</v>
      </c>
      <c r="O586">
        <v>363.25189999999998</v>
      </c>
      <c r="Q586" s="4">
        <f t="shared" si="9"/>
        <v>1.4476459969319944E-3</v>
      </c>
      <c r="U586" s="2"/>
      <c r="Y586" s="1"/>
    </row>
    <row r="587" spans="1:25">
      <c r="A587">
        <v>118531</v>
      </c>
      <c r="B587" t="s">
        <v>23</v>
      </c>
      <c r="C587">
        <v>361.69209999999998</v>
      </c>
      <c r="D587">
        <v>358.0752</v>
      </c>
      <c r="E587">
        <v>361.69209999999998</v>
      </c>
      <c r="F587" s="1">
        <v>42149</v>
      </c>
      <c r="G587" t="s">
        <v>10</v>
      </c>
      <c r="H587" t="s">
        <v>11</v>
      </c>
      <c r="I587" t="s">
        <v>12</v>
      </c>
      <c r="J587" t="s">
        <v>13</v>
      </c>
      <c r="K587">
        <v>27</v>
      </c>
      <c r="L587">
        <v>358.0752</v>
      </c>
      <c r="M587" s="2">
        <v>42149</v>
      </c>
      <c r="N587">
        <v>361.69209999999998</v>
      </c>
      <c r="O587">
        <v>361.69209999999998</v>
      </c>
      <c r="Q587" s="4">
        <f t="shared" si="9"/>
        <v>-4.2939899282013272E-3</v>
      </c>
      <c r="U587" s="2"/>
      <c r="Y587" s="1"/>
    </row>
    <row r="588" spans="1:25">
      <c r="A588">
        <v>118531</v>
      </c>
      <c r="B588" t="s">
        <v>23</v>
      </c>
      <c r="C588">
        <v>361.15649999999999</v>
      </c>
      <c r="D588">
        <v>357.54489999999998</v>
      </c>
      <c r="E588">
        <v>361.15649999999999</v>
      </c>
      <c r="F588" s="1">
        <v>42150</v>
      </c>
      <c r="G588" t="s">
        <v>10</v>
      </c>
      <c r="H588" t="s">
        <v>11</v>
      </c>
      <c r="I588" t="s">
        <v>12</v>
      </c>
      <c r="J588" t="s">
        <v>13</v>
      </c>
      <c r="K588">
        <v>27</v>
      </c>
      <c r="L588">
        <v>357.54489999999998</v>
      </c>
      <c r="M588" s="2">
        <v>42150</v>
      </c>
      <c r="N588">
        <v>361.15649999999999</v>
      </c>
      <c r="O588">
        <v>361.15649999999999</v>
      </c>
      <c r="Q588" s="4">
        <f t="shared" si="9"/>
        <v>-1.4808175240763847E-3</v>
      </c>
      <c r="U588" s="2"/>
      <c r="Y588" s="1"/>
    </row>
    <row r="589" spans="1:25">
      <c r="A589">
        <v>118531</v>
      </c>
      <c r="B589" t="s">
        <v>23</v>
      </c>
      <c r="C589">
        <v>361.7901</v>
      </c>
      <c r="D589">
        <v>358.17219999999998</v>
      </c>
      <c r="E589">
        <v>361.7901</v>
      </c>
      <c r="F589" s="1">
        <v>42151</v>
      </c>
      <c r="G589" t="s">
        <v>10</v>
      </c>
      <c r="H589" t="s">
        <v>11</v>
      </c>
      <c r="I589" t="s">
        <v>12</v>
      </c>
      <c r="J589" t="s">
        <v>13</v>
      </c>
      <c r="K589">
        <v>27</v>
      </c>
      <c r="L589">
        <v>358.17219999999998</v>
      </c>
      <c r="M589" s="2">
        <v>42151</v>
      </c>
      <c r="N589">
        <v>361.7901</v>
      </c>
      <c r="O589">
        <v>361.7901</v>
      </c>
      <c r="Q589" s="4">
        <f t="shared" si="9"/>
        <v>1.7543641053116897E-3</v>
      </c>
      <c r="U589" s="2"/>
      <c r="Y589" s="1"/>
    </row>
    <row r="590" spans="1:25">
      <c r="A590">
        <v>118531</v>
      </c>
      <c r="B590" t="s">
        <v>23</v>
      </c>
      <c r="C590">
        <v>361.43680000000001</v>
      </c>
      <c r="D590">
        <v>357.82240000000002</v>
      </c>
      <c r="E590">
        <v>361.43680000000001</v>
      </c>
      <c r="F590" s="1">
        <v>42152</v>
      </c>
      <c r="G590" t="s">
        <v>10</v>
      </c>
      <c r="H590" t="s">
        <v>11</v>
      </c>
      <c r="I590" t="s">
        <v>12</v>
      </c>
      <c r="J590" t="s">
        <v>13</v>
      </c>
      <c r="K590">
        <v>27</v>
      </c>
      <c r="L590">
        <v>357.82240000000002</v>
      </c>
      <c r="M590" s="2">
        <v>42152</v>
      </c>
      <c r="N590">
        <v>361.43680000000001</v>
      </c>
      <c r="O590">
        <v>361.43680000000001</v>
      </c>
      <c r="Q590" s="4">
        <f t="shared" si="9"/>
        <v>-9.765330781577224E-4</v>
      </c>
      <c r="U590" s="2"/>
      <c r="Y590" s="1"/>
    </row>
    <row r="591" spans="1:25">
      <c r="A591">
        <v>118531</v>
      </c>
      <c r="B591" t="s">
        <v>23</v>
      </c>
      <c r="C591">
        <v>367.82619999999997</v>
      </c>
      <c r="D591">
        <v>364.14789999999999</v>
      </c>
      <c r="E591">
        <v>367.82619999999997</v>
      </c>
      <c r="F591" s="1">
        <v>42153</v>
      </c>
      <c r="G591" t="s">
        <v>10</v>
      </c>
      <c r="H591" t="s">
        <v>11</v>
      </c>
      <c r="I591" t="s">
        <v>12</v>
      </c>
      <c r="J591" t="s">
        <v>13</v>
      </c>
      <c r="K591">
        <v>27</v>
      </c>
      <c r="L591">
        <v>364.14789999999999</v>
      </c>
      <c r="M591" s="2">
        <v>42153</v>
      </c>
      <c r="N591">
        <v>367.82619999999997</v>
      </c>
      <c r="O591">
        <v>367.82619999999997</v>
      </c>
      <c r="Q591" s="4">
        <f t="shared" si="9"/>
        <v>1.767777935174273E-2</v>
      </c>
      <c r="U591" s="2"/>
      <c r="Y591" s="1"/>
    </row>
    <row r="592" spans="1:25">
      <c r="A592">
        <v>118531</v>
      </c>
      <c r="B592" t="s">
        <v>23</v>
      </c>
      <c r="C592">
        <v>367.01690000000002</v>
      </c>
      <c r="D592">
        <v>363.3467</v>
      </c>
      <c r="E592">
        <v>367.01690000000002</v>
      </c>
      <c r="F592" s="1">
        <v>42156</v>
      </c>
      <c r="G592" t="s">
        <v>10</v>
      </c>
      <c r="H592" t="s">
        <v>11</v>
      </c>
      <c r="I592" t="s">
        <v>12</v>
      </c>
      <c r="J592" t="s">
        <v>13</v>
      </c>
      <c r="K592">
        <v>27</v>
      </c>
      <c r="L592">
        <v>363.3467</v>
      </c>
      <c r="M592" s="2">
        <v>42156</v>
      </c>
      <c r="N592">
        <v>367.01690000000002</v>
      </c>
      <c r="O592">
        <v>367.01690000000002</v>
      </c>
      <c r="Q592" s="4">
        <f t="shared" si="9"/>
        <v>-2.2002239100965366E-3</v>
      </c>
      <c r="U592" s="2"/>
      <c r="Y592" s="1"/>
    </row>
    <row r="593" spans="1:25">
      <c r="A593">
        <v>118531</v>
      </c>
      <c r="B593" t="s">
        <v>23</v>
      </c>
      <c r="C593">
        <v>359.51620000000003</v>
      </c>
      <c r="D593">
        <v>355.92099999999999</v>
      </c>
      <c r="E593">
        <v>359.51620000000003</v>
      </c>
      <c r="F593" s="1">
        <v>42157</v>
      </c>
      <c r="G593" t="s">
        <v>10</v>
      </c>
      <c r="H593" t="s">
        <v>11</v>
      </c>
      <c r="I593" t="s">
        <v>12</v>
      </c>
      <c r="J593" t="s">
        <v>13</v>
      </c>
      <c r="K593">
        <v>27</v>
      </c>
      <c r="L593">
        <v>355.92099999999999</v>
      </c>
      <c r="M593" s="2">
        <v>42157</v>
      </c>
      <c r="N593">
        <v>359.51620000000003</v>
      </c>
      <c r="O593">
        <v>359.51620000000003</v>
      </c>
      <c r="Q593" s="4">
        <f t="shared" si="9"/>
        <v>-2.0436933558100442E-2</v>
      </c>
      <c r="U593" s="2"/>
      <c r="Y593" s="1"/>
    </row>
    <row r="594" spans="1:25">
      <c r="A594">
        <v>118531</v>
      </c>
      <c r="B594" t="s">
        <v>23</v>
      </c>
      <c r="C594">
        <v>356.70299999999997</v>
      </c>
      <c r="D594">
        <v>353.13600000000002</v>
      </c>
      <c r="E594">
        <v>356.70299999999997</v>
      </c>
      <c r="F594" s="1">
        <v>42158</v>
      </c>
      <c r="G594" t="s">
        <v>10</v>
      </c>
      <c r="H594" t="s">
        <v>11</v>
      </c>
      <c r="I594" t="s">
        <v>12</v>
      </c>
      <c r="J594" t="s">
        <v>13</v>
      </c>
      <c r="K594">
        <v>27</v>
      </c>
      <c r="L594">
        <v>353.13600000000002</v>
      </c>
      <c r="M594" s="2">
        <v>42158</v>
      </c>
      <c r="N594">
        <v>356.70299999999997</v>
      </c>
      <c r="O594">
        <v>356.70299999999997</v>
      </c>
      <c r="Q594" s="4">
        <f t="shared" si="9"/>
        <v>-7.8249603216768854E-3</v>
      </c>
      <c r="U594" s="2"/>
      <c r="Y594" s="1"/>
    </row>
    <row r="595" spans="1:25">
      <c r="A595">
        <v>118531</v>
      </c>
      <c r="B595" t="s">
        <v>23</v>
      </c>
      <c r="C595">
        <v>357.38580000000002</v>
      </c>
      <c r="D595">
        <v>353.81189999999998</v>
      </c>
      <c r="E595">
        <v>357.38580000000002</v>
      </c>
      <c r="F595" s="1">
        <v>42159</v>
      </c>
      <c r="G595" t="s">
        <v>10</v>
      </c>
      <c r="H595" t="s">
        <v>11</v>
      </c>
      <c r="I595" t="s">
        <v>12</v>
      </c>
      <c r="J595" t="s">
        <v>13</v>
      </c>
      <c r="K595">
        <v>27</v>
      </c>
      <c r="L595">
        <v>353.81189999999998</v>
      </c>
      <c r="M595" s="2">
        <v>42159</v>
      </c>
      <c r="N595">
        <v>357.38580000000002</v>
      </c>
      <c r="O595">
        <v>357.38580000000002</v>
      </c>
      <c r="Q595" s="4">
        <f t="shared" si="9"/>
        <v>1.9141975256727389E-3</v>
      </c>
      <c r="U595" s="2"/>
      <c r="Y595" s="1"/>
    </row>
    <row r="596" spans="1:25">
      <c r="A596">
        <v>118531</v>
      </c>
      <c r="B596" t="s">
        <v>23</v>
      </c>
      <c r="C596">
        <v>355.94029999999998</v>
      </c>
      <c r="D596">
        <v>352.3809</v>
      </c>
      <c r="E596">
        <v>355.94029999999998</v>
      </c>
      <c r="F596" s="1">
        <v>42160</v>
      </c>
      <c r="G596" t="s">
        <v>10</v>
      </c>
      <c r="H596" t="s">
        <v>11</v>
      </c>
      <c r="I596" t="s">
        <v>12</v>
      </c>
      <c r="J596" t="s">
        <v>13</v>
      </c>
      <c r="K596">
        <v>27</v>
      </c>
      <c r="L596">
        <v>352.3809</v>
      </c>
      <c r="M596" s="2">
        <v>42160</v>
      </c>
      <c r="N596">
        <v>355.94029999999998</v>
      </c>
      <c r="O596">
        <v>355.94029999999998</v>
      </c>
      <c r="Q596" s="4">
        <f t="shared" si="9"/>
        <v>-4.0446486681900568E-3</v>
      </c>
      <c r="U596" s="2"/>
      <c r="Y596" s="1"/>
    </row>
    <row r="597" spans="1:25">
      <c r="A597">
        <v>118531</v>
      </c>
      <c r="B597" t="s">
        <v>23</v>
      </c>
      <c r="C597">
        <v>353.48110000000003</v>
      </c>
      <c r="D597">
        <v>349.94630000000001</v>
      </c>
      <c r="E597">
        <v>353.48110000000003</v>
      </c>
      <c r="F597" s="1">
        <v>42163</v>
      </c>
      <c r="G597" t="s">
        <v>10</v>
      </c>
      <c r="H597" t="s">
        <v>11</v>
      </c>
      <c r="I597" t="s">
        <v>12</v>
      </c>
      <c r="J597" t="s">
        <v>13</v>
      </c>
      <c r="K597">
        <v>27</v>
      </c>
      <c r="L597">
        <v>349.94630000000001</v>
      </c>
      <c r="M597" s="2">
        <v>42163</v>
      </c>
      <c r="N597">
        <v>353.48110000000003</v>
      </c>
      <c r="O597">
        <v>353.48110000000003</v>
      </c>
      <c r="Q597" s="4">
        <f t="shared" si="9"/>
        <v>-6.9090237885396878E-3</v>
      </c>
      <c r="U597" s="2"/>
      <c r="Y597" s="1"/>
    </row>
    <row r="598" spans="1:25">
      <c r="A598">
        <v>118531</v>
      </c>
      <c r="B598" t="s">
        <v>23</v>
      </c>
      <c r="C598">
        <v>351.7407</v>
      </c>
      <c r="D598">
        <v>348.22329999999999</v>
      </c>
      <c r="E598">
        <v>351.7407</v>
      </c>
      <c r="F598" s="1">
        <v>42164</v>
      </c>
      <c r="G598" t="s">
        <v>10</v>
      </c>
      <c r="H598" t="s">
        <v>11</v>
      </c>
      <c r="I598" t="s">
        <v>12</v>
      </c>
      <c r="J598" t="s">
        <v>13</v>
      </c>
      <c r="K598">
        <v>27</v>
      </c>
      <c r="L598">
        <v>348.22329999999999</v>
      </c>
      <c r="M598" s="2">
        <v>42164</v>
      </c>
      <c r="N598">
        <v>351.7407</v>
      </c>
      <c r="O598">
        <v>351.7407</v>
      </c>
      <c r="Q598" s="4">
        <f t="shared" si="9"/>
        <v>-4.9236012901397617E-3</v>
      </c>
      <c r="U598" s="2"/>
      <c r="Y598" s="1"/>
    </row>
    <row r="599" spans="1:25">
      <c r="A599">
        <v>118531</v>
      </c>
      <c r="B599" t="s">
        <v>23</v>
      </c>
      <c r="C599">
        <v>355.6225</v>
      </c>
      <c r="D599">
        <v>352.06630000000001</v>
      </c>
      <c r="E599">
        <v>355.6225</v>
      </c>
      <c r="F599" s="1">
        <v>42165</v>
      </c>
      <c r="G599" t="s">
        <v>10</v>
      </c>
      <c r="H599" t="s">
        <v>11</v>
      </c>
      <c r="I599" t="s">
        <v>12</v>
      </c>
      <c r="J599" t="s">
        <v>13</v>
      </c>
      <c r="K599">
        <v>27</v>
      </c>
      <c r="L599">
        <v>352.06630000000001</v>
      </c>
      <c r="M599" s="2">
        <v>42165</v>
      </c>
      <c r="N599">
        <v>355.6225</v>
      </c>
      <c r="O599">
        <v>355.6225</v>
      </c>
      <c r="Q599" s="4">
        <f t="shared" si="9"/>
        <v>1.1035970531701331E-2</v>
      </c>
      <c r="U599" s="2"/>
      <c r="Y599" s="1"/>
    </row>
    <row r="600" spans="1:25">
      <c r="A600">
        <v>118531</v>
      </c>
      <c r="B600" t="s">
        <v>23</v>
      </c>
      <c r="C600">
        <v>349.46449999999999</v>
      </c>
      <c r="D600">
        <v>345.9699</v>
      </c>
      <c r="E600">
        <v>349.46449999999999</v>
      </c>
      <c r="F600" s="1">
        <v>42166</v>
      </c>
      <c r="G600" t="s">
        <v>10</v>
      </c>
      <c r="H600" t="s">
        <v>11</v>
      </c>
      <c r="I600" t="s">
        <v>12</v>
      </c>
      <c r="J600" t="s">
        <v>13</v>
      </c>
      <c r="K600">
        <v>27</v>
      </c>
      <c r="L600">
        <v>345.9699</v>
      </c>
      <c r="M600" s="2">
        <v>42166</v>
      </c>
      <c r="N600">
        <v>349.46449999999999</v>
      </c>
      <c r="O600">
        <v>349.46449999999999</v>
      </c>
      <c r="Q600" s="4">
        <f t="shared" si="9"/>
        <v>-1.731611470027913E-2</v>
      </c>
      <c r="U600" s="2"/>
      <c r="Y600" s="1"/>
    </row>
    <row r="601" spans="1:25">
      <c r="A601">
        <v>118531</v>
      </c>
      <c r="B601" t="s">
        <v>23</v>
      </c>
      <c r="C601">
        <v>350.2439</v>
      </c>
      <c r="D601">
        <v>346.74149999999997</v>
      </c>
      <c r="E601">
        <v>350.2439</v>
      </c>
      <c r="F601" s="1">
        <v>42167</v>
      </c>
      <c r="G601" t="s">
        <v>10</v>
      </c>
      <c r="H601" t="s">
        <v>11</v>
      </c>
      <c r="I601" t="s">
        <v>12</v>
      </c>
      <c r="J601" t="s">
        <v>13</v>
      </c>
      <c r="K601">
        <v>27</v>
      </c>
      <c r="L601">
        <v>346.74149999999997</v>
      </c>
      <c r="M601" s="2">
        <v>42167</v>
      </c>
      <c r="N601">
        <v>350.2439</v>
      </c>
      <c r="O601">
        <v>350.2439</v>
      </c>
      <c r="Q601" s="4">
        <f t="shared" si="9"/>
        <v>2.2302694551235096E-3</v>
      </c>
      <c r="U601" s="2"/>
      <c r="Y601" s="1"/>
    </row>
    <row r="602" spans="1:25">
      <c r="A602">
        <v>118531</v>
      </c>
      <c r="B602" t="s">
        <v>23</v>
      </c>
      <c r="C602">
        <v>350.23759999999999</v>
      </c>
      <c r="D602">
        <v>346.73520000000002</v>
      </c>
      <c r="E602">
        <v>350.23759999999999</v>
      </c>
      <c r="F602" s="1">
        <v>42170</v>
      </c>
      <c r="G602" t="s">
        <v>10</v>
      </c>
      <c r="H602" t="s">
        <v>11</v>
      </c>
      <c r="I602" t="s">
        <v>12</v>
      </c>
      <c r="J602" t="s">
        <v>13</v>
      </c>
      <c r="K602">
        <v>27</v>
      </c>
      <c r="L602">
        <v>346.73520000000002</v>
      </c>
      <c r="M602" s="2">
        <v>42170</v>
      </c>
      <c r="N602">
        <v>350.23759999999999</v>
      </c>
      <c r="O602">
        <v>350.23759999999999</v>
      </c>
      <c r="Q602" s="4">
        <f t="shared" si="9"/>
        <v>-1.7987465306348481E-5</v>
      </c>
      <c r="U602" s="2"/>
      <c r="Y602" s="1"/>
    </row>
    <row r="603" spans="1:25">
      <c r="A603">
        <v>118531</v>
      </c>
      <c r="B603" t="s">
        <v>23</v>
      </c>
      <c r="C603">
        <v>351.7869</v>
      </c>
      <c r="D603">
        <v>348.26900000000001</v>
      </c>
      <c r="E603">
        <v>351.7869</v>
      </c>
      <c r="F603" s="1">
        <v>42171</v>
      </c>
      <c r="G603" t="s">
        <v>10</v>
      </c>
      <c r="H603" t="s">
        <v>11</v>
      </c>
      <c r="I603" t="s">
        <v>12</v>
      </c>
      <c r="J603" t="s">
        <v>13</v>
      </c>
      <c r="K603">
        <v>27</v>
      </c>
      <c r="L603">
        <v>348.26900000000001</v>
      </c>
      <c r="M603" s="2">
        <v>42171</v>
      </c>
      <c r="N603">
        <v>351.7869</v>
      </c>
      <c r="O603">
        <v>351.7869</v>
      </c>
      <c r="Q603" s="4">
        <f t="shared" si="9"/>
        <v>4.4235684575271664E-3</v>
      </c>
      <c r="U603" s="2"/>
      <c r="Y603" s="1"/>
    </row>
    <row r="604" spans="1:25">
      <c r="A604">
        <v>118531</v>
      </c>
      <c r="B604" t="s">
        <v>23</v>
      </c>
      <c r="C604">
        <v>353.43619999999999</v>
      </c>
      <c r="D604">
        <v>349.90179999999998</v>
      </c>
      <c r="E604">
        <v>353.43619999999999</v>
      </c>
      <c r="F604" s="1">
        <v>42172</v>
      </c>
      <c r="G604" t="s">
        <v>10</v>
      </c>
      <c r="H604" t="s">
        <v>11</v>
      </c>
      <c r="I604" t="s">
        <v>12</v>
      </c>
      <c r="J604" t="s">
        <v>13</v>
      </c>
      <c r="K604">
        <v>27</v>
      </c>
      <c r="L604">
        <v>349.90179999999998</v>
      </c>
      <c r="M604" s="2">
        <v>42172</v>
      </c>
      <c r="N604">
        <v>353.43619999999999</v>
      </c>
      <c r="O604">
        <v>353.43619999999999</v>
      </c>
      <c r="Q604" s="4">
        <f t="shared" si="9"/>
        <v>4.6883496798771716E-3</v>
      </c>
      <c r="U604" s="2"/>
      <c r="Y604" s="1"/>
    </row>
    <row r="605" spans="1:25">
      <c r="A605">
        <v>118531</v>
      </c>
      <c r="B605" t="s">
        <v>23</v>
      </c>
      <c r="C605">
        <v>356.19409999999999</v>
      </c>
      <c r="D605">
        <v>352.63220000000001</v>
      </c>
      <c r="E605">
        <v>356.19409999999999</v>
      </c>
      <c r="F605" s="1">
        <v>42173</v>
      </c>
      <c r="G605" t="s">
        <v>10</v>
      </c>
      <c r="H605" t="s">
        <v>11</v>
      </c>
      <c r="I605" t="s">
        <v>12</v>
      </c>
      <c r="J605" t="s">
        <v>13</v>
      </c>
      <c r="K605">
        <v>27</v>
      </c>
      <c r="L605">
        <v>352.63220000000001</v>
      </c>
      <c r="M605" s="2">
        <v>42173</v>
      </c>
      <c r="N605">
        <v>356.19409999999999</v>
      </c>
      <c r="O605">
        <v>356.19409999999999</v>
      </c>
      <c r="Q605" s="4">
        <f t="shared" si="9"/>
        <v>7.8031056241550994E-3</v>
      </c>
      <c r="U605" s="2"/>
      <c r="Y605" s="1"/>
    </row>
    <row r="606" spans="1:25">
      <c r="A606">
        <v>118531</v>
      </c>
      <c r="B606" t="s">
        <v>23</v>
      </c>
      <c r="C606">
        <v>358.5</v>
      </c>
      <c r="D606">
        <v>354.91500000000002</v>
      </c>
      <c r="E606">
        <v>358.5</v>
      </c>
      <c r="F606" s="1">
        <v>42174</v>
      </c>
      <c r="G606" t="s">
        <v>10</v>
      </c>
      <c r="H606" t="s">
        <v>11</v>
      </c>
      <c r="I606" t="s">
        <v>12</v>
      </c>
      <c r="J606" t="s">
        <v>13</v>
      </c>
      <c r="K606">
        <v>27</v>
      </c>
      <c r="L606">
        <v>354.91500000000002</v>
      </c>
      <c r="M606" s="2">
        <v>42174</v>
      </c>
      <c r="N606">
        <v>358.5</v>
      </c>
      <c r="O606">
        <v>358.5</v>
      </c>
      <c r="Q606" s="4">
        <f t="shared" si="9"/>
        <v>6.4737175601729743E-3</v>
      </c>
      <c r="U606" s="2"/>
      <c r="Y606" s="1"/>
    </row>
    <row r="607" spans="1:25">
      <c r="A607">
        <v>118531</v>
      </c>
      <c r="B607" t="s">
        <v>23</v>
      </c>
      <c r="C607">
        <v>362.47109999999998</v>
      </c>
      <c r="D607">
        <v>358.84640000000002</v>
      </c>
      <c r="E607">
        <v>362.47109999999998</v>
      </c>
      <c r="F607" s="1">
        <v>42177</v>
      </c>
      <c r="G607" t="s">
        <v>10</v>
      </c>
      <c r="H607" t="s">
        <v>11</v>
      </c>
      <c r="I607" t="s">
        <v>12</v>
      </c>
      <c r="J607" t="s">
        <v>13</v>
      </c>
      <c r="K607">
        <v>27</v>
      </c>
      <c r="L607">
        <v>358.84640000000002</v>
      </c>
      <c r="M607" s="2">
        <v>42177</v>
      </c>
      <c r="N607">
        <v>362.47109999999998</v>
      </c>
      <c r="O607">
        <v>362.47109999999998</v>
      </c>
      <c r="Q607" s="4">
        <f t="shared" si="9"/>
        <v>1.1076987447698685E-2</v>
      </c>
      <c r="U607" s="2"/>
      <c r="Y607" s="1"/>
    </row>
    <row r="608" spans="1:25">
      <c r="A608">
        <v>118531</v>
      </c>
      <c r="B608" t="s">
        <v>23</v>
      </c>
      <c r="C608">
        <v>363.36489999999998</v>
      </c>
      <c r="D608">
        <v>359.73129999999998</v>
      </c>
      <c r="E608">
        <v>363.36489999999998</v>
      </c>
      <c r="F608" s="1">
        <v>42178</v>
      </c>
      <c r="G608" t="s">
        <v>10</v>
      </c>
      <c r="H608" t="s">
        <v>11</v>
      </c>
      <c r="I608" t="s">
        <v>12</v>
      </c>
      <c r="J608" t="s">
        <v>13</v>
      </c>
      <c r="K608">
        <v>27</v>
      </c>
      <c r="L608">
        <v>359.73129999999998</v>
      </c>
      <c r="M608" s="2">
        <v>42178</v>
      </c>
      <c r="N608">
        <v>363.36489999999998</v>
      </c>
      <c r="O608">
        <v>363.36489999999998</v>
      </c>
      <c r="Q608" s="4">
        <f t="shared" si="9"/>
        <v>2.4658517603196473E-3</v>
      </c>
      <c r="U608" s="2"/>
      <c r="Y608" s="1"/>
    </row>
    <row r="609" spans="1:25">
      <c r="A609">
        <v>118531</v>
      </c>
      <c r="B609" t="s">
        <v>23</v>
      </c>
      <c r="C609">
        <v>362.63909999999998</v>
      </c>
      <c r="D609">
        <v>359.0127</v>
      </c>
      <c r="E609">
        <v>362.63909999999998</v>
      </c>
      <c r="F609" s="1">
        <v>42179</v>
      </c>
      <c r="G609" t="s">
        <v>10</v>
      </c>
      <c r="H609" t="s">
        <v>11</v>
      </c>
      <c r="I609" t="s">
        <v>12</v>
      </c>
      <c r="J609" t="s">
        <v>13</v>
      </c>
      <c r="K609">
        <v>27</v>
      </c>
      <c r="L609">
        <v>359.0127</v>
      </c>
      <c r="M609" s="2">
        <v>42179</v>
      </c>
      <c r="N609">
        <v>362.63909999999998</v>
      </c>
      <c r="O609">
        <v>362.63909999999998</v>
      </c>
      <c r="Q609" s="4">
        <f t="shared" si="9"/>
        <v>-1.9974411397468287E-3</v>
      </c>
      <c r="U609" s="2"/>
      <c r="Y609" s="1"/>
    </row>
    <row r="610" spans="1:25">
      <c r="A610">
        <v>118531</v>
      </c>
      <c r="B610" t="s">
        <v>23</v>
      </c>
      <c r="C610">
        <v>363.7482</v>
      </c>
      <c r="D610">
        <v>360.11070000000001</v>
      </c>
      <c r="E610">
        <v>363.7482</v>
      </c>
      <c r="F610" s="1">
        <v>42180</v>
      </c>
      <c r="G610" t="s">
        <v>10</v>
      </c>
      <c r="H610" t="s">
        <v>11</v>
      </c>
      <c r="I610" t="s">
        <v>12</v>
      </c>
      <c r="J610" t="s">
        <v>13</v>
      </c>
      <c r="K610">
        <v>27</v>
      </c>
      <c r="L610">
        <v>360.11070000000001</v>
      </c>
      <c r="M610" s="2">
        <v>42180</v>
      </c>
      <c r="N610">
        <v>363.7482</v>
      </c>
      <c r="O610">
        <v>363.7482</v>
      </c>
      <c r="Q610" s="4">
        <f t="shared" si="9"/>
        <v>3.0584126201504808E-3</v>
      </c>
      <c r="U610" s="2"/>
      <c r="Y610" s="1"/>
    </row>
    <row r="611" spans="1:25">
      <c r="A611">
        <v>118531</v>
      </c>
      <c r="B611" t="s">
        <v>23</v>
      </c>
      <c r="C611">
        <v>363.96589999999998</v>
      </c>
      <c r="D611">
        <v>360.32619999999997</v>
      </c>
      <c r="E611">
        <v>363.96589999999998</v>
      </c>
      <c r="F611" s="1">
        <v>42181</v>
      </c>
      <c r="G611" t="s">
        <v>10</v>
      </c>
      <c r="H611" t="s">
        <v>11</v>
      </c>
      <c r="I611" t="s">
        <v>12</v>
      </c>
      <c r="J611" t="s">
        <v>13</v>
      </c>
      <c r="K611">
        <v>27</v>
      </c>
      <c r="L611">
        <v>360.32619999999997</v>
      </c>
      <c r="M611" s="2">
        <v>42181</v>
      </c>
      <c r="N611">
        <v>363.96589999999998</v>
      </c>
      <c r="O611">
        <v>363.96589999999998</v>
      </c>
      <c r="Q611" s="4">
        <f t="shared" si="9"/>
        <v>5.9849093411315675E-4</v>
      </c>
      <c r="U611" s="2"/>
      <c r="Y611" s="1"/>
    </row>
    <row r="612" spans="1:25">
      <c r="A612">
        <v>118531</v>
      </c>
      <c r="B612" t="s">
        <v>23</v>
      </c>
      <c r="C612">
        <v>361.12479999999999</v>
      </c>
      <c r="D612">
        <v>357.5136</v>
      </c>
      <c r="E612">
        <v>361.12479999999999</v>
      </c>
      <c r="F612" s="1">
        <v>42184</v>
      </c>
      <c r="G612" t="s">
        <v>10</v>
      </c>
      <c r="H612" t="s">
        <v>11</v>
      </c>
      <c r="I612" t="s">
        <v>12</v>
      </c>
      <c r="J612" t="s">
        <v>13</v>
      </c>
      <c r="K612">
        <v>27</v>
      </c>
      <c r="L612">
        <v>357.5136</v>
      </c>
      <c r="M612" s="2">
        <v>42184</v>
      </c>
      <c r="N612">
        <v>361.12479999999999</v>
      </c>
      <c r="O612">
        <v>361.12479999999999</v>
      </c>
      <c r="Q612" s="4">
        <f t="shared" si="9"/>
        <v>-7.8059510520078479E-3</v>
      </c>
      <c r="U612" s="2"/>
      <c r="Y612" s="1"/>
    </row>
    <row r="613" spans="1:25">
      <c r="A613">
        <v>118531</v>
      </c>
      <c r="B613" t="s">
        <v>23</v>
      </c>
      <c r="C613">
        <v>362.83699999999999</v>
      </c>
      <c r="D613">
        <v>359.20859999999999</v>
      </c>
      <c r="E613">
        <v>362.83699999999999</v>
      </c>
      <c r="F613" s="1">
        <v>42185</v>
      </c>
      <c r="G613" t="s">
        <v>10</v>
      </c>
      <c r="H613" t="s">
        <v>11</v>
      </c>
      <c r="I613" t="s">
        <v>12</v>
      </c>
      <c r="J613" t="s">
        <v>13</v>
      </c>
      <c r="K613">
        <v>27</v>
      </c>
      <c r="L613">
        <v>359.20859999999999</v>
      </c>
      <c r="M613" s="2">
        <v>42185</v>
      </c>
      <c r="N613">
        <v>362.83699999999999</v>
      </c>
      <c r="O613">
        <v>362.83699999999999</v>
      </c>
      <c r="Q613" s="4">
        <f t="shared" si="9"/>
        <v>4.7412971914418392E-3</v>
      </c>
      <c r="U613" s="2"/>
      <c r="Y613" s="1"/>
    </row>
    <row r="614" spans="1:25">
      <c r="A614">
        <v>118531</v>
      </c>
      <c r="B614" t="s">
        <v>23</v>
      </c>
      <c r="C614">
        <v>366.85309999999998</v>
      </c>
      <c r="D614">
        <v>363.18459999999999</v>
      </c>
      <c r="E614">
        <v>366.85309999999998</v>
      </c>
      <c r="F614" s="1">
        <v>42186</v>
      </c>
      <c r="G614" t="s">
        <v>10</v>
      </c>
      <c r="H614" t="s">
        <v>11</v>
      </c>
      <c r="I614" t="s">
        <v>12</v>
      </c>
      <c r="J614" t="s">
        <v>13</v>
      </c>
      <c r="K614">
        <v>27</v>
      </c>
      <c r="L614">
        <v>363.18459999999999</v>
      </c>
      <c r="M614" s="2">
        <v>42186</v>
      </c>
      <c r="N614">
        <v>366.85309999999998</v>
      </c>
      <c r="O614">
        <v>366.85309999999998</v>
      </c>
      <c r="Q614" s="4">
        <f t="shared" si="9"/>
        <v>1.1068606564380135E-2</v>
      </c>
      <c r="U614" s="2"/>
      <c r="Y614" s="1"/>
    </row>
    <row r="615" spans="1:25">
      <c r="A615">
        <v>118531</v>
      </c>
      <c r="B615" t="s">
        <v>23</v>
      </c>
      <c r="C615">
        <v>367.36410000000001</v>
      </c>
      <c r="D615">
        <v>363.69049999999999</v>
      </c>
      <c r="E615">
        <v>367.36410000000001</v>
      </c>
      <c r="F615" s="1">
        <v>42187</v>
      </c>
      <c r="G615" t="s">
        <v>10</v>
      </c>
      <c r="H615" t="s">
        <v>11</v>
      </c>
      <c r="I615" t="s">
        <v>12</v>
      </c>
      <c r="J615" t="s">
        <v>13</v>
      </c>
      <c r="K615">
        <v>27</v>
      </c>
      <c r="L615">
        <v>363.69049999999999</v>
      </c>
      <c r="M615" s="2">
        <v>42187</v>
      </c>
      <c r="N615">
        <v>367.36410000000001</v>
      </c>
      <c r="O615">
        <v>367.36410000000001</v>
      </c>
      <c r="Q615" s="4">
        <f t="shared" si="9"/>
        <v>1.3929281230007982E-3</v>
      </c>
      <c r="U615" s="2"/>
      <c r="Y615" s="1"/>
    </row>
    <row r="616" spans="1:25">
      <c r="A616">
        <v>118531</v>
      </c>
      <c r="B616" t="s">
        <v>23</v>
      </c>
      <c r="C616">
        <v>368.4051</v>
      </c>
      <c r="D616">
        <v>364.721</v>
      </c>
      <c r="E616">
        <v>368.4051</v>
      </c>
      <c r="F616" s="1">
        <v>42188</v>
      </c>
      <c r="G616" t="s">
        <v>10</v>
      </c>
      <c r="H616" t="s">
        <v>11</v>
      </c>
      <c r="I616" t="s">
        <v>12</v>
      </c>
      <c r="J616" t="s">
        <v>13</v>
      </c>
      <c r="K616">
        <v>27</v>
      </c>
      <c r="L616">
        <v>364.721</v>
      </c>
      <c r="M616" s="2">
        <v>42188</v>
      </c>
      <c r="N616">
        <v>368.4051</v>
      </c>
      <c r="O616">
        <v>368.4051</v>
      </c>
      <c r="Q616" s="4">
        <f t="shared" si="9"/>
        <v>2.8337009522705044E-3</v>
      </c>
      <c r="U616" s="2"/>
      <c r="Y616" s="1"/>
    </row>
    <row r="617" spans="1:25">
      <c r="A617">
        <v>118531</v>
      </c>
      <c r="B617" t="s">
        <v>23</v>
      </c>
      <c r="C617">
        <v>370.46379999999999</v>
      </c>
      <c r="D617">
        <v>366.75920000000002</v>
      </c>
      <c r="E617">
        <v>370.46379999999999</v>
      </c>
      <c r="F617" s="1">
        <v>42191</v>
      </c>
      <c r="G617" t="s">
        <v>10</v>
      </c>
      <c r="H617" t="s">
        <v>11</v>
      </c>
      <c r="I617" t="s">
        <v>12</v>
      </c>
      <c r="J617" t="s">
        <v>13</v>
      </c>
      <c r="K617">
        <v>27</v>
      </c>
      <c r="L617">
        <v>366.75920000000002</v>
      </c>
      <c r="M617" s="2">
        <v>42191</v>
      </c>
      <c r="N617">
        <v>370.46379999999999</v>
      </c>
      <c r="O617">
        <v>370.46379999999999</v>
      </c>
      <c r="Q617" s="4">
        <f t="shared" si="9"/>
        <v>5.588141966547118E-3</v>
      </c>
      <c r="U617" s="2"/>
      <c r="Y617" s="1"/>
    </row>
    <row r="618" spans="1:25">
      <c r="A618">
        <v>118531</v>
      </c>
      <c r="B618" t="s">
        <v>23</v>
      </c>
      <c r="C618">
        <v>370.14049999999997</v>
      </c>
      <c r="D618">
        <v>366.4391</v>
      </c>
      <c r="E618">
        <v>370.14049999999997</v>
      </c>
      <c r="F618" s="1">
        <v>42192</v>
      </c>
      <c r="G618" t="s">
        <v>10</v>
      </c>
      <c r="H618" t="s">
        <v>11</v>
      </c>
      <c r="I618" t="s">
        <v>12</v>
      </c>
      <c r="J618" t="s">
        <v>13</v>
      </c>
      <c r="K618">
        <v>27</v>
      </c>
      <c r="L618">
        <v>366.4391</v>
      </c>
      <c r="M618" s="2">
        <v>42192</v>
      </c>
      <c r="N618">
        <v>370.14049999999997</v>
      </c>
      <c r="O618">
        <v>370.14049999999997</v>
      </c>
      <c r="Q618" s="4">
        <f t="shared" si="9"/>
        <v>-8.7268985525715997E-4</v>
      </c>
      <c r="U618" s="2"/>
      <c r="Y618" s="1"/>
    </row>
    <row r="619" spans="1:25">
      <c r="A619">
        <v>118531</v>
      </c>
      <c r="B619" t="s">
        <v>23</v>
      </c>
      <c r="C619">
        <v>365.28840000000002</v>
      </c>
      <c r="D619">
        <v>361.63549999999998</v>
      </c>
      <c r="E619">
        <v>365.28840000000002</v>
      </c>
      <c r="F619" s="1">
        <v>42193</v>
      </c>
      <c r="G619" t="s">
        <v>10</v>
      </c>
      <c r="H619" t="s">
        <v>11</v>
      </c>
      <c r="I619" t="s">
        <v>12</v>
      </c>
      <c r="J619" t="s">
        <v>13</v>
      </c>
      <c r="K619">
        <v>27</v>
      </c>
      <c r="L619">
        <v>361.63549999999998</v>
      </c>
      <c r="M619" s="2">
        <v>42193</v>
      </c>
      <c r="N619">
        <v>365.28840000000002</v>
      </c>
      <c r="O619">
        <v>365.28840000000002</v>
      </c>
      <c r="Q619" s="4">
        <f t="shared" si="9"/>
        <v>-1.3108805980431622E-2</v>
      </c>
      <c r="U619" s="2"/>
      <c r="Y619" s="1"/>
    </row>
    <row r="620" spans="1:25">
      <c r="A620">
        <v>118531</v>
      </c>
      <c r="B620" t="s">
        <v>23</v>
      </c>
      <c r="C620">
        <v>363.78050000000002</v>
      </c>
      <c r="D620">
        <v>360.14269999999999</v>
      </c>
      <c r="E620">
        <v>363.78050000000002</v>
      </c>
      <c r="F620" s="1">
        <v>42194</v>
      </c>
      <c r="G620" t="s">
        <v>10</v>
      </c>
      <c r="H620" t="s">
        <v>11</v>
      </c>
      <c r="I620" t="s">
        <v>12</v>
      </c>
      <c r="J620" t="s">
        <v>13</v>
      </c>
      <c r="K620">
        <v>27</v>
      </c>
      <c r="L620">
        <v>360.14269999999999</v>
      </c>
      <c r="M620" s="2">
        <v>42194</v>
      </c>
      <c r="N620">
        <v>363.78050000000002</v>
      </c>
      <c r="O620">
        <v>363.78050000000002</v>
      </c>
      <c r="Q620" s="4">
        <f t="shared" si="9"/>
        <v>-4.1279712139777949E-3</v>
      </c>
      <c r="U620" s="2"/>
      <c r="Y620" s="1"/>
    </row>
    <row r="621" spans="1:25">
      <c r="A621">
        <v>118531</v>
      </c>
      <c r="B621" t="s">
        <v>23</v>
      </c>
      <c r="C621">
        <v>365.40660000000003</v>
      </c>
      <c r="D621">
        <v>361.7525</v>
      </c>
      <c r="E621">
        <v>365.40660000000003</v>
      </c>
      <c r="F621" s="1">
        <v>42195</v>
      </c>
      <c r="G621" t="s">
        <v>10</v>
      </c>
      <c r="H621" t="s">
        <v>11</v>
      </c>
      <c r="I621" t="s">
        <v>12</v>
      </c>
      <c r="J621" t="s">
        <v>13</v>
      </c>
      <c r="K621">
        <v>27</v>
      </c>
      <c r="L621">
        <v>361.7525</v>
      </c>
      <c r="M621" s="2">
        <v>42195</v>
      </c>
      <c r="N621">
        <v>365.40660000000003</v>
      </c>
      <c r="O621">
        <v>365.40660000000003</v>
      </c>
      <c r="Q621" s="4">
        <f t="shared" si="9"/>
        <v>4.4700032024806392E-3</v>
      </c>
      <c r="U621" s="2"/>
      <c r="Y621" s="1"/>
    </row>
    <row r="622" spans="1:25">
      <c r="A622">
        <v>118531</v>
      </c>
      <c r="B622" t="s">
        <v>23</v>
      </c>
      <c r="C622">
        <v>369.01859999999999</v>
      </c>
      <c r="D622">
        <v>365.32839999999999</v>
      </c>
      <c r="E622">
        <v>369.01859999999999</v>
      </c>
      <c r="F622" s="1">
        <v>42198</v>
      </c>
      <c r="G622" t="s">
        <v>10</v>
      </c>
      <c r="H622" t="s">
        <v>11</v>
      </c>
      <c r="I622" t="s">
        <v>12</v>
      </c>
      <c r="J622" t="s">
        <v>13</v>
      </c>
      <c r="K622">
        <v>27</v>
      </c>
      <c r="L622">
        <v>365.32839999999999</v>
      </c>
      <c r="M622" s="2">
        <v>42198</v>
      </c>
      <c r="N622">
        <v>369.01859999999999</v>
      </c>
      <c r="O622">
        <v>369.01859999999999</v>
      </c>
      <c r="Q622" s="4">
        <f t="shared" si="9"/>
        <v>9.8848789266531203E-3</v>
      </c>
      <c r="U622" s="2"/>
      <c r="Y622" s="1"/>
    </row>
    <row r="623" spans="1:25">
      <c r="A623">
        <v>118531</v>
      </c>
      <c r="B623" t="s">
        <v>23</v>
      </c>
      <c r="C623">
        <v>369.01249999999999</v>
      </c>
      <c r="D623">
        <v>365.32240000000002</v>
      </c>
      <c r="E623">
        <v>369.01249999999999</v>
      </c>
      <c r="F623" s="1">
        <v>42199</v>
      </c>
      <c r="G623" t="s">
        <v>10</v>
      </c>
      <c r="H623" t="s">
        <v>11</v>
      </c>
      <c r="I623" t="s">
        <v>12</v>
      </c>
      <c r="J623" t="s">
        <v>13</v>
      </c>
      <c r="K623">
        <v>27</v>
      </c>
      <c r="L623">
        <v>365.32240000000002</v>
      </c>
      <c r="M623" s="2">
        <v>42199</v>
      </c>
      <c r="N623">
        <v>369.01249999999999</v>
      </c>
      <c r="O623">
        <v>369.01249999999999</v>
      </c>
      <c r="Q623" s="4">
        <f t="shared" si="9"/>
        <v>-1.6530332075411774E-5</v>
      </c>
      <c r="U623" s="2"/>
      <c r="Y623" s="1"/>
    </row>
    <row r="624" spans="1:25">
      <c r="A624">
        <v>118531</v>
      </c>
      <c r="B624" t="s">
        <v>23</v>
      </c>
      <c r="C624">
        <v>371.44479999999999</v>
      </c>
      <c r="D624">
        <v>367.73039999999997</v>
      </c>
      <c r="E624">
        <v>371.44479999999999</v>
      </c>
      <c r="F624" s="1">
        <v>42200</v>
      </c>
      <c r="G624" t="s">
        <v>10</v>
      </c>
      <c r="H624" t="s">
        <v>11</v>
      </c>
      <c r="I624" t="s">
        <v>12</v>
      </c>
      <c r="J624" t="s">
        <v>13</v>
      </c>
      <c r="K624">
        <v>27</v>
      </c>
      <c r="L624">
        <v>367.73039999999997</v>
      </c>
      <c r="M624" s="2">
        <v>42200</v>
      </c>
      <c r="N624">
        <v>371.44479999999999</v>
      </c>
      <c r="O624">
        <v>371.44479999999999</v>
      </c>
      <c r="Q624" s="4">
        <f t="shared" si="9"/>
        <v>6.5913756309068068E-3</v>
      </c>
      <c r="U624" s="2"/>
      <c r="Y624" s="1"/>
    </row>
    <row r="625" spans="1:25">
      <c r="A625">
        <v>118531</v>
      </c>
      <c r="B625" t="s">
        <v>23</v>
      </c>
      <c r="C625">
        <v>374.72039999999998</v>
      </c>
      <c r="D625">
        <v>370.97320000000002</v>
      </c>
      <c r="E625">
        <v>374.72039999999998</v>
      </c>
      <c r="F625" s="1">
        <v>42201</v>
      </c>
      <c r="G625" t="s">
        <v>10</v>
      </c>
      <c r="H625" t="s">
        <v>11</v>
      </c>
      <c r="I625" t="s">
        <v>12</v>
      </c>
      <c r="J625" t="s">
        <v>13</v>
      </c>
      <c r="K625">
        <v>27</v>
      </c>
      <c r="L625">
        <v>370.97320000000002</v>
      </c>
      <c r="M625" s="2">
        <v>42201</v>
      </c>
      <c r="N625">
        <v>374.72039999999998</v>
      </c>
      <c r="O625">
        <v>374.72039999999998</v>
      </c>
      <c r="Q625" s="4">
        <f t="shared" si="9"/>
        <v>8.8185377746572233E-3</v>
      </c>
      <c r="U625" s="2"/>
      <c r="Y625" s="1"/>
    </row>
    <row r="626" spans="1:25">
      <c r="A626">
        <v>118531</v>
      </c>
      <c r="B626" t="s">
        <v>23</v>
      </c>
      <c r="C626">
        <v>374.92349999999999</v>
      </c>
      <c r="D626">
        <v>371.17430000000002</v>
      </c>
      <c r="E626">
        <v>374.92349999999999</v>
      </c>
      <c r="F626" s="1">
        <v>42202</v>
      </c>
      <c r="G626" t="s">
        <v>10</v>
      </c>
      <c r="H626" t="s">
        <v>11</v>
      </c>
      <c r="I626" t="s">
        <v>12</v>
      </c>
      <c r="J626" t="s">
        <v>13</v>
      </c>
      <c r="K626">
        <v>27</v>
      </c>
      <c r="L626">
        <v>371.17430000000002</v>
      </c>
      <c r="M626" s="2">
        <v>42202</v>
      </c>
      <c r="N626">
        <v>374.92349999999999</v>
      </c>
      <c r="O626">
        <v>374.92349999999999</v>
      </c>
      <c r="Q626" s="4">
        <f t="shared" si="9"/>
        <v>5.4200411827059927E-4</v>
      </c>
      <c r="U626" s="2"/>
      <c r="Y626" s="1"/>
    </row>
    <row r="627" spans="1:25">
      <c r="A627">
        <v>118531</v>
      </c>
      <c r="B627" t="s">
        <v>23</v>
      </c>
      <c r="C627">
        <v>375.8972</v>
      </c>
      <c r="D627">
        <v>372.13819999999998</v>
      </c>
      <c r="E627">
        <v>375.8972</v>
      </c>
      <c r="F627" s="1">
        <v>42205</v>
      </c>
      <c r="G627" t="s">
        <v>10</v>
      </c>
      <c r="H627" t="s">
        <v>11</v>
      </c>
      <c r="I627" t="s">
        <v>12</v>
      </c>
      <c r="J627" t="s">
        <v>13</v>
      </c>
      <c r="K627">
        <v>27</v>
      </c>
      <c r="L627">
        <v>372.13819999999998</v>
      </c>
      <c r="M627" s="2">
        <v>42205</v>
      </c>
      <c r="N627">
        <v>375.8972</v>
      </c>
      <c r="O627">
        <v>375.8972</v>
      </c>
      <c r="Q627" s="4">
        <f t="shared" si="9"/>
        <v>2.597063134212734E-3</v>
      </c>
      <c r="U627" s="2"/>
      <c r="Y627" s="1"/>
    </row>
    <row r="628" spans="1:25">
      <c r="A628">
        <v>118531</v>
      </c>
      <c r="B628" t="s">
        <v>23</v>
      </c>
      <c r="C628">
        <v>373.61739999999998</v>
      </c>
      <c r="D628">
        <v>369.88119999999998</v>
      </c>
      <c r="E628">
        <v>373.61739999999998</v>
      </c>
      <c r="F628" s="1">
        <v>42206</v>
      </c>
      <c r="G628" t="s">
        <v>10</v>
      </c>
      <c r="H628" t="s">
        <v>11</v>
      </c>
      <c r="I628" t="s">
        <v>12</v>
      </c>
      <c r="J628" t="s">
        <v>13</v>
      </c>
      <c r="K628">
        <v>27</v>
      </c>
      <c r="L628">
        <v>369.88119999999998</v>
      </c>
      <c r="M628" s="2">
        <v>42206</v>
      </c>
      <c r="N628">
        <v>373.61739999999998</v>
      </c>
      <c r="O628">
        <v>373.61739999999998</v>
      </c>
      <c r="Q628" s="4">
        <f t="shared" si="9"/>
        <v>-6.0649560571348305E-3</v>
      </c>
      <c r="U628" s="2"/>
      <c r="Y628" s="1"/>
    </row>
    <row r="629" spans="1:25">
      <c r="A629">
        <v>118531</v>
      </c>
      <c r="B629" t="s">
        <v>23</v>
      </c>
      <c r="C629">
        <v>378.06950000000001</v>
      </c>
      <c r="D629">
        <v>374.28879999999998</v>
      </c>
      <c r="E629">
        <v>378.06950000000001</v>
      </c>
      <c r="F629" s="1">
        <v>42207</v>
      </c>
      <c r="G629" t="s">
        <v>10</v>
      </c>
      <c r="H629" t="s">
        <v>11</v>
      </c>
      <c r="I629" t="s">
        <v>12</v>
      </c>
      <c r="J629" t="s">
        <v>13</v>
      </c>
      <c r="K629">
        <v>27</v>
      </c>
      <c r="L629">
        <v>374.28879999999998</v>
      </c>
      <c r="M629" s="2">
        <v>42207</v>
      </c>
      <c r="N629">
        <v>378.06950000000001</v>
      </c>
      <c r="O629">
        <v>378.06950000000001</v>
      </c>
      <c r="Q629" s="4">
        <f t="shared" si="9"/>
        <v>1.1916200904990052E-2</v>
      </c>
      <c r="U629" s="2"/>
      <c r="Y629" s="1"/>
    </row>
    <row r="630" spans="1:25">
      <c r="A630">
        <v>118531</v>
      </c>
      <c r="B630" t="s">
        <v>23</v>
      </c>
      <c r="C630">
        <v>377.04300000000001</v>
      </c>
      <c r="D630">
        <v>373.27260000000001</v>
      </c>
      <c r="E630">
        <v>377.04300000000001</v>
      </c>
      <c r="F630" s="1">
        <v>42208</v>
      </c>
      <c r="G630" t="s">
        <v>10</v>
      </c>
      <c r="H630" t="s">
        <v>11</v>
      </c>
      <c r="I630" t="s">
        <v>12</v>
      </c>
      <c r="J630" t="s">
        <v>13</v>
      </c>
      <c r="K630">
        <v>27</v>
      </c>
      <c r="L630">
        <v>373.27260000000001</v>
      </c>
      <c r="M630" s="2">
        <v>42208</v>
      </c>
      <c r="N630">
        <v>377.04300000000001</v>
      </c>
      <c r="O630">
        <v>377.04300000000001</v>
      </c>
      <c r="Q630" s="4">
        <f t="shared" si="9"/>
        <v>-2.7151092590118977E-3</v>
      </c>
      <c r="U630" s="2"/>
      <c r="Y630" s="1"/>
    </row>
    <row r="631" spans="1:25">
      <c r="A631">
        <v>118531</v>
      </c>
      <c r="B631" t="s">
        <v>23</v>
      </c>
      <c r="C631">
        <v>374.47379999999998</v>
      </c>
      <c r="D631">
        <v>370.72910000000002</v>
      </c>
      <c r="E631">
        <v>374.47379999999998</v>
      </c>
      <c r="F631" s="1">
        <v>42209</v>
      </c>
      <c r="G631" t="s">
        <v>10</v>
      </c>
      <c r="H631" t="s">
        <v>11</v>
      </c>
      <c r="I631" t="s">
        <v>12</v>
      </c>
      <c r="J631" t="s">
        <v>13</v>
      </c>
      <c r="K631">
        <v>27</v>
      </c>
      <c r="L631">
        <v>370.72910000000002</v>
      </c>
      <c r="M631" s="2">
        <v>42209</v>
      </c>
      <c r="N631">
        <v>374.47379999999998</v>
      </c>
      <c r="O631">
        <v>374.47379999999998</v>
      </c>
      <c r="Q631" s="4">
        <f t="shared" si="9"/>
        <v>-6.8140769089998316E-3</v>
      </c>
      <c r="U631" s="2"/>
      <c r="Y631" s="1"/>
    </row>
    <row r="632" spans="1:25">
      <c r="A632">
        <v>118531</v>
      </c>
      <c r="B632" t="s">
        <v>23</v>
      </c>
      <c r="C632">
        <v>367.56650000000002</v>
      </c>
      <c r="D632">
        <v>363.89080000000001</v>
      </c>
      <c r="E632">
        <v>367.56650000000002</v>
      </c>
      <c r="F632" s="1">
        <v>42212</v>
      </c>
      <c r="G632" t="s">
        <v>10</v>
      </c>
      <c r="H632" t="s">
        <v>11</v>
      </c>
      <c r="I632" t="s">
        <v>12</v>
      </c>
      <c r="J632" t="s">
        <v>13</v>
      </c>
      <c r="K632">
        <v>27</v>
      </c>
      <c r="L632">
        <v>363.89080000000001</v>
      </c>
      <c r="M632" s="2">
        <v>42212</v>
      </c>
      <c r="N632">
        <v>367.56650000000002</v>
      </c>
      <c r="O632">
        <v>367.56650000000002</v>
      </c>
      <c r="Q632" s="4">
        <f t="shared" si="9"/>
        <v>-1.8445349180636842E-2</v>
      </c>
      <c r="U632" s="2"/>
      <c r="Y632" s="1"/>
    </row>
    <row r="633" spans="1:25">
      <c r="A633">
        <v>118531</v>
      </c>
      <c r="B633" t="s">
        <v>23</v>
      </c>
      <c r="C633">
        <v>366.44240000000002</v>
      </c>
      <c r="D633">
        <v>362.77800000000002</v>
      </c>
      <c r="E633">
        <v>366.44240000000002</v>
      </c>
      <c r="F633" s="1">
        <v>42213</v>
      </c>
      <c r="G633" t="s">
        <v>10</v>
      </c>
      <c r="H633" t="s">
        <v>11</v>
      </c>
      <c r="I633" t="s">
        <v>12</v>
      </c>
      <c r="J633" t="s">
        <v>13</v>
      </c>
      <c r="K633">
        <v>27</v>
      </c>
      <c r="L633">
        <v>362.77800000000002</v>
      </c>
      <c r="M633" s="2">
        <v>42213</v>
      </c>
      <c r="N633">
        <v>366.44240000000002</v>
      </c>
      <c r="O633">
        <v>366.44240000000002</v>
      </c>
      <c r="Q633" s="4">
        <f t="shared" si="9"/>
        <v>-3.0582221176304113E-3</v>
      </c>
      <c r="U633" s="2"/>
      <c r="Y633" s="1"/>
    </row>
    <row r="634" spans="1:25">
      <c r="A634">
        <v>118531</v>
      </c>
      <c r="B634" t="s">
        <v>23</v>
      </c>
      <c r="C634">
        <v>369.04640000000001</v>
      </c>
      <c r="D634">
        <v>365.35590000000002</v>
      </c>
      <c r="E634">
        <v>369.04640000000001</v>
      </c>
      <c r="F634" s="1">
        <v>42214</v>
      </c>
      <c r="G634" t="s">
        <v>10</v>
      </c>
      <c r="H634" t="s">
        <v>11</v>
      </c>
      <c r="I634" t="s">
        <v>12</v>
      </c>
      <c r="J634" t="s">
        <v>13</v>
      </c>
      <c r="K634">
        <v>27</v>
      </c>
      <c r="L634">
        <v>365.35590000000002</v>
      </c>
      <c r="M634" s="2">
        <v>42214</v>
      </c>
      <c r="N634">
        <v>369.04640000000001</v>
      </c>
      <c r="O634">
        <v>369.04640000000001</v>
      </c>
      <c r="Q634" s="4">
        <f t="shared" si="9"/>
        <v>7.1061645704754281E-3</v>
      </c>
      <c r="U634" s="2"/>
      <c r="Y634" s="1"/>
    </row>
    <row r="635" spans="1:25">
      <c r="A635">
        <v>118531</v>
      </c>
      <c r="B635" t="s">
        <v>23</v>
      </c>
      <c r="C635">
        <v>371.50720000000001</v>
      </c>
      <c r="D635">
        <v>367.7921</v>
      </c>
      <c r="E635">
        <v>371.50720000000001</v>
      </c>
      <c r="F635" s="1">
        <v>42215</v>
      </c>
      <c r="G635" t="s">
        <v>10</v>
      </c>
      <c r="H635" t="s">
        <v>11</v>
      </c>
      <c r="I635" t="s">
        <v>12</v>
      </c>
      <c r="J635" t="s">
        <v>13</v>
      </c>
      <c r="K635">
        <v>27</v>
      </c>
      <c r="L635">
        <v>367.7921</v>
      </c>
      <c r="M635" s="2">
        <v>42215</v>
      </c>
      <c r="N635">
        <v>371.50720000000001</v>
      </c>
      <c r="O635">
        <v>371.50720000000001</v>
      </c>
      <c r="Q635" s="4">
        <f t="shared" si="9"/>
        <v>6.6679962194455926E-3</v>
      </c>
      <c r="U635" s="2"/>
      <c r="Y635" s="1"/>
    </row>
    <row r="636" spans="1:25">
      <c r="A636">
        <v>118531</v>
      </c>
      <c r="B636" t="s">
        <v>23</v>
      </c>
      <c r="C636">
        <v>375.55110000000002</v>
      </c>
      <c r="D636">
        <v>371.79559999999998</v>
      </c>
      <c r="E636">
        <v>375.55110000000002</v>
      </c>
      <c r="F636" s="1">
        <v>42216</v>
      </c>
      <c r="G636" t="s">
        <v>10</v>
      </c>
      <c r="H636" t="s">
        <v>11</v>
      </c>
      <c r="I636" t="s">
        <v>12</v>
      </c>
      <c r="J636" t="s">
        <v>13</v>
      </c>
      <c r="K636">
        <v>27</v>
      </c>
      <c r="L636">
        <v>371.79559999999998</v>
      </c>
      <c r="M636" s="2">
        <v>42216</v>
      </c>
      <c r="N636">
        <v>375.55110000000002</v>
      </c>
      <c r="O636">
        <v>375.55110000000002</v>
      </c>
      <c r="Q636" s="4">
        <f t="shared" si="9"/>
        <v>1.0885118781008842E-2</v>
      </c>
      <c r="U636" s="2"/>
      <c r="Y636" s="1"/>
    </row>
    <row r="637" spans="1:25">
      <c r="A637">
        <v>118531</v>
      </c>
      <c r="B637" t="s">
        <v>23</v>
      </c>
      <c r="C637">
        <v>375.76679999999999</v>
      </c>
      <c r="D637">
        <v>372.00909999999999</v>
      </c>
      <c r="E637">
        <v>375.76679999999999</v>
      </c>
      <c r="F637" s="1">
        <v>42219</v>
      </c>
      <c r="G637" t="s">
        <v>10</v>
      </c>
      <c r="H637" t="s">
        <v>11</v>
      </c>
      <c r="I637" t="s">
        <v>12</v>
      </c>
      <c r="J637" t="s">
        <v>13</v>
      </c>
      <c r="K637">
        <v>27</v>
      </c>
      <c r="L637">
        <v>372.00909999999999</v>
      </c>
      <c r="M637" s="2">
        <v>42219</v>
      </c>
      <c r="N637">
        <v>375.76679999999999</v>
      </c>
      <c r="O637">
        <v>375.76679999999999</v>
      </c>
      <c r="Q637" s="4">
        <f t="shared" si="9"/>
        <v>5.7435592653029056E-4</v>
      </c>
      <c r="U637" s="2"/>
      <c r="Y637" s="1"/>
    </row>
    <row r="638" spans="1:25">
      <c r="A638">
        <v>118531</v>
      </c>
      <c r="B638" t="s">
        <v>23</v>
      </c>
      <c r="C638">
        <v>375.29820000000001</v>
      </c>
      <c r="D638">
        <v>371.54520000000002</v>
      </c>
      <c r="E638">
        <v>375.29820000000001</v>
      </c>
      <c r="F638" s="1">
        <v>42220</v>
      </c>
      <c r="G638" t="s">
        <v>10</v>
      </c>
      <c r="H638" t="s">
        <v>11</v>
      </c>
      <c r="I638" t="s">
        <v>12</v>
      </c>
      <c r="J638" t="s">
        <v>13</v>
      </c>
      <c r="K638">
        <v>27</v>
      </c>
      <c r="L638">
        <v>371.54520000000002</v>
      </c>
      <c r="M638" s="2">
        <v>42220</v>
      </c>
      <c r="N638">
        <v>375.29820000000001</v>
      </c>
      <c r="O638">
        <v>375.29820000000001</v>
      </c>
      <c r="Q638" s="4">
        <f t="shared" si="9"/>
        <v>-1.2470500320943224E-3</v>
      </c>
      <c r="U638" s="2"/>
      <c r="Y638" s="1"/>
    </row>
    <row r="639" spans="1:25">
      <c r="A639">
        <v>118531</v>
      </c>
      <c r="B639" t="s">
        <v>23</v>
      </c>
      <c r="C639">
        <v>377.54880000000003</v>
      </c>
      <c r="D639">
        <v>373.77330000000001</v>
      </c>
      <c r="E639">
        <v>377.54880000000003</v>
      </c>
      <c r="F639" s="1">
        <v>42221</v>
      </c>
      <c r="G639" t="s">
        <v>10</v>
      </c>
      <c r="H639" t="s">
        <v>11</v>
      </c>
      <c r="I639" t="s">
        <v>12</v>
      </c>
      <c r="J639" t="s">
        <v>13</v>
      </c>
      <c r="K639">
        <v>27</v>
      </c>
      <c r="L639">
        <v>373.77330000000001</v>
      </c>
      <c r="M639" s="2">
        <v>42221</v>
      </c>
      <c r="N639">
        <v>377.54880000000003</v>
      </c>
      <c r="O639">
        <v>377.54880000000003</v>
      </c>
      <c r="Q639" s="4">
        <f t="shared" si="9"/>
        <v>5.9968313197346001E-3</v>
      </c>
      <c r="U639" s="2"/>
      <c r="Y639" s="1"/>
    </row>
    <row r="640" spans="1:25">
      <c r="A640">
        <v>118531</v>
      </c>
      <c r="B640" t="s">
        <v>23</v>
      </c>
      <c r="C640">
        <v>380.8759</v>
      </c>
      <c r="D640">
        <v>377.06709999999998</v>
      </c>
      <c r="E640">
        <v>380.8759</v>
      </c>
      <c r="F640" s="1">
        <v>42222</v>
      </c>
      <c r="G640" t="s">
        <v>10</v>
      </c>
      <c r="H640" t="s">
        <v>11</v>
      </c>
      <c r="I640" t="s">
        <v>12</v>
      </c>
      <c r="J640" t="s">
        <v>13</v>
      </c>
      <c r="K640">
        <v>27</v>
      </c>
      <c r="L640">
        <v>377.06709999999998</v>
      </c>
      <c r="M640" s="2">
        <v>42222</v>
      </c>
      <c r="N640">
        <v>380.8759</v>
      </c>
      <c r="O640">
        <v>380.8759</v>
      </c>
      <c r="Q640" s="4">
        <f t="shared" si="9"/>
        <v>8.8123707451857151E-3</v>
      </c>
      <c r="U640" s="2"/>
      <c r="Y640" s="1"/>
    </row>
    <row r="641" spans="1:25">
      <c r="A641">
        <v>118531</v>
      </c>
      <c r="B641" t="s">
        <v>23</v>
      </c>
      <c r="C641">
        <v>380.76089999999999</v>
      </c>
      <c r="D641">
        <v>376.95330000000001</v>
      </c>
      <c r="E641">
        <v>380.76089999999999</v>
      </c>
      <c r="F641" s="1">
        <v>42223</v>
      </c>
      <c r="G641" t="s">
        <v>10</v>
      </c>
      <c r="H641" t="s">
        <v>11</v>
      </c>
      <c r="I641" t="s">
        <v>12</v>
      </c>
      <c r="J641" t="s">
        <v>13</v>
      </c>
      <c r="K641">
        <v>27</v>
      </c>
      <c r="L641">
        <v>376.95330000000001</v>
      </c>
      <c r="M641" s="2">
        <v>42223</v>
      </c>
      <c r="N641">
        <v>380.76089999999999</v>
      </c>
      <c r="O641">
        <v>380.76089999999999</v>
      </c>
      <c r="Q641" s="4">
        <f t="shared" si="9"/>
        <v>-3.0193561734940199E-4</v>
      </c>
      <c r="U641" s="2"/>
      <c r="Y641" s="1"/>
    </row>
    <row r="642" spans="1:25">
      <c r="A642">
        <v>118531</v>
      </c>
      <c r="B642" t="s">
        <v>23</v>
      </c>
      <c r="C642">
        <v>378.9778</v>
      </c>
      <c r="D642">
        <v>375.18799999999999</v>
      </c>
      <c r="E642">
        <v>378.9778</v>
      </c>
      <c r="F642" s="1">
        <v>42226</v>
      </c>
      <c r="G642" t="s">
        <v>10</v>
      </c>
      <c r="H642" t="s">
        <v>11</v>
      </c>
      <c r="I642" t="s">
        <v>12</v>
      </c>
      <c r="J642" t="s">
        <v>13</v>
      </c>
      <c r="K642">
        <v>27</v>
      </c>
      <c r="L642">
        <v>375.18799999999999</v>
      </c>
      <c r="M642" s="2">
        <v>42226</v>
      </c>
      <c r="N642">
        <v>378.9778</v>
      </c>
      <c r="O642">
        <v>378.9778</v>
      </c>
      <c r="Q642" s="4">
        <f t="shared" si="9"/>
        <v>-4.6829913470631847E-3</v>
      </c>
      <c r="U642" s="2"/>
      <c r="Y642" s="1"/>
    </row>
    <row r="643" spans="1:25">
      <c r="A643">
        <v>118531</v>
      </c>
      <c r="B643" t="s">
        <v>23</v>
      </c>
      <c r="C643">
        <v>376.46519999999998</v>
      </c>
      <c r="D643">
        <v>372.70049999999998</v>
      </c>
      <c r="E643">
        <v>376.46519999999998</v>
      </c>
      <c r="F643" s="1">
        <v>42227</v>
      </c>
      <c r="G643" t="s">
        <v>10</v>
      </c>
      <c r="H643" t="s">
        <v>11</v>
      </c>
      <c r="I643" t="s">
        <v>12</v>
      </c>
      <c r="J643" t="s">
        <v>13</v>
      </c>
      <c r="K643">
        <v>27</v>
      </c>
      <c r="L643">
        <v>372.70049999999998</v>
      </c>
      <c r="M643" s="2">
        <v>42227</v>
      </c>
      <c r="N643">
        <v>376.46519999999998</v>
      </c>
      <c r="O643">
        <v>376.46519999999998</v>
      </c>
      <c r="Q643" s="4">
        <f t="shared" si="9"/>
        <v>-6.6299398012232384E-3</v>
      </c>
      <c r="U643" s="2"/>
      <c r="Y643" s="1"/>
    </row>
    <row r="644" spans="1:25">
      <c r="A644">
        <v>118531</v>
      </c>
      <c r="B644" t="s">
        <v>23</v>
      </c>
      <c r="C644">
        <v>371.70049999999998</v>
      </c>
      <c r="D644">
        <v>367.98349999999999</v>
      </c>
      <c r="E644">
        <v>371.70049999999998</v>
      </c>
      <c r="F644" s="1">
        <v>42228</v>
      </c>
      <c r="G644" t="s">
        <v>10</v>
      </c>
      <c r="H644" t="s">
        <v>11</v>
      </c>
      <c r="I644" t="s">
        <v>12</v>
      </c>
      <c r="J644" t="s">
        <v>13</v>
      </c>
      <c r="K644">
        <v>27</v>
      </c>
      <c r="L644">
        <v>367.98349999999999</v>
      </c>
      <c r="M644" s="2">
        <v>42228</v>
      </c>
      <c r="N644">
        <v>371.70049999999998</v>
      </c>
      <c r="O644">
        <v>371.70049999999998</v>
      </c>
      <c r="Q644" s="4">
        <f t="shared" ref="Q644:Q707" si="10">(N644-N643)/N643</f>
        <v>-1.2656415519947143E-2</v>
      </c>
      <c r="U644" s="2"/>
      <c r="Y644" s="1"/>
    </row>
    <row r="645" spans="1:25">
      <c r="A645">
        <v>118531</v>
      </c>
      <c r="B645" t="s">
        <v>23</v>
      </c>
      <c r="C645">
        <v>372.06240000000003</v>
      </c>
      <c r="D645">
        <v>368.34179999999998</v>
      </c>
      <c r="E645">
        <v>372.06240000000003</v>
      </c>
      <c r="F645" s="1">
        <v>42229</v>
      </c>
      <c r="G645" t="s">
        <v>10</v>
      </c>
      <c r="H645" t="s">
        <v>11</v>
      </c>
      <c r="I645" t="s">
        <v>12</v>
      </c>
      <c r="J645" t="s">
        <v>13</v>
      </c>
      <c r="K645">
        <v>27</v>
      </c>
      <c r="L645">
        <v>368.34179999999998</v>
      </c>
      <c r="M645" s="2">
        <v>42229</v>
      </c>
      <c r="N645">
        <v>372.06240000000003</v>
      </c>
      <c r="O645">
        <v>372.06240000000003</v>
      </c>
      <c r="Q645" s="4">
        <f t="shared" si="10"/>
        <v>9.7363334189770612E-4</v>
      </c>
      <c r="U645" s="2"/>
      <c r="Y645" s="1"/>
    </row>
    <row r="646" spans="1:25">
      <c r="A646">
        <v>118531</v>
      </c>
      <c r="B646" t="s">
        <v>23</v>
      </c>
      <c r="C646">
        <v>378.93340000000001</v>
      </c>
      <c r="D646">
        <v>375.14409999999998</v>
      </c>
      <c r="E646">
        <v>378.93340000000001</v>
      </c>
      <c r="F646" s="1">
        <v>42230</v>
      </c>
      <c r="G646" t="s">
        <v>10</v>
      </c>
      <c r="H646" t="s">
        <v>11</v>
      </c>
      <c r="I646" t="s">
        <v>12</v>
      </c>
      <c r="J646" t="s">
        <v>13</v>
      </c>
      <c r="K646">
        <v>27</v>
      </c>
      <c r="L646">
        <v>375.14409999999998</v>
      </c>
      <c r="M646" s="2">
        <v>42230</v>
      </c>
      <c r="N646">
        <v>378.93340000000001</v>
      </c>
      <c r="O646">
        <v>378.93340000000001</v>
      </c>
      <c r="Q646" s="4">
        <f t="shared" si="10"/>
        <v>1.8467332361453294E-2</v>
      </c>
      <c r="U646" s="2"/>
      <c r="Y646" s="1"/>
    </row>
    <row r="647" spans="1:25">
      <c r="A647">
        <v>118531</v>
      </c>
      <c r="B647" t="s">
        <v>23</v>
      </c>
      <c r="C647">
        <v>377.65210000000002</v>
      </c>
      <c r="D647">
        <v>373.87560000000002</v>
      </c>
      <c r="E647">
        <v>377.65210000000002</v>
      </c>
      <c r="F647" s="1">
        <v>42233</v>
      </c>
      <c r="G647" t="s">
        <v>10</v>
      </c>
      <c r="H647" t="s">
        <v>11</v>
      </c>
      <c r="I647" t="s">
        <v>12</v>
      </c>
      <c r="J647" t="s">
        <v>13</v>
      </c>
      <c r="K647">
        <v>27</v>
      </c>
      <c r="L647">
        <v>373.87560000000002</v>
      </c>
      <c r="M647" s="2">
        <v>42233</v>
      </c>
      <c r="N647">
        <v>377.65210000000002</v>
      </c>
      <c r="O647">
        <v>377.65210000000002</v>
      </c>
      <c r="Q647" s="4">
        <f t="shared" si="10"/>
        <v>-3.3813329730237223E-3</v>
      </c>
      <c r="U647" s="2"/>
      <c r="Y647" s="1"/>
    </row>
    <row r="648" spans="1:25">
      <c r="A648">
        <v>118531</v>
      </c>
      <c r="B648" t="s">
        <v>23</v>
      </c>
      <c r="C648">
        <v>378.16469999999998</v>
      </c>
      <c r="D648">
        <v>374.38310000000001</v>
      </c>
      <c r="E648">
        <v>378.16469999999998</v>
      </c>
      <c r="F648" s="1">
        <v>42234</v>
      </c>
      <c r="G648" t="s">
        <v>10</v>
      </c>
      <c r="H648" t="s">
        <v>11</v>
      </c>
      <c r="I648" t="s">
        <v>12</v>
      </c>
      <c r="J648" t="s">
        <v>13</v>
      </c>
      <c r="K648">
        <v>27</v>
      </c>
      <c r="L648">
        <v>374.38310000000001</v>
      </c>
      <c r="M648" s="2">
        <v>42234</v>
      </c>
      <c r="N648">
        <v>378.16469999999998</v>
      </c>
      <c r="O648">
        <v>378.16469999999998</v>
      </c>
      <c r="Q648" s="4">
        <f t="shared" si="10"/>
        <v>1.3573339059943358E-3</v>
      </c>
      <c r="U648" s="2"/>
      <c r="Y648" s="1"/>
    </row>
    <row r="649" spans="1:25">
      <c r="A649">
        <v>118531</v>
      </c>
      <c r="B649" t="s">
        <v>23</v>
      </c>
      <c r="C649">
        <v>379.31369999999998</v>
      </c>
      <c r="D649">
        <v>375.5206</v>
      </c>
      <c r="E649">
        <v>379.31369999999998</v>
      </c>
      <c r="F649" s="1">
        <v>42235</v>
      </c>
      <c r="G649" t="s">
        <v>10</v>
      </c>
      <c r="H649" t="s">
        <v>11</v>
      </c>
      <c r="I649" t="s">
        <v>12</v>
      </c>
      <c r="J649" t="s">
        <v>13</v>
      </c>
      <c r="K649">
        <v>27</v>
      </c>
      <c r="L649">
        <v>375.5206</v>
      </c>
      <c r="M649" s="2">
        <v>42235</v>
      </c>
      <c r="N649">
        <v>379.31369999999998</v>
      </c>
      <c r="O649">
        <v>379.31369999999998</v>
      </c>
      <c r="Q649" s="4">
        <f t="shared" si="10"/>
        <v>3.0383586833990614E-3</v>
      </c>
      <c r="U649" s="2"/>
      <c r="Y649" s="1"/>
    </row>
    <row r="650" spans="1:25">
      <c r="A650">
        <v>118531</v>
      </c>
      <c r="B650" t="s">
        <v>23</v>
      </c>
      <c r="C650">
        <v>372.2706</v>
      </c>
      <c r="D650">
        <v>368.54790000000003</v>
      </c>
      <c r="E650">
        <v>372.2706</v>
      </c>
      <c r="F650" s="1">
        <v>42236</v>
      </c>
      <c r="G650" t="s">
        <v>10</v>
      </c>
      <c r="H650" t="s">
        <v>11</v>
      </c>
      <c r="I650" t="s">
        <v>12</v>
      </c>
      <c r="J650" t="s">
        <v>13</v>
      </c>
      <c r="K650">
        <v>27</v>
      </c>
      <c r="L650">
        <v>368.54790000000003</v>
      </c>
      <c r="M650" s="2">
        <v>42236</v>
      </c>
      <c r="N650">
        <v>372.2706</v>
      </c>
      <c r="O650">
        <v>372.2706</v>
      </c>
      <c r="Q650" s="4">
        <f t="shared" si="10"/>
        <v>-1.8568008484797626E-2</v>
      </c>
      <c r="U650" s="2"/>
      <c r="Y650" s="1"/>
    </row>
    <row r="651" spans="1:25">
      <c r="A651">
        <v>118531</v>
      </c>
      <c r="B651" t="s">
        <v>23</v>
      </c>
      <c r="C651">
        <v>368.40440000000001</v>
      </c>
      <c r="D651">
        <v>364.72039999999998</v>
      </c>
      <c r="E651">
        <v>368.40440000000001</v>
      </c>
      <c r="F651" s="1">
        <v>42237</v>
      </c>
      <c r="G651" t="s">
        <v>10</v>
      </c>
      <c r="H651" t="s">
        <v>11</v>
      </c>
      <c r="I651" t="s">
        <v>12</v>
      </c>
      <c r="J651" t="s">
        <v>13</v>
      </c>
      <c r="K651">
        <v>27</v>
      </c>
      <c r="L651">
        <v>364.72039999999998</v>
      </c>
      <c r="M651" s="2">
        <v>42237</v>
      </c>
      <c r="N651">
        <v>368.40440000000001</v>
      </c>
      <c r="O651">
        <v>368.40440000000001</v>
      </c>
      <c r="Q651" s="4">
        <f t="shared" si="10"/>
        <v>-1.0385456170860638E-2</v>
      </c>
      <c r="U651" s="2"/>
      <c r="Y651" s="1"/>
    </row>
    <row r="652" spans="1:25">
      <c r="A652">
        <v>118531</v>
      </c>
      <c r="B652" t="s">
        <v>23</v>
      </c>
      <c r="C652">
        <v>347.41550000000001</v>
      </c>
      <c r="D652">
        <v>343.94130000000001</v>
      </c>
      <c r="E652">
        <v>347.41550000000001</v>
      </c>
      <c r="F652" s="1">
        <v>42240</v>
      </c>
      <c r="G652" t="s">
        <v>10</v>
      </c>
      <c r="H652" t="s">
        <v>11</v>
      </c>
      <c r="I652" t="s">
        <v>12</v>
      </c>
      <c r="J652" t="s">
        <v>13</v>
      </c>
      <c r="K652">
        <v>27</v>
      </c>
      <c r="L652">
        <v>343.94130000000001</v>
      </c>
      <c r="M652" s="2">
        <v>42240</v>
      </c>
      <c r="N652">
        <v>347.41550000000001</v>
      </c>
      <c r="O652">
        <v>347.41550000000001</v>
      </c>
      <c r="Q652" s="4">
        <f t="shared" si="10"/>
        <v>-5.6972446583156991E-2</v>
      </c>
      <c r="U652" s="2"/>
      <c r="Y652" s="1"/>
    </row>
    <row r="653" spans="1:25">
      <c r="A653">
        <v>118531</v>
      </c>
      <c r="B653" t="s">
        <v>23</v>
      </c>
      <c r="C653">
        <v>350.87569999999999</v>
      </c>
      <c r="D653">
        <v>347.36689999999999</v>
      </c>
      <c r="E653">
        <v>350.87569999999999</v>
      </c>
      <c r="F653" s="1">
        <v>42241</v>
      </c>
      <c r="G653" t="s">
        <v>10</v>
      </c>
      <c r="H653" t="s">
        <v>11</v>
      </c>
      <c r="I653" t="s">
        <v>12</v>
      </c>
      <c r="J653" t="s">
        <v>13</v>
      </c>
      <c r="K653">
        <v>27</v>
      </c>
      <c r="L653">
        <v>347.36689999999999</v>
      </c>
      <c r="M653" s="2">
        <v>42241</v>
      </c>
      <c r="N653">
        <v>350.87569999999999</v>
      </c>
      <c r="O653">
        <v>350.87569999999999</v>
      </c>
      <c r="Q653" s="4">
        <f t="shared" si="10"/>
        <v>9.959831959138226E-3</v>
      </c>
      <c r="U653" s="2"/>
      <c r="Y653" s="1"/>
    </row>
    <row r="654" spans="1:25">
      <c r="A654">
        <v>118531</v>
      </c>
      <c r="B654" t="s">
        <v>23</v>
      </c>
      <c r="C654">
        <v>347.3014</v>
      </c>
      <c r="D654">
        <v>343.82839999999999</v>
      </c>
      <c r="E654">
        <v>347.3014</v>
      </c>
      <c r="F654" s="1">
        <v>42242</v>
      </c>
      <c r="G654" t="s">
        <v>10</v>
      </c>
      <c r="H654" t="s">
        <v>11</v>
      </c>
      <c r="I654" t="s">
        <v>12</v>
      </c>
      <c r="J654" t="s">
        <v>13</v>
      </c>
      <c r="K654">
        <v>27</v>
      </c>
      <c r="L654">
        <v>343.82839999999999</v>
      </c>
      <c r="M654" s="2">
        <v>42242</v>
      </c>
      <c r="N654">
        <v>347.3014</v>
      </c>
      <c r="O654">
        <v>347.3014</v>
      </c>
      <c r="Q654" s="4">
        <f t="shared" si="10"/>
        <v>-1.018679834482694E-2</v>
      </c>
      <c r="U654" s="2"/>
      <c r="Y654" s="1"/>
    </row>
    <row r="655" spans="1:25">
      <c r="A655">
        <v>118531</v>
      </c>
      <c r="B655" t="s">
        <v>23</v>
      </c>
      <c r="C655">
        <v>353.35320000000002</v>
      </c>
      <c r="D655">
        <v>349.81970000000001</v>
      </c>
      <c r="E655">
        <v>353.35320000000002</v>
      </c>
      <c r="F655" s="1">
        <v>42243</v>
      </c>
      <c r="G655" t="s">
        <v>10</v>
      </c>
      <c r="H655" t="s">
        <v>11</v>
      </c>
      <c r="I655" t="s">
        <v>12</v>
      </c>
      <c r="J655" t="s">
        <v>13</v>
      </c>
      <c r="K655">
        <v>27</v>
      </c>
      <c r="L655">
        <v>349.81970000000001</v>
      </c>
      <c r="M655" s="2">
        <v>42243</v>
      </c>
      <c r="N655">
        <v>353.35320000000002</v>
      </c>
      <c r="O655">
        <v>353.35320000000002</v>
      </c>
      <c r="Q655" s="4">
        <f t="shared" si="10"/>
        <v>1.7425210494400583E-2</v>
      </c>
      <c r="U655" s="2"/>
      <c r="Y655" s="1"/>
    </row>
    <row r="656" spans="1:25">
      <c r="A656">
        <v>118531</v>
      </c>
      <c r="B656" t="s">
        <v>23</v>
      </c>
      <c r="C656">
        <v>356.27780000000001</v>
      </c>
      <c r="D656">
        <v>352.71499999999997</v>
      </c>
      <c r="E656">
        <v>356.27780000000001</v>
      </c>
      <c r="F656" s="1">
        <v>42244</v>
      </c>
      <c r="G656" t="s">
        <v>10</v>
      </c>
      <c r="H656" t="s">
        <v>11</v>
      </c>
      <c r="I656" t="s">
        <v>12</v>
      </c>
      <c r="J656" t="s">
        <v>13</v>
      </c>
      <c r="K656">
        <v>27</v>
      </c>
      <c r="L656">
        <v>352.71499999999997</v>
      </c>
      <c r="M656" s="2">
        <v>42244</v>
      </c>
      <c r="N656">
        <v>356.27780000000001</v>
      </c>
      <c r="O656">
        <v>356.27780000000001</v>
      </c>
      <c r="Q656" s="4">
        <f t="shared" si="10"/>
        <v>8.2767044419011851E-3</v>
      </c>
      <c r="U656" s="2"/>
      <c r="Y656" s="1"/>
    </row>
    <row r="657" spans="1:25">
      <c r="A657">
        <v>118531</v>
      </c>
      <c r="B657" t="s">
        <v>23</v>
      </c>
      <c r="C657">
        <v>355.08749999999998</v>
      </c>
      <c r="D657">
        <v>351.53660000000002</v>
      </c>
      <c r="E657">
        <v>355.08749999999998</v>
      </c>
      <c r="F657" s="1">
        <v>42247</v>
      </c>
      <c r="G657" t="s">
        <v>10</v>
      </c>
      <c r="H657" t="s">
        <v>11</v>
      </c>
      <c r="I657" t="s">
        <v>12</v>
      </c>
      <c r="J657" t="s">
        <v>13</v>
      </c>
      <c r="K657">
        <v>27</v>
      </c>
      <c r="L657">
        <v>351.53660000000002</v>
      </c>
      <c r="M657" s="2">
        <v>42247</v>
      </c>
      <c r="N657">
        <v>355.08749999999998</v>
      </c>
      <c r="O657">
        <v>355.08749999999998</v>
      </c>
      <c r="Q657" s="4">
        <f t="shared" si="10"/>
        <v>-3.3409322725132919E-3</v>
      </c>
      <c r="U657" s="2"/>
      <c r="Y657" s="1"/>
    </row>
    <row r="658" spans="1:25">
      <c r="A658">
        <v>118531</v>
      </c>
      <c r="B658" t="s">
        <v>23</v>
      </c>
      <c r="C658">
        <v>347.57119999999998</v>
      </c>
      <c r="D658">
        <v>344.09550000000002</v>
      </c>
      <c r="E658">
        <v>347.57119999999998</v>
      </c>
      <c r="F658" s="1">
        <v>42248</v>
      </c>
      <c r="G658" t="s">
        <v>10</v>
      </c>
      <c r="H658" t="s">
        <v>11</v>
      </c>
      <c r="I658" t="s">
        <v>12</v>
      </c>
      <c r="J658" t="s">
        <v>13</v>
      </c>
      <c r="K658">
        <v>27</v>
      </c>
      <c r="L658">
        <v>344.09550000000002</v>
      </c>
      <c r="M658" s="2">
        <v>42248</v>
      </c>
      <c r="N658">
        <v>347.57119999999998</v>
      </c>
      <c r="O658">
        <v>347.57119999999998</v>
      </c>
      <c r="Q658" s="4">
        <f t="shared" si="10"/>
        <v>-2.1167458724962163E-2</v>
      </c>
      <c r="U658" s="2"/>
      <c r="Y658" s="1"/>
    </row>
    <row r="659" spans="1:25">
      <c r="A659">
        <v>118531</v>
      </c>
      <c r="B659" t="s">
        <v>23</v>
      </c>
      <c r="C659">
        <v>344.0915</v>
      </c>
      <c r="D659">
        <v>340.6506</v>
      </c>
      <c r="E659">
        <v>344.0915</v>
      </c>
      <c r="F659" s="1">
        <v>42249</v>
      </c>
      <c r="G659" t="s">
        <v>10</v>
      </c>
      <c r="H659" t="s">
        <v>11</v>
      </c>
      <c r="I659" t="s">
        <v>12</v>
      </c>
      <c r="J659" t="s">
        <v>13</v>
      </c>
      <c r="K659">
        <v>27</v>
      </c>
      <c r="L659">
        <v>340.6506</v>
      </c>
      <c r="M659" s="2">
        <v>42249</v>
      </c>
      <c r="N659">
        <v>344.0915</v>
      </c>
      <c r="O659">
        <v>344.0915</v>
      </c>
      <c r="Q659" s="4">
        <f t="shared" si="10"/>
        <v>-1.0011473908079783E-2</v>
      </c>
      <c r="U659" s="2"/>
      <c r="Y659" s="1"/>
    </row>
    <row r="660" spans="1:25">
      <c r="A660">
        <v>118531</v>
      </c>
      <c r="B660" t="s">
        <v>23</v>
      </c>
      <c r="C660">
        <v>348.7312</v>
      </c>
      <c r="D660">
        <v>345.2439</v>
      </c>
      <c r="E660">
        <v>348.7312</v>
      </c>
      <c r="F660" s="1">
        <v>42250</v>
      </c>
      <c r="G660" t="s">
        <v>10</v>
      </c>
      <c r="H660" t="s">
        <v>11</v>
      </c>
      <c r="I660" t="s">
        <v>12</v>
      </c>
      <c r="J660" t="s">
        <v>13</v>
      </c>
      <c r="K660">
        <v>27</v>
      </c>
      <c r="L660">
        <v>345.2439</v>
      </c>
      <c r="M660" s="2">
        <v>42250</v>
      </c>
      <c r="N660">
        <v>348.7312</v>
      </c>
      <c r="O660">
        <v>348.7312</v>
      </c>
      <c r="Q660" s="4">
        <f t="shared" si="10"/>
        <v>1.3483913435815778E-2</v>
      </c>
      <c r="U660" s="2"/>
      <c r="Y660" s="1"/>
    </row>
    <row r="661" spans="1:25">
      <c r="A661">
        <v>118531</v>
      </c>
      <c r="B661" t="s">
        <v>23</v>
      </c>
      <c r="C661">
        <v>342.72449999999998</v>
      </c>
      <c r="D661">
        <v>339.29730000000001</v>
      </c>
      <c r="E661">
        <v>342.72449999999998</v>
      </c>
      <c r="F661" s="1">
        <v>42251</v>
      </c>
      <c r="G661" t="s">
        <v>10</v>
      </c>
      <c r="H661" t="s">
        <v>11</v>
      </c>
      <c r="I661" t="s">
        <v>12</v>
      </c>
      <c r="J661" t="s">
        <v>13</v>
      </c>
      <c r="K661">
        <v>27</v>
      </c>
      <c r="L661">
        <v>339.29730000000001</v>
      </c>
      <c r="M661" s="2">
        <v>42251</v>
      </c>
      <c r="N661">
        <v>342.72449999999998</v>
      </c>
      <c r="O661">
        <v>342.72449999999998</v>
      </c>
      <c r="Q661" s="4">
        <f t="shared" si="10"/>
        <v>-1.7224441059475102E-2</v>
      </c>
      <c r="U661" s="2"/>
      <c r="Y661" s="1"/>
    </row>
    <row r="662" spans="1:25">
      <c r="A662">
        <v>118531</v>
      </c>
      <c r="B662" t="s">
        <v>23</v>
      </c>
      <c r="C662">
        <v>338.05169999999998</v>
      </c>
      <c r="D662">
        <v>334.6712</v>
      </c>
      <c r="E662">
        <v>338.05169999999998</v>
      </c>
      <c r="F662" s="1">
        <v>42254</v>
      </c>
      <c r="G662" t="s">
        <v>10</v>
      </c>
      <c r="H662" t="s">
        <v>11</v>
      </c>
      <c r="I662" t="s">
        <v>12</v>
      </c>
      <c r="J662" t="s">
        <v>13</v>
      </c>
      <c r="K662">
        <v>27</v>
      </c>
      <c r="L662">
        <v>334.6712</v>
      </c>
      <c r="M662" s="2">
        <v>42254</v>
      </c>
      <c r="N662">
        <v>338.05169999999998</v>
      </c>
      <c r="O662">
        <v>338.05169999999998</v>
      </c>
      <c r="Q662" s="4">
        <f t="shared" si="10"/>
        <v>-1.363427476004778E-2</v>
      </c>
      <c r="U662" s="2"/>
      <c r="Y662" s="1"/>
    </row>
    <row r="663" spans="1:25">
      <c r="A663">
        <v>118531</v>
      </c>
      <c r="B663" t="s">
        <v>23</v>
      </c>
      <c r="C663">
        <v>343.18340000000001</v>
      </c>
      <c r="D663">
        <v>339.7516</v>
      </c>
      <c r="E663">
        <v>343.18340000000001</v>
      </c>
      <c r="F663" s="1">
        <v>42255</v>
      </c>
      <c r="G663" t="s">
        <v>10</v>
      </c>
      <c r="H663" t="s">
        <v>11</v>
      </c>
      <c r="I663" t="s">
        <v>12</v>
      </c>
      <c r="J663" t="s">
        <v>13</v>
      </c>
      <c r="K663">
        <v>27</v>
      </c>
      <c r="L663">
        <v>339.7516</v>
      </c>
      <c r="M663" s="2">
        <v>42255</v>
      </c>
      <c r="N663">
        <v>343.18340000000001</v>
      </c>
      <c r="O663">
        <v>343.18340000000001</v>
      </c>
      <c r="Q663" s="4">
        <f t="shared" si="10"/>
        <v>1.518022243343259E-2</v>
      </c>
      <c r="U663" s="2"/>
      <c r="Y663" s="1"/>
    </row>
    <row r="664" spans="1:25">
      <c r="A664">
        <v>118531</v>
      </c>
      <c r="B664" t="s">
        <v>23</v>
      </c>
      <c r="C664">
        <v>349.21749999999997</v>
      </c>
      <c r="D664">
        <v>345.7253</v>
      </c>
      <c r="E664">
        <v>349.21749999999997</v>
      </c>
      <c r="F664" s="1">
        <v>42256</v>
      </c>
      <c r="G664" t="s">
        <v>10</v>
      </c>
      <c r="H664" t="s">
        <v>11</v>
      </c>
      <c r="I664" t="s">
        <v>12</v>
      </c>
      <c r="J664" t="s">
        <v>13</v>
      </c>
      <c r="K664">
        <v>27</v>
      </c>
      <c r="L664">
        <v>345.7253</v>
      </c>
      <c r="M664" s="2">
        <v>42256</v>
      </c>
      <c r="N664">
        <v>349.21749999999997</v>
      </c>
      <c r="O664">
        <v>349.21749999999997</v>
      </c>
      <c r="Q664" s="4">
        <f t="shared" si="10"/>
        <v>1.7582726903457354E-2</v>
      </c>
      <c r="U664" s="2"/>
      <c r="Y664" s="1"/>
    </row>
    <row r="665" spans="1:25">
      <c r="A665">
        <v>118531</v>
      </c>
      <c r="B665" t="s">
        <v>23</v>
      </c>
      <c r="C665">
        <v>348.22280000000001</v>
      </c>
      <c r="D665">
        <v>344.74059999999997</v>
      </c>
      <c r="E665">
        <v>348.22280000000001</v>
      </c>
      <c r="F665" s="1">
        <v>42257</v>
      </c>
      <c r="G665" t="s">
        <v>10</v>
      </c>
      <c r="H665" t="s">
        <v>11</v>
      </c>
      <c r="I665" t="s">
        <v>12</v>
      </c>
      <c r="J665" t="s">
        <v>13</v>
      </c>
      <c r="K665">
        <v>27</v>
      </c>
      <c r="L665">
        <v>344.74059999999997</v>
      </c>
      <c r="M665" s="2">
        <v>42257</v>
      </c>
      <c r="N665">
        <v>348.22280000000001</v>
      </c>
      <c r="O665">
        <v>348.22280000000001</v>
      </c>
      <c r="Q665" s="4">
        <f t="shared" si="10"/>
        <v>-2.848368137335518E-3</v>
      </c>
      <c r="U665" s="2"/>
      <c r="Y665" s="1"/>
    </row>
    <row r="666" spans="1:25">
      <c r="A666">
        <v>118531</v>
      </c>
      <c r="B666" t="s">
        <v>23</v>
      </c>
      <c r="C666">
        <v>348.60509999999999</v>
      </c>
      <c r="D666">
        <v>345.11900000000003</v>
      </c>
      <c r="E666">
        <v>348.60509999999999</v>
      </c>
      <c r="F666" s="1">
        <v>42258</v>
      </c>
      <c r="G666" t="s">
        <v>10</v>
      </c>
      <c r="H666" t="s">
        <v>11</v>
      </c>
      <c r="I666" t="s">
        <v>12</v>
      </c>
      <c r="J666" t="s">
        <v>13</v>
      </c>
      <c r="K666">
        <v>27</v>
      </c>
      <c r="L666">
        <v>345.11900000000003</v>
      </c>
      <c r="M666" s="2">
        <v>42258</v>
      </c>
      <c r="N666">
        <v>348.60509999999999</v>
      </c>
      <c r="O666">
        <v>348.60509999999999</v>
      </c>
      <c r="Q666" s="4">
        <f t="shared" si="10"/>
        <v>1.0978603353944273E-3</v>
      </c>
      <c r="U666" s="2"/>
      <c r="Y666" s="1"/>
    </row>
    <row r="667" spans="1:25">
      <c r="A667">
        <v>118531</v>
      </c>
      <c r="B667" t="s">
        <v>23</v>
      </c>
      <c r="C667">
        <v>352.42129999999997</v>
      </c>
      <c r="D667">
        <v>348.89710000000002</v>
      </c>
      <c r="E667">
        <v>352.42129999999997</v>
      </c>
      <c r="F667" s="1">
        <v>42261</v>
      </c>
      <c r="G667" t="s">
        <v>10</v>
      </c>
      <c r="H667" t="s">
        <v>11</v>
      </c>
      <c r="I667" t="s">
        <v>12</v>
      </c>
      <c r="J667" t="s">
        <v>13</v>
      </c>
      <c r="K667">
        <v>27</v>
      </c>
      <c r="L667">
        <v>348.89710000000002</v>
      </c>
      <c r="M667" s="2">
        <v>42261</v>
      </c>
      <c r="N667">
        <v>352.42129999999997</v>
      </c>
      <c r="O667">
        <v>352.42129999999997</v>
      </c>
      <c r="Q667" s="4">
        <f t="shared" si="10"/>
        <v>1.0947057286310444E-2</v>
      </c>
      <c r="U667" s="2"/>
      <c r="Y667" s="1"/>
    </row>
    <row r="668" spans="1:25">
      <c r="A668">
        <v>118531</v>
      </c>
      <c r="B668" t="s">
        <v>23</v>
      </c>
      <c r="C668">
        <v>349.875</v>
      </c>
      <c r="D668">
        <v>346.37630000000001</v>
      </c>
      <c r="E668">
        <v>349.875</v>
      </c>
      <c r="F668" s="1">
        <v>42262</v>
      </c>
      <c r="G668" t="s">
        <v>10</v>
      </c>
      <c r="H668" t="s">
        <v>11</v>
      </c>
      <c r="I668" t="s">
        <v>12</v>
      </c>
      <c r="J668" t="s">
        <v>13</v>
      </c>
      <c r="K668">
        <v>27</v>
      </c>
      <c r="L668">
        <v>346.37630000000001</v>
      </c>
      <c r="M668" s="2">
        <v>42262</v>
      </c>
      <c r="N668">
        <v>349.875</v>
      </c>
      <c r="O668">
        <v>349.875</v>
      </c>
      <c r="Q668" s="4">
        <f t="shared" si="10"/>
        <v>-7.2251592057573531E-3</v>
      </c>
      <c r="U668" s="2"/>
      <c r="Y668" s="1"/>
    </row>
    <row r="669" spans="1:25">
      <c r="A669">
        <v>118531</v>
      </c>
      <c r="B669" t="s">
        <v>23</v>
      </c>
      <c r="C669">
        <v>353.37959999999998</v>
      </c>
      <c r="D669">
        <v>349.8458</v>
      </c>
      <c r="E669">
        <v>353.37959999999998</v>
      </c>
      <c r="F669" s="1">
        <v>42263</v>
      </c>
      <c r="G669" t="s">
        <v>10</v>
      </c>
      <c r="H669" t="s">
        <v>11</v>
      </c>
      <c r="I669" t="s">
        <v>12</v>
      </c>
      <c r="J669" t="s">
        <v>13</v>
      </c>
      <c r="K669">
        <v>27</v>
      </c>
      <c r="L669">
        <v>349.8458</v>
      </c>
      <c r="M669" s="2">
        <v>42263</v>
      </c>
      <c r="N669">
        <v>353.37959999999998</v>
      </c>
      <c r="O669">
        <v>353.37959999999998</v>
      </c>
      <c r="Q669" s="4">
        <f t="shared" si="10"/>
        <v>1.0016720257234676E-2</v>
      </c>
      <c r="U669" s="2"/>
      <c r="Y669" s="1"/>
    </row>
    <row r="670" spans="1:25">
      <c r="A670">
        <v>118531</v>
      </c>
      <c r="B670" t="s">
        <v>23</v>
      </c>
      <c r="C670">
        <v>357.2004</v>
      </c>
      <c r="D670">
        <v>353.6284</v>
      </c>
      <c r="E670">
        <v>357.2004</v>
      </c>
      <c r="F670" s="1">
        <v>42265</v>
      </c>
      <c r="G670" t="s">
        <v>10</v>
      </c>
      <c r="H670" t="s">
        <v>11</v>
      </c>
      <c r="I670" t="s">
        <v>12</v>
      </c>
      <c r="J670" t="s">
        <v>13</v>
      </c>
      <c r="K670">
        <v>27</v>
      </c>
      <c r="L670">
        <v>353.6284</v>
      </c>
      <c r="M670" s="2">
        <v>42265</v>
      </c>
      <c r="N670">
        <v>357.2004</v>
      </c>
      <c r="O670">
        <v>357.2004</v>
      </c>
      <c r="Q670" s="4">
        <f t="shared" si="10"/>
        <v>1.0812169123514827E-2</v>
      </c>
      <c r="U670" s="2"/>
      <c r="Y670" s="1"/>
    </row>
    <row r="671" spans="1:25">
      <c r="A671">
        <v>118531</v>
      </c>
      <c r="B671" t="s">
        <v>23</v>
      </c>
      <c r="C671">
        <v>357.31</v>
      </c>
      <c r="D671">
        <v>353.73689999999999</v>
      </c>
      <c r="E671">
        <v>357.31</v>
      </c>
      <c r="F671" s="1">
        <v>42268</v>
      </c>
      <c r="G671" t="s">
        <v>10</v>
      </c>
      <c r="H671" t="s">
        <v>11</v>
      </c>
      <c r="I671" t="s">
        <v>12</v>
      </c>
      <c r="J671" t="s">
        <v>13</v>
      </c>
      <c r="K671">
        <v>27</v>
      </c>
      <c r="L671">
        <v>353.73689999999999</v>
      </c>
      <c r="M671" s="2">
        <v>42268</v>
      </c>
      <c r="N671">
        <v>357.31</v>
      </c>
      <c r="O671">
        <v>357.31</v>
      </c>
      <c r="Q671" s="4">
        <f t="shared" si="10"/>
        <v>3.0683056345961638E-4</v>
      </c>
      <c r="U671" s="2"/>
      <c r="Y671" s="1"/>
    </row>
    <row r="672" spans="1:25">
      <c r="A672">
        <v>118531</v>
      </c>
      <c r="B672" t="s">
        <v>23</v>
      </c>
      <c r="C672">
        <v>350.61849999999998</v>
      </c>
      <c r="D672">
        <v>347.1123</v>
      </c>
      <c r="E672">
        <v>350.61849999999998</v>
      </c>
      <c r="F672" s="1">
        <v>42269</v>
      </c>
      <c r="G672" t="s">
        <v>10</v>
      </c>
      <c r="H672" t="s">
        <v>11</v>
      </c>
      <c r="I672" t="s">
        <v>12</v>
      </c>
      <c r="J672" t="s">
        <v>13</v>
      </c>
      <c r="K672">
        <v>27</v>
      </c>
      <c r="L672">
        <v>347.1123</v>
      </c>
      <c r="M672" s="2">
        <v>42269</v>
      </c>
      <c r="N672">
        <v>350.61849999999998</v>
      </c>
      <c r="O672">
        <v>350.61849999999998</v>
      </c>
      <c r="Q672" s="4">
        <f t="shared" si="10"/>
        <v>-1.87274355601579E-2</v>
      </c>
      <c r="U672" s="2"/>
      <c r="Y672" s="1"/>
    </row>
    <row r="673" spans="1:25">
      <c r="A673">
        <v>118531</v>
      </c>
      <c r="B673" t="s">
        <v>23</v>
      </c>
      <c r="C673">
        <v>351.99180000000001</v>
      </c>
      <c r="D673">
        <v>348.47190000000001</v>
      </c>
      <c r="E673">
        <v>351.99180000000001</v>
      </c>
      <c r="F673" s="1">
        <v>42270</v>
      </c>
      <c r="G673" t="s">
        <v>10</v>
      </c>
      <c r="H673" t="s">
        <v>11</v>
      </c>
      <c r="I673" t="s">
        <v>12</v>
      </c>
      <c r="J673" t="s">
        <v>13</v>
      </c>
      <c r="K673">
        <v>27</v>
      </c>
      <c r="L673">
        <v>348.47190000000001</v>
      </c>
      <c r="M673" s="2">
        <v>42270</v>
      </c>
      <c r="N673">
        <v>351.99180000000001</v>
      </c>
      <c r="O673">
        <v>351.99180000000001</v>
      </c>
      <c r="Q673" s="4">
        <f t="shared" si="10"/>
        <v>3.9167927533773289E-3</v>
      </c>
      <c r="U673" s="2"/>
      <c r="Y673" s="1"/>
    </row>
    <row r="674" spans="1:25">
      <c r="A674">
        <v>118531</v>
      </c>
      <c r="B674" t="s">
        <v>23</v>
      </c>
      <c r="C674">
        <v>352.42689999999999</v>
      </c>
      <c r="D674">
        <v>348.90260000000001</v>
      </c>
      <c r="E674">
        <v>352.42689999999999</v>
      </c>
      <c r="F674" s="1">
        <v>42271</v>
      </c>
      <c r="G674" t="s">
        <v>10</v>
      </c>
      <c r="H674" t="s">
        <v>11</v>
      </c>
      <c r="I674" t="s">
        <v>12</v>
      </c>
      <c r="J674" t="s">
        <v>13</v>
      </c>
      <c r="K674">
        <v>27</v>
      </c>
      <c r="L674">
        <v>348.90260000000001</v>
      </c>
      <c r="M674" s="2">
        <v>42271</v>
      </c>
      <c r="N674">
        <v>352.42689999999999</v>
      </c>
      <c r="O674">
        <v>352.42689999999999</v>
      </c>
      <c r="Q674" s="4">
        <f t="shared" si="10"/>
        <v>1.2361083411601553E-3</v>
      </c>
      <c r="U674" s="2"/>
      <c r="Y674" s="1"/>
    </row>
    <row r="675" spans="1:25">
      <c r="A675">
        <v>118531</v>
      </c>
      <c r="B675" t="s">
        <v>23</v>
      </c>
      <c r="C675">
        <v>349.59969999999998</v>
      </c>
      <c r="D675">
        <v>346.1037</v>
      </c>
      <c r="E675">
        <v>349.59969999999998</v>
      </c>
      <c r="F675" s="1">
        <v>42275</v>
      </c>
      <c r="G675" t="s">
        <v>10</v>
      </c>
      <c r="H675" t="s">
        <v>11</v>
      </c>
      <c r="I675" t="s">
        <v>12</v>
      </c>
      <c r="J675" t="s">
        <v>13</v>
      </c>
      <c r="K675">
        <v>27</v>
      </c>
      <c r="L675">
        <v>346.1037</v>
      </c>
      <c r="M675" s="2">
        <v>42275</v>
      </c>
      <c r="N675">
        <v>349.59969999999998</v>
      </c>
      <c r="O675">
        <v>349.59969999999998</v>
      </c>
      <c r="Q675" s="4">
        <f t="shared" si="10"/>
        <v>-8.0220891197578977E-3</v>
      </c>
      <c r="U675" s="2"/>
      <c r="Y675" s="1"/>
    </row>
    <row r="676" spans="1:25">
      <c r="A676">
        <v>118531</v>
      </c>
      <c r="B676" t="s">
        <v>23</v>
      </c>
      <c r="C676">
        <v>349.84719999999999</v>
      </c>
      <c r="D676">
        <v>346.34870000000001</v>
      </c>
      <c r="E676">
        <v>349.84719999999999</v>
      </c>
      <c r="F676" s="1">
        <v>42276</v>
      </c>
      <c r="G676" t="s">
        <v>10</v>
      </c>
      <c r="H676" t="s">
        <v>11</v>
      </c>
      <c r="I676" t="s">
        <v>12</v>
      </c>
      <c r="J676" t="s">
        <v>13</v>
      </c>
      <c r="K676">
        <v>27</v>
      </c>
      <c r="L676">
        <v>346.34870000000001</v>
      </c>
      <c r="M676" s="2">
        <v>42276</v>
      </c>
      <c r="N676">
        <v>349.84719999999999</v>
      </c>
      <c r="O676">
        <v>349.84719999999999</v>
      </c>
      <c r="Q676" s="4">
        <f t="shared" si="10"/>
        <v>7.0795255259086974E-4</v>
      </c>
      <c r="U676" s="2"/>
      <c r="Y676" s="1"/>
    </row>
    <row r="677" spans="1:25">
      <c r="A677">
        <v>118531</v>
      </c>
      <c r="B677" t="s">
        <v>23</v>
      </c>
      <c r="C677">
        <v>354.52519999999998</v>
      </c>
      <c r="D677">
        <v>350.97989999999999</v>
      </c>
      <c r="E677">
        <v>354.52519999999998</v>
      </c>
      <c r="F677" s="1">
        <v>42277</v>
      </c>
      <c r="G677" t="s">
        <v>10</v>
      </c>
      <c r="H677" t="s">
        <v>11</v>
      </c>
      <c r="I677" t="s">
        <v>12</v>
      </c>
      <c r="J677" t="s">
        <v>13</v>
      </c>
      <c r="K677">
        <v>27</v>
      </c>
      <c r="L677">
        <v>350.97989999999999</v>
      </c>
      <c r="M677" s="2">
        <v>42277</v>
      </c>
      <c r="N677">
        <v>354.52519999999998</v>
      </c>
      <c r="O677">
        <v>354.52519999999998</v>
      </c>
      <c r="Q677" s="4">
        <f t="shared" si="10"/>
        <v>1.3371551923239624E-2</v>
      </c>
      <c r="U677" s="2"/>
      <c r="Y677" s="1"/>
    </row>
    <row r="678" spans="1:25">
      <c r="A678">
        <v>118531</v>
      </c>
      <c r="B678" t="s">
        <v>23</v>
      </c>
      <c r="C678">
        <v>355.32060000000001</v>
      </c>
      <c r="D678">
        <v>351.76740000000001</v>
      </c>
      <c r="E678">
        <v>355.32060000000001</v>
      </c>
      <c r="F678" s="1">
        <v>42278</v>
      </c>
      <c r="G678" t="s">
        <v>10</v>
      </c>
      <c r="H678" t="s">
        <v>11</v>
      </c>
      <c r="I678" t="s">
        <v>12</v>
      </c>
      <c r="J678" t="s">
        <v>13</v>
      </c>
      <c r="K678">
        <v>27</v>
      </c>
      <c r="L678">
        <v>351.76740000000001</v>
      </c>
      <c r="M678" s="2">
        <v>42278</v>
      </c>
      <c r="N678">
        <v>355.32060000000001</v>
      </c>
      <c r="O678">
        <v>355.32060000000001</v>
      </c>
      <c r="Q678" s="4">
        <f t="shared" si="10"/>
        <v>2.2435640682242877E-3</v>
      </c>
      <c r="U678" s="2"/>
      <c r="Y678" s="1"/>
    </row>
    <row r="679" spans="1:25">
      <c r="A679">
        <v>118531</v>
      </c>
      <c r="B679" t="s">
        <v>23</v>
      </c>
      <c r="C679">
        <v>361.44540000000001</v>
      </c>
      <c r="D679">
        <v>357.83089999999999</v>
      </c>
      <c r="E679">
        <v>361.44540000000001</v>
      </c>
      <c r="F679" s="1">
        <v>42282</v>
      </c>
      <c r="G679" t="s">
        <v>10</v>
      </c>
      <c r="H679" t="s">
        <v>11</v>
      </c>
      <c r="I679" t="s">
        <v>12</v>
      </c>
      <c r="J679" t="s">
        <v>13</v>
      </c>
      <c r="K679">
        <v>27</v>
      </c>
      <c r="L679">
        <v>357.83089999999999</v>
      </c>
      <c r="M679" s="2">
        <v>42282</v>
      </c>
      <c r="N679">
        <v>361.44540000000001</v>
      </c>
      <c r="O679">
        <v>361.44540000000001</v>
      </c>
      <c r="Q679" s="4">
        <f t="shared" si="10"/>
        <v>1.7237390683230842E-2</v>
      </c>
      <c r="U679" s="2"/>
      <c r="Y679" s="1"/>
    </row>
    <row r="680" spans="1:25">
      <c r="A680">
        <v>118531</v>
      </c>
      <c r="B680" t="s">
        <v>23</v>
      </c>
      <c r="C680">
        <v>362.52629999999999</v>
      </c>
      <c r="D680">
        <v>358.90100000000001</v>
      </c>
      <c r="E680">
        <v>362.52629999999999</v>
      </c>
      <c r="F680" s="1">
        <v>42283</v>
      </c>
      <c r="G680" t="s">
        <v>10</v>
      </c>
      <c r="H680" t="s">
        <v>11</v>
      </c>
      <c r="I680" t="s">
        <v>12</v>
      </c>
      <c r="J680" t="s">
        <v>13</v>
      </c>
      <c r="K680">
        <v>27</v>
      </c>
      <c r="L680">
        <v>358.90100000000001</v>
      </c>
      <c r="M680" s="2">
        <v>42283</v>
      </c>
      <c r="N680">
        <v>362.52629999999999</v>
      </c>
      <c r="O680">
        <v>362.52629999999999</v>
      </c>
      <c r="Q680" s="4">
        <f t="shared" si="10"/>
        <v>2.9904931699227199E-3</v>
      </c>
      <c r="U680" s="2"/>
      <c r="Y680" s="1"/>
    </row>
    <row r="681" spans="1:25">
      <c r="A681">
        <v>118531</v>
      </c>
      <c r="B681" t="s">
        <v>23</v>
      </c>
      <c r="C681">
        <v>362.00869999999998</v>
      </c>
      <c r="D681">
        <v>358.3886</v>
      </c>
      <c r="E681">
        <v>362.00869999999998</v>
      </c>
      <c r="F681" s="1">
        <v>42284</v>
      </c>
      <c r="G681" t="s">
        <v>10</v>
      </c>
      <c r="H681" t="s">
        <v>11</v>
      </c>
      <c r="I681" t="s">
        <v>12</v>
      </c>
      <c r="J681" t="s">
        <v>13</v>
      </c>
      <c r="K681">
        <v>27</v>
      </c>
      <c r="L681">
        <v>358.3886</v>
      </c>
      <c r="M681" s="2">
        <v>42284</v>
      </c>
      <c r="N681">
        <v>362.00869999999998</v>
      </c>
      <c r="O681">
        <v>362.00869999999998</v>
      </c>
      <c r="Q681" s="4">
        <f t="shared" si="10"/>
        <v>-1.4277584826259937E-3</v>
      </c>
      <c r="U681" s="2"/>
      <c r="Y681" s="1"/>
    </row>
    <row r="682" spans="1:25">
      <c r="A682">
        <v>118531</v>
      </c>
      <c r="B682" t="s">
        <v>23</v>
      </c>
      <c r="C682">
        <v>360.64670000000001</v>
      </c>
      <c r="D682">
        <v>357.04020000000003</v>
      </c>
      <c r="E682">
        <v>360.64670000000001</v>
      </c>
      <c r="F682" s="1">
        <v>42285</v>
      </c>
      <c r="G682" t="s">
        <v>10</v>
      </c>
      <c r="H682" t="s">
        <v>11</v>
      </c>
      <c r="I682" t="s">
        <v>12</v>
      </c>
      <c r="J682" t="s">
        <v>13</v>
      </c>
      <c r="K682">
        <v>27</v>
      </c>
      <c r="L682">
        <v>357.04020000000003</v>
      </c>
      <c r="M682" s="2">
        <v>42285</v>
      </c>
      <c r="N682">
        <v>360.64670000000001</v>
      </c>
      <c r="O682">
        <v>360.64670000000001</v>
      </c>
      <c r="Q682" s="4">
        <f t="shared" si="10"/>
        <v>-3.7623405183355163E-3</v>
      </c>
      <c r="U682" s="2"/>
      <c r="Y682" s="1"/>
    </row>
    <row r="683" spans="1:25">
      <c r="A683">
        <v>118531</v>
      </c>
      <c r="B683" t="s">
        <v>23</v>
      </c>
      <c r="C683">
        <v>362.59089999999998</v>
      </c>
      <c r="D683">
        <v>358.96499999999997</v>
      </c>
      <c r="E683">
        <v>362.59089999999998</v>
      </c>
      <c r="F683" s="1">
        <v>42286</v>
      </c>
      <c r="G683" t="s">
        <v>10</v>
      </c>
      <c r="H683" t="s">
        <v>11</v>
      </c>
      <c r="I683" t="s">
        <v>12</v>
      </c>
      <c r="J683" t="s">
        <v>13</v>
      </c>
      <c r="K683">
        <v>27</v>
      </c>
      <c r="L683">
        <v>358.96499999999997</v>
      </c>
      <c r="M683" s="2">
        <v>42286</v>
      </c>
      <c r="N683">
        <v>362.59089999999998</v>
      </c>
      <c r="O683">
        <v>362.59089999999998</v>
      </c>
      <c r="Q683" s="4">
        <f t="shared" si="10"/>
        <v>5.3908714539741154E-3</v>
      </c>
      <c r="U683" s="2"/>
      <c r="Y683" s="1"/>
    </row>
    <row r="684" spans="1:25">
      <c r="A684">
        <v>118531</v>
      </c>
      <c r="B684" t="s">
        <v>23</v>
      </c>
      <c r="C684">
        <v>361.2989</v>
      </c>
      <c r="D684">
        <v>357.6859</v>
      </c>
      <c r="E684">
        <v>361.2989</v>
      </c>
      <c r="F684" s="1">
        <v>42289</v>
      </c>
      <c r="G684" t="s">
        <v>10</v>
      </c>
      <c r="H684" t="s">
        <v>11</v>
      </c>
      <c r="I684" t="s">
        <v>12</v>
      </c>
      <c r="J684" t="s">
        <v>13</v>
      </c>
      <c r="K684">
        <v>27</v>
      </c>
      <c r="L684">
        <v>357.6859</v>
      </c>
      <c r="M684" s="2">
        <v>42289</v>
      </c>
      <c r="N684">
        <v>361.2989</v>
      </c>
      <c r="O684">
        <v>361.2989</v>
      </c>
      <c r="Q684" s="4">
        <f t="shared" si="10"/>
        <v>-3.5632444167792775E-3</v>
      </c>
      <c r="U684" s="2"/>
      <c r="Y684" s="1"/>
    </row>
    <row r="685" spans="1:25">
      <c r="A685">
        <v>118531</v>
      </c>
      <c r="B685" t="s">
        <v>23</v>
      </c>
      <c r="C685">
        <v>360.69330000000002</v>
      </c>
      <c r="D685">
        <v>357.08640000000003</v>
      </c>
      <c r="E685">
        <v>360.69330000000002</v>
      </c>
      <c r="F685" s="1">
        <v>42290</v>
      </c>
      <c r="G685" t="s">
        <v>10</v>
      </c>
      <c r="H685" t="s">
        <v>11</v>
      </c>
      <c r="I685" t="s">
        <v>12</v>
      </c>
      <c r="J685" t="s">
        <v>13</v>
      </c>
      <c r="K685">
        <v>27</v>
      </c>
      <c r="L685">
        <v>357.08640000000003</v>
      </c>
      <c r="M685" s="2">
        <v>42290</v>
      </c>
      <c r="N685">
        <v>360.69330000000002</v>
      </c>
      <c r="O685">
        <v>360.69330000000002</v>
      </c>
      <c r="Q685" s="4">
        <f t="shared" si="10"/>
        <v>-1.6761744915359035E-3</v>
      </c>
      <c r="U685" s="2"/>
      <c r="Y685" s="1"/>
    </row>
    <row r="686" spans="1:25">
      <c r="A686">
        <v>118531</v>
      </c>
      <c r="B686" t="s">
        <v>23</v>
      </c>
      <c r="C686">
        <v>359.82040000000001</v>
      </c>
      <c r="D686">
        <v>356.22219999999999</v>
      </c>
      <c r="E686">
        <v>359.82040000000001</v>
      </c>
      <c r="F686" s="1">
        <v>42291</v>
      </c>
      <c r="G686" t="s">
        <v>10</v>
      </c>
      <c r="H686" t="s">
        <v>11</v>
      </c>
      <c r="I686" t="s">
        <v>12</v>
      </c>
      <c r="J686" t="s">
        <v>13</v>
      </c>
      <c r="K686">
        <v>27</v>
      </c>
      <c r="L686">
        <v>356.22219999999999</v>
      </c>
      <c r="M686" s="2">
        <v>42291</v>
      </c>
      <c r="N686">
        <v>359.82040000000001</v>
      </c>
      <c r="O686">
        <v>359.82040000000001</v>
      </c>
      <c r="Q686" s="4">
        <f t="shared" si="10"/>
        <v>-2.4200615869493986E-3</v>
      </c>
      <c r="U686" s="2"/>
      <c r="Y686" s="1"/>
    </row>
    <row r="687" spans="1:25">
      <c r="A687">
        <v>118531</v>
      </c>
      <c r="B687" t="s">
        <v>23</v>
      </c>
      <c r="C687">
        <v>362.93619999999999</v>
      </c>
      <c r="D687">
        <v>359.30680000000001</v>
      </c>
      <c r="E687">
        <v>362.93619999999999</v>
      </c>
      <c r="F687" s="1">
        <v>42292</v>
      </c>
      <c r="G687" t="s">
        <v>10</v>
      </c>
      <c r="H687" t="s">
        <v>11</v>
      </c>
      <c r="I687" t="s">
        <v>12</v>
      </c>
      <c r="J687" t="s">
        <v>13</v>
      </c>
      <c r="K687">
        <v>27</v>
      </c>
      <c r="L687">
        <v>359.30680000000001</v>
      </c>
      <c r="M687" s="2">
        <v>42292</v>
      </c>
      <c r="N687">
        <v>362.93619999999999</v>
      </c>
      <c r="O687">
        <v>362.93619999999999</v>
      </c>
      <c r="Q687" s="4">
        <f t="shared" si="10"/>
        <v>8.6593200385525083E-3</v>
      </c>
      <c r="U687" s="2"/>
      <c r="Y687" s="1"/>
    </row>
    <row r="688" spans="1:25">
      <c r="A688">
        <v>118531</v>
      </c>
      <c r="B688" t="s">
        <v>23</v>
      </c>
      <c r="C688">
        <v>365.5847</v>
      </c>
      <c r="D688">
        <v>361.9289</v>
      </c>
      <c r="E688">
        <v>365.5847</v>
      </c>
      <c r="F688" s="1">
        <v>42293</v>
      </c>
      <c r="G688" t="s">
        <v>10</v>
      </c>
      <c r="H688" t="s">
        <v>11</v>
      </c>
      <c r="I688" t="s">
        <v>12</v>
      </c>
      <c r="J688" t="s">
        <v>13</v>
      </c>
      <c r="K688">
        <v>27</v>
      </c>
      <c r="L688">
        <v>361.9289</v>
      </c>
      <c r="M688" s="2">
        <v>42293</v>
      </c>
      <c r="N688">
        <v>365.5847</v>
      </c>
      <c r="O688">
        <v>365.5847</v>
      </c>
      <c r="Q688" s="4">
        <f t="shared" si="10"/>
        <v>7.2974258285616392E-3</v>
      </c>
      <c r="U688" s="2"/>
      <c r="Y688" s="1"/>
    </row>
    <row r="689" spans="1:25">
      <c r="A689">
        <v>118531</v>
      </c>
      <c r="B689" t="s">
        <v>23</v>
      </c>
      <c r="C689">
        <v>367.0745</v>
      </c>
      <c r="D689">
        <v>363.40379999999999</v>
      </c>
      <c r="E689">
        <v>367.0745</v>
      </c>
      <c r="F689" s="1">
        <v>42296</v>
      </c>
      <c r="G689" t="s">
        <v>10</v>
      </c>
      <c r="H689" t="s">
        <v>11</v>
      </c>
      <c r="I689" t="s">
        <v>12</v>
      </c>
      <c r="J689" t="s">
        <v>13</v>
      </c>
      <c r="K689">
        <v>27</v>
      </c>
      <c r="L689">
        <v>363.40379999999999</v>
      </c>
      <c r="M689" s="2">
        <v>42296</v>
      </c>
      <c r="N689">
        <v>367.0745</v>
      </c>
      <c r="O689">
        <v>367.0745</v>
      </c>
      <c r="Q689" s="4">
        <f t="shared" si="10"/>
        <v>4.0751158349898193E-3</v>
      </c>
      <c r="U689" s="2"/>
      <c r="Y689" s="1"/>
    </row>
    <row r="690" spans="1:25">
      <c r="A690">
        <v>118531</v>
      </c>
      <c r="B690" t="s">
        <v>23</v>
      </c>
      <c r="C690">
        <v>366.8734</v>
      </c>
      <c r="D690">
        <v>363.2047</v>
      </c>
      <c r="E690">
        <v>366.8734</v>
      </c>
      <c r="F690" s="1">
        <v>42297</v>
      </c>
      <c r="G690" t="s">
        <v>10</v>
      </c>
      <c r="H690" t="s">
        <v>11</v>
      </c>
      <c r="I690" t="s">
        <v>12</v>
      </c>
      <c r="J690" t="s">
        <v>13</v>
      </c>
      <c r="K690">
        <v>27</v>
      </c>
      <c r="L690">
        <v>363.2047</v>
      </c>
      <c r="M690" s="2">
        <v>42297</v>
      </c>
      <c r="N690">
        <v>366.8734</v>
      </c>
      <c r="O690">
        <v>366.8734</v>
      </c>
      <c r="Q690" s="4">
        <f t="shared" si="10"/>
        <v>-5.4784519218849779E-4</v>
      </c>
      <c r="U690" s="2"/>
      <c r="Y690" s="1"/>
    </row>
    <row r="691" spans="1:25">
      <c r="A691">
        <v>118531</v>
      </c>
      <c r="B691" t="s">
        <v>23</v>
      </c>
      <c r="C691">
        <v>366.72890000000001</v>
      </c>
      <c r="D691">
        <v>363.0616</v>
      </c>
      <c r="E691">
        <v>366.72890000000001</v>
      </c>
      <c r="F691" s="1">
        <v>42298</v>
      </c>
      <c r="G691" t="s">
        <v>10</v>
      </c>
      <c r="H691" t="s">
        <v>11</v>
      </c>
      <c r="I691" t="s">
        <v>12</v>
      </c>
      <c r="J691" t="s">
        <v>13</v>
      </c>
      <c r="K691">
        <v>27</v>
      </c>
      <c r="L691">
        <v>363.0616</v>
      </c>
      <c r="M691" s="2">
        <v>42298</v>
      </c>
      <c r="N691">
        <v>366.72890000000001</v>
      </c>
      <c r="O691">
        <v>366.72890000000001</v>
      </c>
      <c r="Q691" s="4">
        <f t="shared" si="10"/>
        <v>-3.9386883867839324E-4</v>
      </c>
      <c r="U691" s="2"/>
      <c r="Y691" s="1"/>
    </row>
    <row r="692" spans="1:25">
      <c r="A692">
        <v>118531</v>
      </c>
      <c r="B692" t="s">
        <v>23</v>
      </c>
      <c r="C692">
        <v>368.52440000000001</v>
      </c>
      <c r="D692">
        <v>364.83920000000001</v>
      </c>
      <c r="E692">
        <v>368.52440000000001</v>
      </c>
      <c r="F692" s="1">
        <v>42300</v>
      </c>
      <c r="G692" t="s">
        <v>10</v>
      </c>
      <c r="H692" t="s">
        <v>11</v>
      </c>
      <c r="I692" t="s">
        <v>12</v>
      </c>
      <c r="J692" t="s">
        <v>13</v>
      </c>
      <c r="K692">
        <v>27</v>
      </c>
      <c r="L692">
        <v>364.83920000000001</v>
      </c>
      <c r="M692" s="2">
        <v>42300</v>
      </c>
      <c r="N692">
        <v>368.52440000000001</v>
      </c>
      <c r="O692">
        <v>368.52440000000001</v>
      </c>
      <c r="Q692" s="4">
        <f t="shared" si="10"/>
        <v>4.8959871992635545E-3</v>
      </c>
      <c r="U692" s="2"/>
      <c r="Y692" s="1"/>
    </row>
    <row r="693" spans="1:25">
      <c r="A693">
        <v>118531</v>
      </c>
      <c r="B693" t="s">
        <v>23</v>
      </c>
      <c r="C693">
        <v>366.98090000000002</v>
      </c>
      <c r="D693">
        <v>363.31110000000001</v>
      </c>
      <c r="E693">
        <v>366.98090000000002</v>
      </c>
      <c r="F693" s="1">
        <v>42303</v>
      </c>
      <c r="G693" t="s">
        <v>10</v>
      </c>
      <c r="H693" t="s">
        <v>11</v>
      </c>
      <c r="I693" t="s">
        <v>12</v>
      </c>
      <c r="J693" t="s">
        <v>13</v>
      </c>
      <c r="K693">
        <v>27</v>
      </c>
      <c r="L693">
        <v>363.31110000000001</v>
      </c>
      <c r="M693" s="2">
        <v>42303</v>
      </c>
      <c r="N693">
        <v>366.98090000000002</v>
      </c>
      <c r="O693">
        <v>366.98090000000002</v>
      </c>
      <c r="Q693" s="4">
        <f t="shared" si="10"/>
        <v>-4.1883251149720194E-3</v>
      </c>
      <c r="U693" s="2"/>
      <c r="Y693" s="1"/>
    </row>
    <row r="694" spans="1:25">
      <c r="A694">
        <v>118531</v>
      </c>
      <c r="B694" t="s">
        <v>23</v>
      </c>
      <c r="C694">
        <v>366.91120000000001</v>
      </c>
      <c r="D694">
        <v>363.24209999999999</v>
      </c>
      <c r="E694">
        <v>366.91120000000001</v>
      </c>
      <c r="F694" s="1">
        <v>42304</v>
      </c>
      <c r="G694" t="s">
        <v>10</v>
      </c>
      <c r="H694" t="s">
        <v>11</v>
      </c>
      <c r="I694" t="s">
        <v>12</v>
      </c>
      <c r="J694" t="s">
        <v>13</v>
      </c>
      <c r="K694">
        <v>27</v>
      </c>
      <c r="L694">
        <v>363.24209999999999</v>
      </c>
      <c r="M694" s="2">
        <v>42304</v>
      </c>
      <c r="N694">
        <v>366.91120000000001</v>
      </c>
      <c r="O694">
        <v>366.91120000000001</v>
      </c>
      <c r="Q694" s="4">
        <f t="shared" si="10"/>
        <v>-1.8992814067438288E-4</v>
      </c>
      <c r="U694" s="2"/>
      <c r="Y694" s="1"/>
    </row>
    <row r="695" spans="1:25">
      <c r="A695">
        <v>118531</v>
      </c>
      <c r="B695" t="s">
        <v>23</v>
      </c>
      <c r="C695">
        <v>364.43630000000002</v>
      </c>
      <c r="D695">
        <v>360.7919</v>
      </c>
      <c r="E695">
        <v>364.43630000000002</v>
      </c>
      <c r="F695" s="1">
        <v>42305</v>
      </c>
      <c r="G695" t="s">
        <v>10</v>
      </c>
      <c r="H695" t="s">
        <v>11</v>
      </c>
      <c r="I695" t="s">
        <v>12</v>
      </c>
      <c r="J695" t="s">
        <v>13</v>
      </c>
      <c r="K695">
        <v>27</v>
      </c>
      <c r="L695">
        <v>360.7919</v>
      </c>
      <c r="M695" s="2">
        <v>42305</v>
      </c>
      <c r="N695">
        <v>364.43630000000002</v>
      </c>
      <c r="O695">
        <v>364.43630000000002</v>
      </c>
      <c r="Q695" s="4">
        <f t="shared" si="10"/>
        <v>-6.7452288183080565E-3</v>
      </c>
      <c r="U695" s="2"/>
      <c r="Y695" s="1"/>
    </row>
    <row r="696" spans="1:25">
      <c r="A696">
        <v>118531</v>
      </c>
      <c r="B696" t="s">
        <v>23</v>
      </c>
      <c r="C696">
        <v>362.94290000000001</v>
      </c>
      <c r="D696">
        <v>359.31349999999998</v>
      </c>
      <c r="E696">
        <v>362.94290000000001</v>
      </c>
      <c r="F696" s="1">
        <v>42306</v>
      </c>
      <c r="G696" t="s">
        <v>10</v>
      </c>
      <c r="H696" t="s">
        <v>11</v>
      </c>
      <c r="I696" t="s">
        <v>12</v>
      </c>
      <c r="J696" t="s">
        <v>13</v>
      </c>
      <c r="K696">
        <v>27</v>
      </c>
      <c r="L696">
        <v>359.31349999999998</v>
      </c>
      <c r="M696" s="2">
        <v>42306</v>
      </c>
      <c r="N696">
        <v>362.94290000000001</v>
      </c>
      <c r="O696">
        <v>362.94290000000001</v>
      </c>
      <c r="Q696" s="4">
        <f t="shared" si="10"/>
        <v>-4.0978354790672834E-3</v>
      </c>
      <c r="U696" s="2"/>
      <c r="Y696" s="1"/>
    </row>
    <row r="697" spans="1:25">
      <c r="A697">
        <v>118531</v>
      </c>
      <c r="B697" t="s">
        <v>23</v>
      </c>
      <c r="C697">
        <v>361.71390000000002</v>
      </c>
      <c r="D697">
        <v>358.09679999999997</v>
      </c>
      <c r="E697">
        <v>361.71390000000002</v>
      </c>
      <c r="F697" s="1">
        <v>42307</v>
      </c>
      <c r="G697" t="s">
        <v>10</v>
      </c>
      <c r="H697" t="s">
        <v>11</v>
      </c>
      <c r="I697" t="s">
        <v>12</v>
      </c>
      <c r="J697" t="s">
        <v>13</v>
      </c>
      <c r="K697">
        <v>27</v>
      </c>
      <c r="L697">
        <v>358.09679999999997</v>
      </c>
      <c r="M697" s="2">
        <v>42307</v>
      </c>
      <c r="N697">
        <v>361.71390000000002</v>
      </c>
      <c r="O697">
        <v>361.71390000000002</v>
      </c>
      <c r="Q697" s="4">
        <f t="shared" si="10"/>
        <v>-3.3862075825150041E-3</v>
      </c>
      <c r="U697" s="2"/>
      <c r="Y697" s="1"/>
    </row>
    <row r="698" spans="1:25">
      <c r="A698">
        <v>118531</v>
      </c>
      <c r="B698" t="s">
        <v>23</v>
      </c>
      <c r="C698">
        <v>361.4984</v>
      </c>
      <c r="D698">
        <v>357.88339999999999</v>
      </c>
      <c r="E698">
        <v>361.4984</v>
      </c>
      <c r="F698" s="1">
        <v>42310</v>
      </c>
      <c r="G698" t="s">
        <v>10</v>
      </c>
      <c r="H698" t="s">
        <v>11</v>
      </c>
      <c r="I698" t="s">
        <v>12</v>
      </c>
      <c r="J698" t="s">
        <v>13</v>
      </c>
      <c r="K698">
        <v>27</v>
      </c>
      <c r="L698">
        <v>357.88339999999999</v>
      </c>
      <c r="M698" s="2">
        <v>42310</v>
      </c>
      <c r="N698">
        <v>361.4984</v>
      </c>
      <c r="O698">
        <v>361.4984</v>
      </c>
      <c r="Q698" s="4">
        <f t="shared" si="10"/>
        <v>-5.9577472693203104E-4</v>
      </c>
      <c r="U698" s="2"/>
      <c r="Y698" s="1"/>
    </row>
    <row r="699" spans="1:25">
      <c r="A699">
        <v>118531</v>
      </c>
      <c r="B699" t="s">
        <v>23</v>
      </c>
      <c r="C699">
        <v>362.42270000000002</v>
      </c>
      <c r="D699">
        <v>358.79849999999999</v>
      </c>
      <c r="E699">
        <v>362.42270000000002</v>
      </c>
      <c r="F699" s="1">
        <v>42311</v>
      </c>
      <c r="G699" t="s">
        <v>10</v>
      </c>
      <c r="H699" t="s">
        <v>11</v>
      </c>
      <c r="I699" t="s">
        <v>12</v>
      </c>
      <c r="J699" t="s">
        <v>13</v>
      </c>
      <c r="K699">
        <v>27</v>
      </c>
      <c r="L699">
        <v>358.79849999999999</v>
      </c>
      <c r="M699" s="2">
        <v>42311</v>
      </c>
      <c r="N699">
        <v>362.42270000000002</v>
      </c>
      <c r="O699">
        <v>362.42270000000002</v>
      </c>
      <c r="Q699" s="4">
        <f t="shared" si="10"/>
        <v>2.5568577896887415E-3</v>
      </c>
      <c r="U699" s="2"/>
      <c r="Y699" s="1"/>
    </row>
    <row r="700" spans="1:25">
      <c r="A700">
        <v>118531</v>
      </c>
      <c r="B700" t="s">
        <v>23</v>
      </c>
      <c r="C700">
        <v>362.38760000000002</v>
      </c>
      <c r="D700">
        <v>358.76369999999997</v>
      </c>
      <c r="E700">
        <v>362.38760000000002</v>
      </c>
      <c r="F700" s="1">
        <v>42312</v>
      </c>
      <c r="G700" t="s">
        <v>10</v>
      </c>
      <c r="H700" t="s">
        <v>11</v>
      </c>
      <c r="I700" t="s">
        <v>12</v>
      </c>
      <c r="J700" t="s">
        <v>13</v>
      </c>
      <c r="K700">
        <v>27</v>
      </c>
      <c r="L700">
        <v>358.76369999999997</v>
      </c>
      <c r="M700" s="2">
        <v>42312</v>
      </c>
      <c r="N700">
        <v>362.38760000000002</v>
      </c>
      <c r="O700">
        <v>362.38760000000002</v>
      </c>
      <c r="Q700" s="4">
        <f t="shared" si="10"/>
        <v>-9.684823825880638E-5</v>
      </c>
      <c r="U700" s="2"/>
      <c r="Y700" s="1"/>
    </row>
    <row r="701" spans="1:25">
      <c r="A701">
        <v>118531</v>
      </c>
      <c r="B701" t="s">
        <v>23</v>
      </c>
      <c r="C701">
        <v>358.82389999999998</v>
      </c>
      <c r="D701">
        <v>355.23570000000001</v>
      </c>
      <c r="E701">
        <v>358.82389999999998</v>
      </c>
      <c r="F701" s="1">
        <v>42313</v>
      </c>
      <c r="G701" t="s">
        <v>10</v>
      </c>
      <c r="H701" t="s">
        <v>11</v>
      </c>
      <c r="I701" t="s">
        <v>12</v>
      </c>
      <c r="J701" t="s">
        <v>13</v>
      </c>
      <c r="K701">
        <v>27</v>
      </c>
      <c r="L701">
        <v>355.23570000000001</v>
      </c>
      <c r="M701" s="2">
        <v>42313</v>
      </c>
      <c r="N701">
        <v>358.82389999999998</v>
      </c>
      <c r="O701">
        <v>358.82389999999998</v>
      </c>
      <c r="Q701" s="4">
        <f t="shared" si="10"/>
        <v>-9.8339457531108673E-3</v>
      </c>
      <c r="U701" s="2"/>
      <c r="Y701" s="1"/>
    </row>
    <row r="702" spans="1:25">
      <c r="A702">
        <v>118531</v>
      </c>
      <c r="B702" t="s">
        <v>23</v>
      </c>
      <c r="C702">
        <v>357.32850000000002</v>
      </c>
      <c r="D702">
        <v>353.7552</v>
      </c>
      <c r="E702">
        <v>357.32850000000002</v>
      </c>
      <c r="F702" s="1">
        <v>42314</v>
      </c>
      <c r="G702" t="s">
        <v>10</v>
      </c>
      <c r="H702" t="s">
        <v>11</v>
      </c>
      <c r="I702" t="s">
        <v>12</v>
      </c>
      <c r="J702" t="s">
        <v>13</v>
      </c>
      <c r="K702">
        <v>27</v>
      </c>
      <c r="L702">
        <v>353.7552</v>
      </c>
      <c r="M702" s="2">
        <v>42314</v>
      </c>
      <c r="N702">
        <v>357.32850000000002</v>
      </c>
      <c r="O702">
        <v>357.32850000000002</v>
      </c>
      <c r="Q702" s="4">
        <f t="shared" si="10"/>
        <v>-4.1675038925778384E-3</v>
      </c>
      <c r="U702" s="2"/>
      <c r="Y702" s="1"/>
    </row>
    <row r="703" spans="1:25">
      <c r="A703">
        <v>118531</v>
      </c>
      <c r="B703" t="s">
        <v>23</v>
      </c>
      <c r="C703">
        <v>356.75540000000001</v>
      </c>
      <c r="D703">
        <v>353.18779999999998</v>
      </c>
      <c r="E703">
        <v>356.75540000000001</v>
      </c>
      <c r="F703" s="1">
        <v>42317</v>
      </c>
      <c r="G703" t="s">
        <v>10</v>
      </c>
      <c r="H703" t="s">
        <v>11</v>
      </c>
      <c r="I703" t="s">
        <v>12</v>
      </c>
      <c r="J703" t="s">
        <v>13</v>
      </c>
      <c r="K703">
        <v>27</v>
      </c>
      <c r="L703">
        <v>353.18779999999998</v>
      </c>
      <c r="M703" s="2">
        <v>42317</v>
      </c>
      <c r="N703">
        <v>356.75540000000001</v>
      </c>
      <c r="O703">
        <v>356.75540000000001</v>
      </c>
      <c r="Q703" s="4">
        <f t="shared" si="10"/>
        <v>-1.6038463206825395E-3</v>
      </c>
      <c r="U703" s="2"/>
      <c r="Y703" s="1"/>
    </row>
    <row r="704" spans="1:25">
      <c r="A704">
        <v>118531</v>
      </c>
      <c r="B704" t="s">
        <v>23</v>
      </c>
      <c r="C704">
        <v>351.31560000000002</v>
      </c>
      <c r="D704">
        <v>347.80239999999998</v>
      </c>
      <c r="E704">
        <v>351.31560000000002</v>
      </c>
      <c r="F704" s="1">
        <v>42318</v>
      </c>
      <c r="G704" t="s">
        <v>10</v>
      </c>
      <c r="H704" t="s">
        <v>11</v>
      </c>
      <c r="I704" t="s">
        <v>12</v>
      </c>
      <c r="J704" t="s">
        <v>13</v>
      </c>
      <c r="K704">
        <v>27</v>
      </c>
      <c r="L704">
        <v>347.80239999999998</v>
      </c>
      <c r="M704" s="2">
        <v>42318</v>
      </c>
      <c r="N704">
        <v>351.31560000000002</v>
      </c>
      <c r="O704">
        <v>351.31560000000002</v>
      </c>
      <c r="Q704" s="4">
        <f t="shared" si="10"/>
        <v>-1.5247982230962702E-2</v>
      </c>
      <c r="U704" s="2"/>
      <c r="Y704" s="1"/>
    </row>
    <row r="705" spans="1:25">
      <c r="A705">
        <v>118531</v>
      </c>
      <c r="B705" t="s">
        <v>23</v>
      </c>
      <c r="C705">
        <v>351.84570000000002</v>
      </c>
      <c r="D705">
        <v>348.3272</v>
      </c>
      <c r="E705">
        <v>351.84570000000002</v>
      </c>
      <c r="F705" s="1">
        <v>42321</v>
      </c>
      <c r="G705" t="s">
        <v>10</v>
      </c>
      <c r="H705" t="s">
        <v>11</v>
      </c>
      <c r="I705" t="s">
        <v>12</v>
      </c>
      <c r="J705" t="s">
        <v>13</v>
      </c>
      <c r="K705">
        <v>27</v>
      </c>
      <c r="L705">
        <v>348.3272</v>
      </c>
      <c r="M705" s="2">
        <v>42321</v>
      </c>
      <c r="N705">
        <v>351.84570000000002</v>
      </c>
      <c r="O705">
        <v>351.84570000000002</v>
      </c>
      <c r="Q705" s="4">
        <f t="shared" si="10"/>
        <v>1.508899690193104E-3</v>
      </c>
      <c r="U705" s="2"/>
      <c r="Y705" s="1"/>
    </row>
    <row r="706" spans="1:25">
      <c r="A706">
        <v>118531</v>
      </c>
      <c r="B706" t="s">
        <v>23</v>
      </c>
      <c r="C706">
        <v>352.68889999999999</v>
      </c>
      <c r="D706">
        <v>349.16199999999998</v>
      </c>
      <c r="E706">
        <v>352.68889999999999</v>
      </c>
      <c r="F706" s="1">
        <v>42324</v>
      </c>
      <c r="G706" t="s">
        <v>10</v>
      </c>
      <c r="H706" t="s">
        <v>11</v>
      </c>
      <c r="I706" t="s">
        <v>12</v>
      </c>
      <c r="J706" t="s">
        <v>13</v>
      </c>
      <c r="K706">
        <v>27</v>
      </c>
      <c r="L706">
        <v>349.16199999999998</v>
      </c>
      <c r="M706" s="2">
        <v>42324</v>
      </c>
      <c r="N706">
        <v>352.68889999999999</v>
      </c>
      <c r="O706">
        <v>352.68889999999999</v>
      </c>
      <c r="Q706" s="4">
        <f t="shared" si="10"/>
        <v>2.3965050588936215E-3</v>
      </c>
      <c r="U706" s="2"/>
      <c r="Y706" s="1"/>
    </row>
    <row r="707" spans="1:25">
      <c r="A707">
        <v>118531</v>
      </c>
      <c r="B707" t="s">
        <v>23</v>
      </c>
      <c r="C707">
        <v>352.43740000000003</v>
      </c>
      <c r="D707">
        <v>348.91300000000001</v>
      </c>
      <c r="E707">
        <v>352.43740000000003</v>
      </c>
      <c r="F707" s="1">
        <v>42325</v>
      </c>
      <c r="G707" t="s">
        <v>10</v>
      </c>
      <c r="H707" t="s">
        <v>11</v>
      </c>
      <c r="I707" t="s">
        <v>12</v>
      </c>
      <c r="J707" t="s">
        <v>13</v>
      </c>
      <c r="K707">
        <v>27</v>
      </c>
      <c r="L707">
        <v>348.91300000000001</v>
      </c>
      <c r="M707" s="2">
        <v>42325</v>
      </c>
      <c r="N707">
        <v>352.43740000000003</v>
      </c>
      <c r="O707">
        <v>352.43740000000003</v>
      </c>
      <c r="Q707" s="4">
        <f t="shared" si="10"/>
        <v>-7.1309304035359355E-4</v>
      </c>
      <c r="U707" s="2"/>
      <c r="Y707" s="1"/>
    </row>
    <row r="708" spans="1:25">
      <c r="A708">
        <v>118531</v>
      </c>
      <c r="B708" t="s">
        <v>23</v>
      </c>
      <c r="C708">
        <v>348.87380000000002</v>
      </c>
      <c r="D708">
        <v>345.38510000000002</v>
      </c>
      <c r="E708">
        <v>348.87380000000002</v>
      </c>
      <c r="F708" s="1">
        <v>42326</v>
      </c>
      <c r="G708" t="s">
        <v>10</v>
      </c>
      <c r="H708" t="s">
        <v>11</v>
      </c>
      <c r="I708" t="s">
        <v>12</v>
      </c>
      <c r="J708" t="s">
        <v>13</v>
      </c>
      <c r="K708">
        <v>27</v>
      </c>
      <c r="L708">
        <v>345.38510000000002</v>
      </c>
      <c r="M708" s="2">
        <v>42326</v>
      </c>
      <c r="N708">
        <v>348.87380000000002</v>
      </c>
      <c r="O708">
        <v>348.87380000000002</v>
      </c>
      <c r="Q708" s="4">
        <f t="shared" ref="Q708:Q771" si="11">(N708-N707)/N707</f>
        <v>-1.0111299198098748E-2</v>
      </c>
      <c r="U708" s="2"/>
      <c r="Y708" s="1"/>
    </row>
    <row r="709" spans="1:25">
      <c r="A709">
        <v>118531</v>
      </c>
      <c r="B709" t="s">
        <v>23</v>
      </c>
      <c r="C709">
        <v>352.97930000000002</v>
      </c>
      <c r="D709">
        <v>349.4495</v>
      </c>
      <c r="E709">
        <v>352.97930000000002</v>
      </c>
      <c r="F709" s="1">
        <v>42327</v>
      </c>
      <c r="G709" t="s">
        <v>10</v>
      </c>
      <c r="H709" t="s">
        <v>11</v>
      </c>
      <c r="I709" t="s">
        <v>12</v>
      </c>
      <c r="J709" t="s">
        <v>13</v>
      </c>
      <c r="K709">
        <v>27</v>
      </c>
      <c r="L709">
        <v>349.4495</v>
      </c>
      <c r="M709" s="2">
        <v>42327</v>
      </c>
      <c r="N709">
        <v>352.97930000000002</v>
      </c>
      <c r="O709">
        <v>352.97930000000002</v>
      </c>
      <c r="Q709" s="4">
        <f t="shared" si="11"/>
        <v>1.1767865629347937E-2</v>
      </c>
      <c r="U709" s="2"/>
      <c r="Y709" s="1"/>
    </row>
    <row r="710" spans="1:25">
      <c r="A710">
        <v>118531</v>
      </c>
      <c r="B710" t="s">
        <v>23</v>
      </c>
      <c r="C710">
        <v>353.98009999999999</v>
      </c>
      <c r="D710">
        <v>350.44029999999998</v>
      </c>
      <c r="E710">
        <v>353.98009999999999</v>
      </c>
      <c r="F710" s="1">
        <v>42328</v>
      </c>
      <c r="G710" t="s">
        <v>10</v>
      </c>
      <c r="H710" t="s">
        <v>11</v>
      </c>
      <c r="I710" t="s">
        <v>12</v>
      </c>
      <c r="J710" t="s">
        <v>13</v>
      </c>
      <c r="K710">
        <v>27</v>
      </c>
      <c r="L710">
        <v>350.44029999999998</v>
      </c>
      <c r="M710" s="2">
        <v>42328</v>
      </c>
      <c r="N710">
        <v>353.98009999999999</v>
      </c>
      <c r="O710">
        <v>353.98009999999999</v>
      </c>
      <c r="Q710" s="4">
        <f t="shared" si="11"/>
        <v>2.8352937410209881E-3</v>
      </c>
      <c r="U710" s="2"/>
      <c r="Y710" s="1"/>
    </row>
    <row r="711" spans="1:25">
      <c r="A711">
        <v>118531</v>
      </c>
      <c r="B711" t="s">
        <v>23</v>
      </c>
      <c r="C711">
        <v>354.6275</v>
      </c>
      <c r="D711">
        <v>351.08120000000002</v>
      </c>
      <c r="E711">
        <v>354.6275</v>
      </c>
      <c r="F711" s="1">
        <v>42331</v>
      </c>
      <c r="G711" t="s">
        <v>10</v>
      </c>
      <c r="H711" t="s">
        <v>11</v>
      </c>
      <c r="I711" t="s">
        <v>12</v>
      </c>
      <c r="J711" t="s">
        <v>13</v>
      </c>
      <c r="K711">
        <v>27</v>
      </c>
      <c r="L711">
        <v>351.08120000000002</v>
      </c>
      <c r="M711" s="2">
        <v>42331</v>
      </c>
      <c r="N711">
        <v>354.6275</v>
      </c>
      <c r="O711">
        <v>354.6275</v>
      </c>
      <c r="Q711" s="4">
        <f t="shared" si="11"/>
        <v>1.8289163712875516E-3</v>
      </c>
      <c r="U711" s="2"/>
      <c r="Y711" s="1"/>
    </row>
    <row r="712" spans="1:25">
      <c r="A712">
        <v>118531</v>
      </c>
      <c r="B712" t="s">
        <v>23</v>
      </c>
      <c r="C712">
        <v>353.44310000000002</v>
      </c>
      <c r="D712">
        <v>349.90870000000001</v>
      </c>
      <c r="E712">
        <v>353.44310000000002</v>
      </c>
      <c r="F712" s="1">
        <v>42332</v>
      </c>
      <c r="G712" t="s">
        <v>10</v>
      </c>
      <c r="H712" t="s">
        <v>11</v>
      </c>
      <c r="I712" t="s">
        <v>12</v>
      </c>
      <c r="J712" t="s">
        <v>13</v>
      </c>
      <c r="K712">
        <v>27</v>
      </c>
      <c r="L712">
        <v>349.90870000000001</v>
      </c>
      <c r="M712" s="2">
        <v>42332</v>
      </c>
      <c r="N712">
        <v>353.44310000000002</v>
      </c>
      <c r="O712">
        <v>353.44310000000002</v>
      </c>
      <c r="Q712" s="4">
        <f t="shared" si="11"/>
        <v>-3.3398425108035401E-3</v>
      </c>
      <c r="U712" s="2"/>
      <c r="Y712" s="1"/>
    </row>
    <row r="713" spans="1:25">
      <c r="A713">
        <v>118531</v>
      </c>
      <c r="B713" t="s">
        <v>23</v>
      </c>
      <c r="C713">
        <v>354.50240000000002</v>
      </c>
      <c r="D713">
        <v>350.95740000000001</v>
      </c>
      <c r="E713">
        <v>354.50240000000002</v>
      </c>
      <c r="F713" s="1">
        <v>42334</v>
      </c>
      <c r="G713" t="s">
        <v>10</v>
      </c>
      <c r="H713" t="s">
        <v>11</v>
      </c>
      <c r="I713" t="s">
        <v>12</v>
      </c>
      <c r="J713" t="s">
        <v>13</v>
      </c>
      <c r="K713">
        <v>27</v>
      </c>
      <c r="L713">
        <v>350.95740000000001</v>
      </c>
      <c r="M713" s="2">
        <v>42334</v>
      </c>
      <c r="N713">
        <v>354.50240000000002</v>
      </c>
      <c r="O713">
        <v>354.50240000000002</v>
      </c>
      <c r="Q713" s="4">
        <f t="shared" si="11"/>
        <v>2.9970877915002653E-3</v>
      </c>
      <c r="U713" s="2"/>
      <c r="Y713" s="1"/>
    </row>
    <row r="714" spans="1:25">
      <c r="A714">
        <v>118531</v>
      </c>
      <c r="B714" t="s">
        <v>23</v>
      </c>
      <c r="C714">
        <v>356.86610000000002</v>
      </c>
      <c r="D714">
        <v>353.29739999999998</v>
      </c>
      <c r="E714">
        <v>356.86610000000002</v>
      </c>
      <c r="F714" s="1">
        <v>42335</v>
      </c>
      <c r="G714" t="s">
        <v>10</v>
      </c>
      <c r="H714" t="s">
        <v>11</v>
      </c>
      <c r="I714" t="s">
        <v>12</v>
      </c>
      <c r="J714" t="s">
        <v>13</v>
      </c>
      <c r="K714">
        <v>27</v>
      </c>
      <c r="L714">
        <v>353.29739999999998</v>
      </c>
      <c r="M714" s="2">
        <v>42335</v>
      </c>
      <c r="N714">
        <v>356.86610000000002</v>
      </c>
      <c r="O714">
        <v>356.86610000000002</v>
      </c>
      <c r="Q714" s="4">
        <f t="shared" si="11"/>
        <v>6.6676558466176655E-3</v>
      </c>
      <c r="U714" s="2"/>
      <c r="Y714" s="1"/>
    </row>
    <row r="715" spans="1:25">
      <c r="A715">
        <v>118531</v>
      </c>
      <c r="B715" t="s">
        <v>23</v>
      </c>
      <c r="C715">
        <v>357.1533</v>
      </c>
      <c r="D715">
        <v>353.58179999999999</v>
      </c>
      <c r="E715">
        <v>357.1533</v>
      </c>
      <c r="F715" s="1">
        <v>42338</v>
      </c>
      <c r="G715" t="s">
        <v>10</v>
      </c>
      <c r="H715" t="s">
        <v>11</v>
      </c>
      <c r="I715" t="s">
        <v>12</v>
      </c>
      <c r="J715" t="s">
        <v>13</v>
      </c>
      <c r="K715">
        <v>27</v>
      </c>
      <c r="L715">
        <v>353.58179999999999</v>
      </c>
      <c r="M715" s="2">
        <v>42338</v>
      </c>
      <c r="N715">
        <v>357.1533</v>
      </c>
      <c r="O715">
        <v>357.1533</v>
      </c>
      <c r="Q715" s="4">
        <f t="shared" si="11"/>
        <v>8.0478364294054368E-4</v>
      </c>
      <c r="U715" s="2"/>
      <c r="Y715" s="1"/>
    </row>
    <row r="716" spans="1:25">
      <c r="A716">
        <v>118531</v>
      </c>
      <c r="B716" t="s">
        <v>23</v>
      </c>
      <c r="C716">
        <v>357.60570000000001</v>
      </c>
      <c r="D716">
        <v>354.02960000000002</v>
      </c>
      <c r="E716">
        <v>357.60570000000001</v>
      </c>
      <c r="F716" s="1">
        <v>42339</v>
      </c>
      <c r="G716" t="s">
        <v>10</v>
      </c>
      <c r="H716" t="s">
        <v>11</v>
      </c>
      <c r="I716" t="s">
        <v>12</v>
      </c>
      <c r="J716" t="s">
        <v>13</v>
      </c>
      <c r="K716">
        <v>27</v>
      </c>
      <c r="L716">
        <v>354.02960000000002</v>
      </c>
      <c r="M716" s="2">
        <v>42339</v>
      </c>
      <c r="N716">
        <v>357.60570000000001</v>
      </c>
      <c r="O716">
        <v>357.60570000000001</v>
      </c>
      <c r="Q716" s="4">
        <f t="shared" si="11"/>
        <v>1.2666829621902176E-3</v>
      </c>
      <c r="U716" s="2"/>
      <c r="Y716" s="1"/>
    </row>
    <row r="717" spans="1:25">
      <c r="A717">
        <v>118531</v>
      </c>
      <c r="B717" t="s">
        <v>23</v>
      </c>
      <c r="C717">
        <v>356.63560000000001</v>
      </c>
      <c r="D717">
        <v>353.06920000000002</v>
      </c>
      <c r="E717">
        <v>356.63560000000001</v>
      </c>
      <c r="F717" s="1">
        <v>42340</v>
      </c>
      <c r="G717" t="s">
        <v>10</v>
      </c>
      <c r="H717" t="s">
        <v>11</v>
      </c>
      <c r="I717" t="s">
        <v>12</v>
      </c>
      <c r="J717" t="s">
        <v>13</v>
      </c>
      <c r="K717">
        <v>27</v>
      </c>
      <c r="L717">
        <v>353.06920000000002</v>
      </c>
      <c r="M717" s="2">
        <v>42340</v>
      </c>
      <c r="N717">
        <v>356.63560000000001</v>
      </c>
      <c r="O717">
        <v>356.63560000000001</v>
      </c>
      <c r="Q717" s="4">
        <f t="shared" si="11"/>
        <v>-2.712764365892384E-3</v>
      </c>
      <c r="U717" s="2"/>
      <c r="Y717" s="1"/>
    </row>
    <row r="718" spans="1:25">
      <c r="A718">
        <v>118531</v>
      </c>
      <c r="B718" t="s">
        <v>23</v>
      </c>
      <c r="C718">
        <v>353.72289999999998</v>
      </c>
      <c r="D718">
        <v>350.1857</v>
      </c>
      <c r="E718">
        <v>353.72289999999998</v>
      </c>
      <c r="F718" s="1">
        <v>42341</v>
      </c>
      <c r="G718" t="s">
        <v>10</v>
      </c>
      <c r="H718" t="s">
        <v>11</v>
      </c>
      <c r="I718" t="s">
        <v>12</v>
      </c>
      <c r="J718" t="s">
        <v>13</v>
      </c>
      <c r="K718">
        <v>27</v>
      </c>
      <c r="L718">
        <v>350.1857</v>
      </c>
      <c r="M718" s="2">
        <v>42341</v>
      </c>
      <c r="N718">
        <v>353.72289999999998</v>
      </c>
      <c r="O718">
        <v>353.72289999999998</v>
      </c>
      <c r="Q718" s="4">
        <f t="shared" si="11"/>
        <v>-8.1671599806638177E-3</v>
      </c>
      <c r="U718" s="2"/>
      <c r="Y718" s="1"/>
    </row>
    <row r="719" spans="1:25">
      <c r="A719">
        <v>118531</v>
      </c>
      <c r="B719" t="s">
        <v>23</v>
      </c>
      <c r="C719">
        <v>350.39210000000003</v>
      </c>
      <c r="D719">
        <v>346.88819999999998</v>
      </c>
      <c r="E719">
        <v>350.39210000000003</v>
      </c>
      <c r="F719" s="1">
        <v>42342</v>
      </c>
      <c r="G719" t="s">
        <v>10</v>
      </c>
      <c r="H719" t="s">
        <v>11</v>
      </c>
      <c r="I719" t="s">
        <v>12</v>
      </c>
      <c r="J719" t="s">
        <v>13</v>
      </c>
      <c r="K719">
        <v>27</v>
      </c>
      <c r="L719">
        <v>346.88819999999998</v>
      </c>
      <c r="M719" s="2">
        <v>42342</v>
      </c>
      <c r="N719">
        <v>350.39210000000003</v>
      </c>
      <c r="O719">
        <v>350.39210000000003</v>
      </c>
      <c r="Q719" s="4">
        <f t="shared" si="11"/>
        <v>-9.4164104161759219E-3</v>
      </c>
      <c r="U719" s="2"/>
      <c r="Y719" s="1"/>
    </row>
    <row r="720" spans="1:25">
      <c r="A720">
        <v>118531</v>
      </c>
      <c r="B720" t="s">
        <v>23</v>
      </c>
      <c r="C720">
        <v>350.94830000000002</v>
      </c>
      <c r="D720">
        <v>347.43880000000001</v>
      </c>
      <c r="E720">
        <v>350.94830000000002</v>
      </c>
      <c r="F720" s="1">
        <v>42345</v>
      </c>
      <c r="G720" t="s">
        <v>10</v>
      </c>
      <c r="H720" t="s">
        <v>11</v>
      </c>
      <c r="I720" t="s">
        <v>12</v>
      </c>
      <c r="J720" t="s">
        <v>13</v>
      </c>
      <c r="K720">
        <v>27</v>
      </c>
      <c r="L720">
        <v>347.43880000000001</v>
      </c>
      <c r="M720" s="2">
        <v>42345</v>
      </c>
      <c r="N720">
        <v>350.94830000000002</v>
      </c>
      <c r="O720">
        <v>350.94830000000002</v>
      </c>
      <c r="Q720" s="4">
        <f t="shared" si="11"/>
        <v>1.5873645553081527E-3</v>
      </c>
      <c r="U720" s="2"/>
      <c r="Y720" s="1"/>
    </row>
    <row r="721" spans="1:25">
      <c r="A721">
        <v>118531</v>
      </c>
      <c r="B721" t="s">
        <v>23</v>
      </c>
      <c r="C721">
        <v>348.13959999999997</v>
      </c>
      <c r="D721">
        <v>344.65820000000002</v>
      </c>
      <c r="E721">
        <v>348.13959999999997</v>
      </c>
      <c r="F721" s="1">
        <v>42346</v>
      </c>
      <c r="G721" t="s">
        <v>10</v>
      </c>
      <c r="H721" t="s">
        <v>11</v>
      </c>
      <c r="I721" t="s">
        <v>12</v>
      </c>
      <c r="J721" t="s">
        <v>13</v>
      </c>
      <c r="K721">
        <v>27</v>
      </c>
      <c r="L721">
        <v>344.65820000000002</v>
      </c>
      <c r="M721" s="2">
        <v>42346</v>
      </c>
      <c r="N721">
        <v>348.13959999999997</v>
      </c>
      <c r="O721">
        <v>348.13959999999997</v>
      </c>
      <c r="Q721" s="4">
        <f t="shared" si="11"/>
        <v>-8.00317311695211E-3</v>
      </c>
      <c r="U721" s="2"/>
      <c r="Y721" s="1"/>
    </row>
    <row r="722" spans="1:25">
      <c r="A722">
        <v>118531</v>
      </c>
      <c r="B722" t="s">
        <v>23</v>
      </c>
      <c r="C722">
        <v>343.93810000000002</v>
      </c>
      <c r="D722">
        <v>340.49869999999999</v>
      </c>
      <c r="E722">
        <v>343.93810000000002</v>
      </c>
      <c r="F722" s="1">
        <v>42347</v>
      </c>
      <c r="G722" t="s">
        <v>10</v>
      </c>
      <c r="H722" t="s">
        <v>11</v>
      </c>
      <c r="I722" t="s">
        <v>12</v>
      </c>
      <c r="J722" t="s">
        <v>13</v>
      </c>
      <c r="K722">
        <v>27</v>
      </c>
      <c r="L722">
        <v>340.49869999999999</v>
      </c>
      <c r="M722" s="2">
        <v>42347</v>
      </c>
      <c r="N722">
        <v>343.93810000000002</v>
      </c>
      <c r="O722">
        <v>343.93810000000002</v>
      </c>
      <c r="Q722" s="4">
        <f t="shared" si="11"/>
        <v>-1.2068434616458321E-2</v>
      </c>
      <c r="U722" s="2"/>
      <c r="Y722" s="1"/>
    </row>
    <row r="723" spans="1:25">
      <c r="A723">
        <v>118531</v>
      </c>
      <c r="B723" t="s">
        <v>23</v>
      </c>
      <c r="C723">
        <v>345.5324</v>
      </c>
      <c r="D723">
        <v>342.07709999999997</v>
      </c>
      <c r="E723">
        <v>345.5324</v>
      </c>
      <c r="F723" s="1">
        <v>42348</v>
      </c>
      <c r="G723" t="s">
        <v>10</v>
      </c>
      <c r="H723" t="s">
        <v>11</v>
      </c>
      <c r="I723" t="s">
        <v>12</v>
      </c>
      <c r="J723" t="s">
        <v>13</v>
      </c>
      <c r="K723">
        <v>27</v>
      </c>
      <c r="L723">
        <v>342.07709999999997</v>
      </c>
      <c r="M723" s="2">
        <v>42348</v>
      </c>
      <c r="N723">
        <v>345.5324</v>
      </c>
      <c r="O723">
        <v>345.5324</v>
      </c>
      <c r="Q723" s="4">
        <f t="shared" si="11"/>
        <v>4.6354271306376805E-3</v>
      </c>
      <c r="U723" s="2"/>
      <c r="Y723" s="1"/>
    </row>
    <row r="724" spans="1:25">
      <c r="A724">
        <v>118531</v>
      </c>
      <c r="B724" t="s">
        <v>23</v>
      </c>
      <c r="C724">
        <v>341.7303</v>
      </c>
      <c r="D724">
        <v>338.31299999999999</v>
      </c>
      <c r="E724">
        <v>341.7303</v>
      </c>
      <c r="F724" s="1">
        <v>42349</v>
      </c>
      <c r="G724" t="s">
        <v>10</v>
      </c>
      <c r="H724" t="s">
        <v>11</v>
      </c>
      <c r="I724" t="s">
        <v>12</v>
      </c>
      <c r="J724" t="s">
        <v>13</v>
      </c>
      <c r="K724">
        <v>27</v>
      </c>
      <c r="L724">
        <v>338.31299999999999</v>
      </c>
      <c r="M724" s="2">
        <v>42349</v>
      </c>
      <c r="N724">
        <v>341.7303</v>
      </c>
      <c r="O724">
        <v>341.7303</v>
      </c>
      <c r="Q724" s="4">
        <f t="shared" si="11"/>
        <v>-1.1003599083617038E-2</v>
      </c>
      <c r="U724" s="2"/>
      <c r="Y724" s="1"/>
    </row>
    <row r="725" spans="1:25">
      <c r="A725">
        <v>118531</v>
      </c>
      <c r="B725" t="s">
        <v>23</v>
      </c>
      <c r="C725">
        <v>342.57709999999997</v>
      </c>
      <c r="D725">
        <v>339.15129999999999</v>
      </c>
      <c r="E725">
        <v>342.57709999999997</v>
      </c>
      <c r="F725" s="1">
        <v>42352</v>
      </c>
      <c r="G725" t="s">
        <v>10</v>
      </c>
      <c r="H725" t="s">
        <v>11</v>
      </c>
      <c r="I725" t="s">
        <v>12</v>
      </c>
      <c r="J725" t="s">
        <v>13</v>
      </c>
      <c r="K725">
        <v>27</v>
      </c>
      <c r="L725">
        <v>339.15129999999999</v>
      </c>
      <c r="M725" s="2">
        <v>42352</v>
      </c>
      <c r="N725">
        <v>342.57709999999997</v>
      </c>
      <c r="O725">
        <v>342.57709999999997</v>
      </c>
      <c r="Q725" s="4">
        <f t="shared" si="11"/>
        <v>2.477977516187395E-3</v>
      </c>
      <c r="U725" s="2"/>
      <c r="Y725" s="1"/>
    </row>
    <row r="726" spans="1:25">
      <c r="A726">
        <v>118531</v>
      </c>
      <c r="B726" t="s">
        <v>23</v>
      </c>
      <c r="C726">
        <v>344.73099999999999</v>
      </c>
      <c r="D726">
        <v>341.28370000000001</v>
      </c>
      <c r="E726">
        <v>344.73099999999999</v>
      </c>
      <c r="F726" s="1">
        <v>42353</v>
      </c>
      <c r="G726" t="s">
        <v>10</v>
      </c>
      <c r="H726" t="s">
        <v>11</v>
      </c>
      <c r="I726" t="s">
        <v>12</v>
      </c>
      <c r="J726" t="s">
        <v>13</v>
      </c>
      <c r="K726">
        <v>27</v>
      </c>
      <c r="L726">
        <v>341.28370000000001</v>
      </c>
      <c r="M726" s="2">
        <v>42353</v>
      </c>
      <c r="N726">
        <v>344.73099999999999</v>
      </c>
      <c r="O726">
        <v>344.73099999999999</v>
      </c>
      <c r="Q726" s="4">
        <f t="shared" si="11"/>
        <v>6.2873437833410976E-3</v>
      </c>
      <c r="U726" s="2"/>
      <c r="Y726" s="1"/>
    </row>
    <row r="727" spans="1:25">
      <c r="A727">
        <v>118531</v>
      </c>
      <c r="B727" t="s">
        <v>23</v>
      </c>
      <c r="C727">
        <v>347.21249999999998</v>
      </c>
      <c r="D727">
        <v>343.74040000000002</v>
      </c>
      <c r="E727">
        <v>347.21249999999998</v>
      </c>
      <c r="F727" s="1">
        <v>42354</v>
      </c>
      <c r="G727" t="s">
        <v>10</v>
      </c>
      <c r="H727" t="s">
        <v>11</v>
      </c>
      <c r="I727" t="s">
        <v>12</v>
      </c>
      <c r="J727" t="s">
        <v>13</v>
      </c>
      <c r="K727">
        <v>27</v>
      </c>
      <c r="L727">
        <v>343.74040000000002</v>
      </c>
      <c r="M727" s="2">
        <v>42354</v>
      </c>
      <c r="N727">
        <v>347.21249999999998</v>
      </c>
      <c r="O727">
        <v>347.21249999999998</v>
      </c>
      <c r="Q727" s="4">
        <f t="shared" si="11"/>
        <v>7.1983662623900458E-3</v>
      </c>
      <c r="U727" s="2"/>
      <c r="Y727" s="1"/>
    </row>
    <row r="728" spans="1:25">
      <c r="A728">
        <v>118531</v>
      </c>
      <c r="B728" t="s">
        <v>23</v>
      </c>
      <c r="C728">
        <v>351.32249999999999</v>
      </c>
      <c r="D728">
        <v>347.80930000000001</v>
      </c>
      <c r="E728">
        <v>351.32249999999999</v>
      </c>
      <c r="F728" s="1">
        <v>42355</v>
      </c>
      <c r="G728" t="s">
        <v>10</v>
      </c>
      <c r="H728" t="s">
        <v>11</v>
      </c>
      <c r="I728" t="s">
        <v>12</v>
      </c>
      <c r="J728" t="s">
        <v>13</v>
      </c>
      <c r="K728">
        <v>27</v>
      </c>
      <c r="L728">
        <v>347.80930000000001</v>
      </c>
      <c r="M728" s="2">
        <v>42355</v>
      </c>
      <c r="N728">
        <v>351.32249999999999</v>
      </c>
      <c r="O728">
        <v>351.32249999999999</v>
      </c>
      <c r="Q728" s="4">
        <f t="shared" si="11"/>
        <v>1.1837131439680352E-2</v>
      </c>
      <c r="U728" s="2"/>
      <c r="Y728" s="1"/>
    </row>
    <row r="729" spans="1:25">
      <c r="A729">
        <v>118531</v>
      </c>
      <c r="B729" t="s">
        <v>23</v>
      </c>
      <c r="C729">
        <v>347.87</v>
      </c>
      <c r="D729">
        <v>344.3913</v>
      </c>
      <c r="E729">
        <v>347.87</v>
      </c>
      <c r="F729" s="1">
        <v>42356</v>
      </c>
      <c r="G729" t="s">
        <v>10</v>
      </c>
      <c r="H729" t="s">
        <v>11</v>
      </c>
      <c r="I729" t="s">
        <v>12</v>
      </c>
      <c r="J729" t="s">
        <v>13</v>
      </c>
      <c r="K729">
        <v>27</v>
      </c>
      <c r="L729">
        <v>344.3913</v>
      </c>
      <c r="M729" s="2">
        <v>42356</v>
      </c>
      <c r="N729">
        <v>347.87</v>
      </c>
      <c r="O729">
        <v>347.87</v>
      </c>
      <c r="Q729" s="4">
        <f t="shared" si="11"/>
        <v>-9.8271531143037712E-3</v>
      </c>
      <c r="U729" s="2"/>
      <c r="Y729" s="1"/>
    </row>
    <row r="730" spans="1:25">
      <c r="A730">
        <v>118531</v>
      </c>
      <c r="B730" t="s">
        <v>23</v>
      </c>
      <c r="C730">
        <v>350.09609999999998</v>
      </c>
      <c r="D730">
        <v>346.5951</v>
      </c>
      <c r="E730">
        <v>350.09609999999998</v>
      </c>
      <c r="F730" s="1">
        <v>42359</v>
      </c>
      <c r="G730" t="s">
        <v>10</v>
      </c>
      <c r="H730" t="s">
        <v>11</v>
      </c>
      <c r="I730" t="s">
        <v>12</v>
      </c>
      <c r="J730" t="s">
        <v>13</v>
      </c>
      <c r="K730">
        <v>27</v>
      </c>
      <c r="L730">
        <v>346.5951</v>
      </c>
      <c r="M730" s="2">
        <v>42359</v>
      </c>
      <c r="N730">
        <v>350.09609999999998</v>
      </c>
      <c r="O730">
        <v>350.09609999999998</v>
      </c>
      <c r="Q730" s="4">
        <f t="shared" si="11"/>
        <v>6.3992295972632703E-3</v>
      </c>
      <c r="U730" s="2"/>
      <c r="Y730" s="1"/>
    </row>
    <row r="731" spans="1:25">
      <c r="A731">
        <v>118531</v>
      </c>
      <c r="B731" t="s">
        <v>23</v>
      </c>
      <c r="C731">
        <v>348.57339999999999</v>
      </c>
      <c r="D731">
        <v>345.08769999999998</v>
      </c>
      <c r="E731">
        <v>348.57339999999999</v>
      </c>
      <c r="F731" s="1">
        <v>42360</v>
      </c>
      <c r="G731" t="s">
        <v>10</v>
      </c>
      <c r="H731" t="s">
        <v>11</v>
      </c>
      <c r="I731" t="s">
        <v>12</v>
      </c>
      <c r="J731" t="s">
        <v>13</v>
      </c>
      <c r="K731">
        <v>27</v>
      </c>
      <c r="L731">
        <v>345.08769999999998</v>
      </c>
      <c r="M731" s="2">
        <v>42360</v>
      </c>
      <c r="N731">
        <v>348.57339999999999</v>
      </c>
      <c r="O731">
        <v>348.57339999999999</v>
      </c>
      <c r="Q731" s="4">
        <f t="shared" si="11"/>
        <v>-4.3493772138563846E-3</v>
      </c>
      <c r="U731" s="2"/>
      <c r="Y731" s="1"/>
    </row>
    <row r="732" spans="1:25">
      <c r="A732">
        <v>118531</v>
      </c>
      <c r="B732" t="s">
        <v>23</v>
      </c>
      <c r="C732">
        <v>351.31330000000003</v>
      </c>
      <c r="D732">
        <v>347.80020000000002</v>
      </c>
      <c r="E732">
        <v>351.31330000000003</v>
      </c>
      <c r="F732" s="1">
        <v>42361</v>
      </c>
      <c r="G732" t="s">
        <v>10</v>
      </c>
      <c r="H732" t="s">
        <v>11</v>
      </c>
      <c r="I732" t="s">
        <v>12</v>
      </c>
      <c r="J732" t="s">
        <v>13</v>
      </c>
      <c r="K732">
        <v>27</v>
      </c>
      <c r="L732">
        <v>347.80020000000002</v>
      </c>
      <c r="M732" s="2">
        <v>42361</v>
      </c>
      <c r="N732">
        <v>351.31330000000003</v>
      </c>
      <c r="O732">
        <v>351.31330000000003</v>
      </c>
      <c r="Q732" s="4">
        <f t="shared" si="11"/>
        <v>7.8603243965260517E-3</v>
      </c>
      <c r="U732" s="2"/>
      <c r="Y732" s="1"/>
    </row>
    <row r="733" spans="1:25">
      <c r="A733">
        <v>118531</v>
      </c>
      <c r="B733" t="s">
        <v>23</v>
      </c>
      <c r="C733">
        <v>351.51170000000002</v>
      </c>
      <c r="D733">
        <v>347.9966</v>
      </c>
      <c r="E733">
        <v>351.51170000000002</v>
      </c>
      <c r="F733" s="1">
        <v>42362</v>
      </c>
      <c r="G733" t="s">
        <v>10</v>
      </c>
      <c r="H733" t="s">
        <v>11</v>
      </c>
      <c r="I733" t="s">
        <v>12</v>
      </c>
      <c r="J733" t="s">
        <v>13</v>
      </c>
      <c r="K733">
        <v>27</v>
      </c>
      <c r="L733">
        <v>347.9966</v>
      </c>
      <c r="M733" s="2">
        <v>42362</v>
      </c>
      <c r="N733">
        <v>351.51170000000002</v>
      </c>
      <c r="O733">
        <v>351.51170000000002</v>
      </c>
      <c r="Q733" s="4">
        <f t="shared" si="11"/>
        <v>5.6473808421142143E-4</v>
      </c>
      <c r="U733" s="2"/>
      <c r="Y733" s="1"/>
    </row>
    <row r="734" spans="1:25">
      <c r="A734">
        <v>118531</v>
      </c>
      <c r="B734" t="s">
        <v>23</v>
      </c>
      <c r="C734">
        <v>353.78800000000001</v>
      </c>
      <c r="D734">
        <v>350.25009999999997</v>
      </c>
      <c r="E734">
        <v>353.78800000000001</v>
      </c>
      <c r="F734" s="1">
        <v>42366</v>
      </c>
      <c r="G734" t="s">
        <v>10</v>
      </c>
      <c r="H734" t="s">
        <v>11</v>
      </c>
      <c r="I734" t="s">
        <v>12</v>
      </c>
      <c r="J734" t="s">
        <v>13</v>
      </c>
      <c r="K734">
        <v>27</v>
      </c>
      <c r="L734">
        <v>350.25009999999997</v>
      </c>
      <c r="M734" s="2">
        <v>42366</v>
      </c>
      <c r="N734">
        <v>353.78800000000001</v>
      </c>
      <c r="O734">
        <v>353.78800000000001</v>
      </c>
      <c r="Q734" s="4">
        <f t="shared" si="11"/>
        <v>6.4757446195958541E-3</v>
      </c>
      <c r="U734" s="2"/>
      <c r="Y734" s="1"/>
    </row>
    <row r="735" spans="1:25">
      <c r="A735">
        <v>118531</v>
      </c>
      <c r="B735" t="s">
        <v>23</v>
      </c>
      <c r="C735">
        <v>353.97699999999998</v>
      </c>
      <c r="D735">
        <v>350.43720000000002</v>
      </c>
      <c r="E735">
        <v>353.97699999999998</v>
      </c>
      <c r="F735" s="1">
        <v>42367</v>
      </c>
      <c r="G735" t="s">
        <v>10</v>
      </c>
      <c r="H735" t="s">
        <v>11</v>
      </c>
      <c r="I735" t="s">
        <v>12</v>
      </c>
      <c r="J735" t="s">
        <v>13</v>
      </c>
      <c r="K735">
        <v>27</v>
      </c>
      <c r="L735">
        <v>350.43720000000002</v>
      </c>
      <c r="M735" s="2">
        <v>42367</v>
      </c>
      <c r="N735">
        <v>353.97699999999998</v>
      </c>
      <c r="O735">
        <v>353.97699999999998</v>
      </c>
      <c r="Q735" s="4">
        <f t="shared" si="11"/>
        <v>5.3421823238765734E-4</v>
      </c>
      <c r="U735" s="2"/>
      <c r="Y735" s="1"/>
    </row>
    <row r="736" spans="1:25">
      <c r="A736">
        <v>118531</v>
      </c>
      <c r="B736" t="s">
        <v>23</v>
      </c>
      <c r="C736">
        <v>352.98610000000002</v>
      </c>
      <c r="D736">
        <v>349.45620000000002</v>
      </c>
      <c r="E736">
        <v>352.98610000000002</v>
      </c>
      <c r="F736" s="1">
        <v>42368</v>
      </c>
      <c r="G736" t="s">
        <v>10</v>
      </c>
      <c r="H736" t="s">
        <v>11</v>
      </c>
      <c r="I736" t="s">
        <v>12</v>
      </c>
      <c r="J736" t="s">
        <v>13</v>
      </c>
      <c r="K736">
        <v>27</v>
      </c>
      <c r="L736">
        <v>349.45620000000002</v>
      </c>
      <c r="M736" s="2">
        <v>42368</v>
      </c>
      <c r="N736">
        <v>352.98610000000002</v>
      </c>
      <c r="O736">
        <v>352.98610000000002</v>
      </c>
      <c r="Q736" s="4">
        <f t="shared" si="11"/>
        <v>-2.7993344200328094E-3</v>
      </c>
      <c r="U736" s="2"/>
      <c r="Y736" s="1"/>
    </row>
    <row r="737" spans="1:25">
      <c r="A737">
        <v>118531</v>
      </c>
      <c r="B737" t="s">
        <v>23</v>
      </c>
      <c r="C737">
        <v>353.28899999999999</v>
      </c>
      <c r="D737">
        <v>349.7561</v>
      </c>
      <c r="E737">
        <v>353.28899999999999</v>
      </c>
      <c r="F737" s="1">
        <v>42369</v>
      </c>
      <c r="G737" t="s">
        <v>10</v>
      </c>
      <c r="H737" t="s">
        <v>11</v>
      </c>
      <c r="I737" t="s">
        <v>12</v>
      </c>
      <c r="J737" t="s">
        <v>13</v>
      </c>
      <c r="K737">
        <v>27</v>
      </c>
      <c r="L737">
        <v>349.7561</v>
      </c>
      <c r="M737" s="2">
        <v>42369</v>
      </c>
      <c r="N737">
        <v>353.28899999999999</v>
      </c>
      <c r="O737">
        <v>353.28899999999999</v>
      </c>
      <c r="Q737" s="4">
        <f t="shared" si="11"/>
        <v>8.5810744389075238E-4</v>
      </c>
      <c r="U737" s="2"/>
      <c r="Y737" s="1"/>
    </row>
    <row r="738" spans="1:25">
      <c r="A738">
        <v>118531</v>
      </c>
      <c r="B738" t="s">
        <v>23</v>
      </c>
      <c r="C738">
        <v>354.29669999999999</v>
      </c>
      <c r="D738">
        <v>350.75369999999998</v>
      </c>
      <c r="E738">
        <v>354.29669999999999</v>
      </c>
      <c r="F738" s="1">
        <v>42370</v>
      </c>
      <c r="G738" t="s">
        <v>10</v>
      </c>
      <c r="H738" t="s">
        <v>11</v>
      </c>
      <c r="I738" t="s">
        <v>12</v>
      </c>
      <c r="J738" t="s">
        <v>13</v>
      </c>
      <c r="K738">
        <v>27</v>
      </c>
      <c r="L738">
        <v>350.75369999999998</v>
      </c>
      <c r="M738" s="2">
        <v>42370</v>
      </c>
      <c r="N738">
        <v>354.29669999999999</v>
      </c>
      <c r="O738">
        <v>354.29669999999999</v>
      </c>
      <c r="Q738" s="4">
        <f t="shared" si="11"/>
        <v>2.8523390198958924E-3</v>
      </c>
      <c r="U738" s="2"/>
      <c r="Y738" s="1"/>
    </row>
    <row r="739" spans="1:25">
      <c r="A739">
        <v>118531</v>
      </c>
      <c r="B739" t="s">
        <v>23</v>
      </c>
      <c r="C739">
        <v>347.46730000000002</v>
      </c>
      <c r="D739">
        <v>343.99259999999998</v>
      </c>
      <c r="E739">
        <v>347.46730000000002</v>
      </c>
      <c r="F739" s="1">
        <v>42373</v>
      </c>
      <c r="G739" t="s">
        <v>10</v>
      </c>
      <c r="H739" t="s">
        <v>11</v>
      </c>
      <c r="I739" t="s">
        <v>12</v>
      </c>
      <c r="J739" t="s">
        <v>13</v>
      </c>
      <c r="K739">
        <v>27</v>
      </c>
      <c r="L739">
        <v>343.99259999999998</v>
      </c>
      <c r="M739" s="2">
        <v>42373</v>
      </c>
      <c r="N739">
        <v>347.46730000000002</v>
      </c>
      <c r="O739">
        <v>347.46730000000002</v>
      </c>
      <c r="Q739" s="4">
        <f t="shared" si="11"/>
        <v>-1.9275934548642324E-2</v>
      </c>
      <c r="U739" s="2"/>
      <c r="Y739" s="1"/>
    </row>
    <row r="740" spans="1:25">
      <c r="A740">
        <v>118531</v>
      </c>
      <c r="B740" t="s">
        <v>23</v>
      </c>
      <c r="C740">
        <v>346.81549999999999</v>
      </c>
      <c r="D740">
        <v>343.34730000000002</v>
      </c>
      <c r="E740">
        <v>346.81549999999999</v>
      </c>
      <c r="F740" s="1">
        <v>42374</v>
      </c>
      <c r="G740" t="s">
        <v>10</v>
      </c>
      <c r="H740" t="s">
        <v>11</v>
      </c>
      <c r="I740" t="s">
        <v>12</v>
      </c>
      <c r="J740" t="s">
        <v>13</v>
      </c>
      <c r="K740">
        <v>27</v>
      </c>
      <c r="L740">
        <v>343.34730000000002</v>
      </c>
      <c r="M740" s="2">
        <v>42374</v>
      </c>
      <c r="N740">
        <v>346.81549999999999</v>
      </c>
      <c r="O740">
        <v>346.81549999999999</v>
      </c>
      <c r="Q740" s="4">
        <f t="shared" si="11"/>
        <v>-1.8758599730105162E-3</v>
      </c>
      <c r="U740" s="2"/>
      <c r="Y740" s="1"/>
    </row>
    <row r="741" spans="1:25">
      <c r="A741">
        <v>118531</v>
      </c>
      <c r="B741" t="s">
        <v>23</v>
      </c>
      <c r="C741">
        <v>345.52260000000001</v>
      </c>
      <c r="D741">
        <v>342.06740000000002</v>
      </c>
      <c r="E741">
        <v>345.52260000000001</v>
      </c>
      <c r="F741" s="1">
        <v>42375</v>
      </c>
      <c r="G741" t="s">
        <v>10</v>
      </c>
      <c r="H741" t="s">
        <v>11</v>
      </c>
      <c r="I741" t="s">
        <v>12</v>
      </c>
      <c r="J741" t="s">
        <v>13</v>
      </c>
      <c r="K741">
        <v>27</v>
      </c>
      <c r="L741">
        <v>342.06740000000002</v>
      </c>
      <c r="M741" s="2">
        <v>42375</v>
      </c>
      <c r="N741">
        <v>345.52260000000001</v>
      </c>
      <c r="O741">
        <v>345.52260000000001</v>
      </c>
      <c r="Q741" s="4">
        <f t="shared" si="11"/>
        <v>-3.7279187348892269E-3</v>
      </c>
      <c r="U741" s="2"/>
      <c r="Y741" s="1"/>
    </row>
    <row r="742" spans="1:25">
      <c r="A742">
        <v>118531</v>
      </c>
      <c r="B742" t="s">
        <v>23</v>
      </c>
      <c r="C742">
        <v>338.81420000000003</v>
      </c>
      <c r="D742">
        <v>335.42610000000002</v>
      </c>
      <c r="E742">
        <v>338.81420000000003</v>
      </c>
      <c r="F742" s="1">
        <v>42376</v>
      </c>
      <c r="G742" t="s">
        <v>10</v>
      </c>
      <c r="H742" t="s">
        <v>11</v>
      </c>
      <c r="I742" t="s">
        <v>12</v>
      </c>
      <c r="J742" t="s">
        <v>13</v>
      </c>
      <c r="K742">
        <v>27</v>
      </c>
      <c r="L742">
        <v>335.42610000000002</v>
      </c>
      <c r="M742" s="2">
        <v>42376</v>
      </c>
      <c r="N742">
        <v>338.81420000000003</v>
      </c>
      <c r="O742">
        <v>338.81420000000003</v>
      </c>
      <c r="Q742" s="4">
        <f t="shared" si="11"/>
        <v>-1.9415227831696052E-2</v>
      </c>
      <c r="U742" s="2"/>
      <c r="Y742" s="1"/>
    </row>
    <row r="743" spans="1:25">
      <c r="A743">
        <v>118531</v>
      </c>
      <c r="B743" t="s">
        <v>23</v>
      </c>
      <c r="C743">
        <v>340.82170000000002</v>
      </c>
      <c r="D743">
        <v>337.4135</v>
      </c>
      <c r="E743">
        <v>340.82170000000002</v>
      </c>
      <c r="F743" s="1">
        <v>42377</v>
      </c>
      <c r="G743" t="s">
        <v>10</v>
      </c>
      <c r="H743" t="s">
        <v>11</v>
      </c>
      <c r="I743" t="s">
        <v>12</v>
      </c>
      <c r="J743" t="s">
        <v>13</v>
      </c>
      <c r="K743">
        <v>27</v>
      </c>
      <c r="L743">
        <v>337.4135</v>
      </c>
      <c r="M743" s="2">
        <v>42377</v>
      </c>
      <c r="N743">
        <v>340.82170000000002</v>
      </c>
      <c r="O743">
        <v>340.82170000000002</v>
      </c>
      <c r="Q743" s="4">
        <f t="shared" si="11"/>
        <v>5.9250763397755849E-3</v>
      </c>
      <c r="U743" s="2"/>
      <c r="Y743" s="1"/>
    </row>
    <row r="744" spans="1:25">
      <c r="A744">
        <v>118531</v>
      </c>
      <c r="B744" t="s">
        <v>23</v>
      </c>
      <c r="C744">
        <v>338.68220000000002</v>
      </c>
      <c r="D744">
        <v>335.29539999999997</v>
      </c>
      <c r="E744">
        <v>338.68220000000002</v>
      </c>
      <c r="F744" s="1">
        <v>42380</v>
      </c>
      <c r="G744" t="s">
        <v>10</v>
      </c>
      <c r="H744" t="s">
        <v>11</v>
      </c>
      <c r="I744" t="s">
        <v>12</v>
      </c>
      <c r="J744" t="s">
        <v>13</v>
      </c>
      <c r="K744">
        <v>27</v>
      </c>
      <c r="L744">
        <v>335.29539999999997</v>
      </c>
      <c r="M744" s="2">
        <v>42380</v>
      </c>
      <c r="N744">
        <v>338.68220000000002</v>
      </c>
      <c r="O744">
        <v>338.68220000000002</v>
      </c>
      <c r="Q744" s="4">
        <f t="shared" si="11"/>
        <v>-6.2774758766827293E-3</v>
      </c>
      <c r="U744" s="2"/>
      <c r="Y744" s="1"/>
    </row>
    <row r="745" spans="1:25">
      <c r="A745">
        <v>118531</v>
      </c>
      <c r="B745" t="s">
        <v>23</v>
      </c>
      <c r="C745">
        <v>336.04750000000001</v>
      </c>
      <c r="D745">
        <v>332.68700000000001</v>
      </c>
      <c r="E745">
        <v>336.04750000000001</v>
      </c>
      <c r="F745" s="1">
        <v>42381</v>
      </c>
      <c r="G745" t="s">
        <v>10</v>
      </c>
      <c r="H745" t="s">
        <v>11</v>
      </c>
      <c r="I745" t="s">
        <v>12</v>
      </c>
      <c r="J745" t="s">
        <v>13</v>
      </c>
      <c r="K745">
        <v>27</v>
      </c>
      <c r="L745">
        <v>332.68700000000001</v>
      </c>
      <c r="M745" s="2">
        <v>42381</v>
      </c>
      <c r="N745">
        <v>336.04750000000001</v>
      </c>
      <c r="O745">
        <v>336.04750000000001</v>
      </c>
      <c r="Q745" s="4">
        <f t="shared" si="11"/>
        <v>-7.7792691791892495E-3</v>
      </c>
      <c r="U745" s="2"/>
      <c r="Y745" s="1"/>
    </row>
    <row r="746" spans="1:25">
      <c r="A746">
        <v>118531</v>
      </c>
      <c r="B746" t="s">
        <v>23</v>
      </c>
      <c r="C746">
        <v>338.99849999999998</v>
      </c>
      <c r="D746">
        <v>335.60849999999999</v>
      </c>
      <c r="E746">
        <v>338.99849999999998</v>
      </c>
      <c r="F746" s="1">
        <v>42382</v>
      </c>
      <c r="G746" t="s">
        <v>10</v>
      </c>
      <c r="H746" t="s">
        <v>11</v>
      </c>
      <c r="I746" t="s">
        <v>12</v>
      </c>
      <c r="J746" t="s">
        <v>13</v>
      </c>
      <c r="K746">
        <v>27</v>
      </c>
      <c r="L746">
        <v>335.60849999999999</v>
      </c>
      <c r="M746" s="2">
        <v>42382</v>
      </c>
      <c r="N746">
        <v>338.99849999999998</v>
      </c>
      <c r="O746">
        <v>338.99849999999998</v>
      </c>
      <c r="Q746" s="4">
        <f t="shared" si="11"/>
        <v>8.781496663418013E-3</v>
      </c>
      <c r="U746" s="2"/>
      <c r="Y746" s="1"/>
    </row>
    <row r="747" spans="1:25">
      <c r="A747">
        <v>118531</v>
      </c>
      <c r="B747" t="s">
        <v>23</v>
      </c>
      <c r="C747">
        <v>336.83600000000001</v>
      </c>
      <c r="D747">
        <v>333.4676</v>
      </c>
      <c r="E747">
        <v>336.83600000000001</v>
      </c>
      <c r="F747" s="1">
        <v>42383</v>
      </c>
      <c r="G747" t="s">
        <v>10</v>
      </c>
      <c r="H747" t="s">
        <v>11</v>
      </c>
      <c r="I747" t="s">
        <v>12</v>
      </c>
      <c r="J747" t="s">
        <v>13</v>
      </c>
      <c r="K747">
        <v>27</v>
      </c>
      <c r="L747">
        <v>333.4676</v>
      </c>
      <c r="M747" s="2">
        <v>42383</v>
      </c>
      <c r="N747">
        <v>336.83600000000001</v>
      </c>
      <c r="O747">
        <v>336.83600000000001</v>
      </c>
      <c r="Q747" s="4">
        <f t="shared" si="11"/>
        <v>-6.3790842732341473E-3</v>
      </c>
      <c r="U747" s="2"/>
      <c r="Y747" s="1"/>
    </row>
    <row r="748" spans="1:25">
      <c r="A748">
        <v>118531</v>
      </c>
      <c r="B748" t="s">
        <v>23</v>
      </c>
      <c r="C748">
        <v>334.08179999999999</v>
      </c>
      <c r="D748">
        <v>330.74099999999999</v>
      </c>
      <c r="E748">
        <v>334.08179999999999</v>
      </c>
      <c r="F748" s="1">
        <v>42384</v>
      </c>
      <c r="G748" t="s">
        <v>10</v>
      </c>
      <c r="H748" t="s">
        <v>11</v>
      </c>
      <c r="I748" t="s">
        <v>12</v>
      </c>
      <c r="J748" t="s">
        <v>13</v>
      </c>
      <c r="K748">
        <v>27</v>
      </c>
      <c r="L748">
        <v>330.74099999999999</v>
      </c>
      <c r="M748" s="2">
        <v>42384</v>
      </c>
      <c r="N748">
        <v>334.08179999999999</v>
      </c>
      <c r="O748">
        <v>334.08179999999999</v>
      </c>
      <c r="Q748" s="4">
        <f t="shared" si="11"/>
        <v>-8.1766794523151498E-3</v>
      </c>
      <c r="U748" s="2"/>
      <c r="Y748" s="1"/>
    </row>
    <row r="749" spans="1:25">
      <c r="A749">
        <v>118531</v>
      </c>
      <c r="B749" t="s">
        <v>23</v>
      </c>
      <c r="C749">
        <v>329.30900000000003</v>
      </c>
      <c r="D749">
        <v>326.01589999999999</v>
      </c>
      <c r="E749">
        <v>329.30900000000003</v>
      </c>
      <c r="F749" s="1">
        <v>42387</v>
      </c>
      <c r="G749" t="s">
        <v>10</v>
      </c>
      <c r="H749" t="s">
        <v>11</v>
      </c>
      <c r="I749" t="s">
        <v>12</v>
      </c>
      <c r="J749" t="s">
        <v>13</v>
      </c>
      <c r="K749">
        <v>27</v>
      </c>
      <c r="L749">
        <v>326.01589999999999</v>
      </c>
      <c r="M749" s="2">
        <v>42387</v>
      </c>
      <c r="N749">
        <v>329.30900000000003</v>
      </c>
      <c r="O749">
        <v>329.30900000000003</v>
      </c>
      <c r="Q749" s="4">
        <f t="shared" si="11"/>
        <v>-1.4286321493717889E-2</v>
      </c>
      <c r="U749" s="2"/>
      <c r="Y749" s="1"/>
    </row>
    <row r="750" spans="1:25">
      <c r="A750">
        <v>118531</v>
      </c>
      <c r="B750" t="s">
        <v>23</v>
      </c>
      <c r="C750">
        <v>333.27069999999998</v>
      </c>
      <c r="D750">
        <v>329.93799999999999</v>
      </c>
      <c r="E750">
        <v>333.27069999999998</v>
      </c>
      <c r="F750" s="1">
        <v>42388</v>
      </c>
      <c r="G750" t="s">
        <v>10</v>
      </c>
      <c r="H750" t="s">
        <v>11</v>
      </c>
      <c r="I750" t="s">
        <v>12</v>
      </c>
      <c r="J750" t="s">
        <v>13</v>
      </c>
      <c r="K750">
        <v>27</v>
      </c>
      <c r="L750">
        <v>329.93799999999999</v>
      </c>
      <c r="M750" s="2">
        <v>42388</v>
      </c>
      <c r="N750">
        <v>333.27069999999998</v>
      </c>
      <c r="O750">
        <v>333.27069999999998</v>
      </c>
      <c r="Q750" s="4">
        <f t="shared" si="11"/>
        <v>1.2030342322863785E-2</v>
      </c>
      <c r="U750" s="2"/>
      <c r="Y750" s="1"/>
    </row>
    <row r="751" spans="1:25">
      <c r="A751">
        <v>118531</v>
      </c>
      <c r="B751" t="s">
        <v>23</v>
      </c>
      <c r="C751">
        <v>328.7405</v>
      </c>
      <c r="D751">
        <v>325.45310000000001</v>
      </c>
      <c r="E751">
        <v>328.7405</v>
      </c>
      <c r="F751" s="1">
        <v>42389</v>
      </c>
      <c r="G751" t="s">
        <v>10</v>
      </c>
      <c r="H751" t="s">
        <v>11</v>
      </c>
      <c r="I751" t="s">
        <v>12</v>
      </c>
      <c r="J751" t="s">
        <v>13</v>
      </c>
      <c r="K751">
        <v>27</v>
      </c>
      <c r="L751">
        <v>325.45310000000001</v>
      </c>
      <c r="M751" s="2">
        <v>42389</v>
      </c>
      <c r="N751">
        <v>328.7405</v>
      </c>
      <c r="O751">
        <v>328.7405</v>
      </c>
      <c r="Q751" s="4">
        <f t="shared" si="11"/>
        <v>-1.3593154153665413E-2</v>
      </c>
      <c r="U751" s="2"/>
      <c r="Y751" s="1"/>
    </row>
    <row r="752" spans="1:25">
      <c r="A752">
        <v>118531</v>
      </c>
      <c r="B752" t="s">
        <v>23</v>
      </c>
      <c r="C752">
        <v>327.6927</v>
      </c>
      <c r="D752">
        <v>324.41579999999999</v>
      </c>
      <c r="E752">
        <v>327.6927</v>
      </c>
      <c r="F752" s="1">
        <v>42390</v>
      </c>
      <c r="G752" t="s">
        <v>10</v>
      </c>
      <c r="H752" t="s">
        <v>11</v>
      </c>
      <c r="I752" t="s">
        <v>12</v>
      </c>
      <c r="J752" t="s">
        <v>13</v>
      </c>
      <c r="K752">
        <v>27</v>
      </c>
      <c r="L752">
        <v>324.41579999999999</v>
      </c>
      <c r="M752" s="2">
        <v>42390</v>
      </c>
      <c r="N752">
        <v>327.6927</v>
      </c>
      <c r="O752">
        <v>327.6927</v>
      </c>
      <c r="Q752" s="4">
        <f t="shared" si="11"/>
        <v>-3.1873164395624974E-3</v>
      </c>
      <c r="U752" s="2"/>
      <c r="Y752" s="1"/>
    </row>
    <row r="753" spans="1:25">
      <c r="A753">
        <v>118531</v>
      </c>
      <c r="B753" t="s">
        <v>23</v>
      </c>
      <c r="C753">
        <v>333.06849999999997</v>
      </c>
      <c r="D753">
        <v>329.73779999999999</v>
      </c>
      <c r="E753">
        <v>333.06849999999997</v>
      </c>
      <c r="F753" s="1">
        <v>42391</v>
      </c>
      <c r="G753" t="s">
        <v>10</v>
      </c>
      <c r="H753" t="s">
        <v>11</v>
      </c>
      <c r="I753" t="s">
        <v>12</v>
      </c>
      <c r="J753" t="s">
        <v>13</v>
      </c>
      <c r="K753">
        <v>27</v>
      </c>
      <c r="L753">
        <v>329.73779999999999</v>
      </c>
      <c r="M753" s="2">
        <v>42391</v>
      </c>
      <c r="N753">
        <v>333.06849999999997</v>
      </c>
      <c r="O753">
        <v>333.06849999999997</v>
      </c>
      <c r="Q753" s="4">
        <f t="shared" si="11"/>
        <v>1.640500383438499E-2</v>
      </c>
      <c r="U753" s="2"/>
      <c r="Y753" s="1"/>
    </row>
    <row r="754" spans="1:25">
      <c r="A754">
        <v>118531</v>
      </c>
      <c r="B754" t="s">
        <v>23</v>
      </c>
      <c r="C754">
        <v>333.5068</v>
      </c>
      <c r="D754">
        <v>330.17169999999999</v>
      </c>
      <c r="E754">
        <v>333.5068</v>
      </c>
      <c r="F754" s="1">
        <v>42394</v>
      </c>
      <c r="G754" t="s">
        <v>10</v>
      </c>
      <c r="H754" t="s">
        <v>11</v>
      </c>
      <c r="I754" t="s">
        <v>12</v>
      </c>
      <c r="J754" t="s">
        <v>13</v>
      </c>
      <c r="K754">
        <v>27</v>
      </c>
      <c r="L754">
        <v>330.17169999999999</v>
      </c>
      <c r="M754" s="2">
        <v>42394</v>
      </c>
      <c r="N754">
        <v>333.5068</v>
      </c>
      <c r="O754">
        <v>333.5068</v>
      </c>
      <c r="Q754" s="4">
        <f t="shared" si="11"/>
        <v>1.3159455187146986E-3</v>
      </c>
      <c r="U754" s="2"/>
      <c r="Y754" s="1"/>
    </row>
    <row r="755" spans="1:25">
      <c r="A755">
        <v>118531</v>
      </c>
      <c r="B755" t="s">
        <v>23</v>
      </c>
      <c r="C755">
        <v>334.06380000000001</v>
      </c>
      <c r="D755">
        <v>330.72320000000002</v>
      </c>
      <c r="E755">
        <v>334.06380000000001</v>
      </c>
      <c r="F755" s="1">
        <v>42396</v>
      </c>
      <c r="G755" t="s">
        <v>10</v>
      </c>
      <c r="H755" t="s">
        <v>11</v>
      </c>
      <c r="I755" t="s">
        <v>12</v>
      </c>
      <c r="J755" t="s">
        <v>13</v>
      </c>
      <c r="K755">
        <v>27</v>
      </c>
      <c r="L755">
        <v>330.72320000000002</v>
      </c>
      <c r="M755" s="2">
        <v>42396</v>
      </c>
      <c r="N755">
        <v>334.06380000000001</v>
      </c>
      <c r="O755">
        <v>334.06380000000001</v>
      </c>
      <c r="Q755" s="4">
        <f t="shared" si="11"/>
        <v>1.6701308638984763E-3</v>
      </c>
      <c r="U755" s="2"/>
      <c r="Y755" s="1"/>
    </row>
    <row r="756" spans="1:25">
      <c r="A756">
        <v>118531</v>
      </c>
      <c r="B756" t="s">
        <v>23</v>
      </c>
      <c r="C756">
        <v>332.68310000000002</v>
      </c>
      <c r="D756">
        <v>329.35629999999998</v>
      </c>
      <c r="E756">
        <v>332.68310000000002</v>
      </c>
      <c r="F756" s="1">
        <v>42397</v>
      </c>
      <c r="G756" t="s">
        <v>10</v>
      </c>
      <c r="H756" t="s">
        <v>11</v>
      </c>
      <c r="I756" t="s">
        <v>12</v>
      </c>
      <c r="J756" t="s">
        <v>13</v>
      </c>
      <c r="K756">
        <v>27</v>
      </c>
      <c r="L756">
        <v>329.35629999999998</v>
      </c>
      <c r="M756" s="2">
        <v>42397</v>
      </c>
      <c r="N756">
        <v>332.68310000000002</v>
      </c>
      <c r="O756">
        <v>332.68310000000002</v>
      </c>
      <c r="Q756" s="4">
        <f t="shared" si="11"/>
        <v>-4.1330428498987026E-3</v>
      </c>
      <c r="U756" s="2"/>
      <c r="Y756" s="1"/>
    </row>
    <row r="757" spans="1:25">
      <c r="A757">
        <v>118531</v>
      </c>
      <c r="B757" t="s">
        <v>23</v>
      </c>
      <c r="C757">
        <v>339.21350000000001</v>
      </c>
      <c r="D757">
        <v>335.82139999999998</v>
      </c>
      <c r="E757">
        <v>339.21350000000001</v>
      </c>
      <c r="F757" s="1">
        <v>42398</v>
      </c>
      <c r="G757" t="s">
        <v>10</v>
      </c>
      <c r="H757" t="s">
        <v>11</v>
      </c>
      <c r="I757" t="s">
        <v>12</v>
      </c>
      <c r="J757" t="s">
        <v>13</v>
      </c>
      <c r="K757">
        <v>27</v>
      </c>
      <c r="L757">
        <v>335.82139999999998</v>
      </c>
      <c r="M757" s="2">
        <v>42398</v>
      </c>
      <c r="N757">
        <v>339.21350000000001</v>
      </c>
      <c r="O757">
        <v>339.21350000000001</v>
      </c>
      <c r="Q757" s="4">
        <f t="shared" si="11"/>
        <v>1.9629491248578559E-2</v>
      </c>
      <c r="U757" s="2"/>
      <c r="Y757" s="1"/>
    </row>
    <row r="758" spans="1:25">
      <c r="A758">
        <v>118531</v>
      </c>
      <c r="B758" t="s">
        <v>23</v>
      </c>
      <c r="C758">
        <v>340.21359999999999</v>
      </c>
      <c r="D758">
        <v>336.81150000000002</v>
      </c>
      <c r="E758">
        <v>340.21359999999999</v>
      </c>
      <c r="F758" s="1">
        <v>42401</v>
      </c>
      <c r="G758" t="s">
        <v>10</v>
      </c>
      <c r="H758" t="s">
        <v>11</v>
      </c>
      <c r="I758" t="s">
        <v>12</v>
      </c>
      <c r="J758" t="s">
        <v>13</v>
      </c>
      <c r="K758">
        <v>27</v>
      </c>
      <c r="L758">
        <v>336.81150000000002</v>
      </c>
      <c r="M758" s="2">
        <v>42401</v>
      </c>
      <c r="N758">
        <v>340.21359999999999</v>
      </c>
      <c r="O758">
        <v>340.21359999999999</v>
      </c>
      <c r="Q758" s="4">
        <f t="shared" si="11"/>
        <v>2.9482906782895574E-3</v>
      </c>
      <c r="U758" s="2"/>
      <c r="Y758" s="1"/>
    </row>
    <row r="759" spans="1:25">
      <c r="A759">
        <v>118531</v>
      </c>
      <c r="B759" t="s">
        <v>23</v>
      </c>
      <c r="C759">
        <v>336.39749999999998</v>
      </c>
      <c r="D759">
        <v>333.0335</v>
      </c>
      <c r="E759">
        <v>336.39749999999998</v>
      </c>
      <c r="F759" s="1">
        <v>42402</v>
      </c>
      <c r="G759" t="s">
        <v>10</v>
      </c>
      <c r="H759" t="s">
        <v>11</v>
      </c>
      <c r="I759" t="s">
        <v>12</v>
      </c>
      <c r="J759" t="s">
        <v>13</v>
      </c>
      <c r="K759">
        <v>27</v>
      </c>
      <c r="L759">
        <v>333.0335</v>
      </c>
      <c r="M759" s="2">
        <v>42402</v>
      </c>
      <c r="N759">
        <v>336.39749999999998</v>
      </c>
      <c r="O759">
        <v>336.39749999999998</v>
      </c>
      <c r="Q759" s="4">
        <f t="shared" si="11"/>
        <v>-1.1216776754368449E-2</v>
      </c>
      <c r="U759" s="2"/>
      <c r="Y759" s="1"/>
    </row>
    <row r="760" spans="1:25">
      <c r="A760">
        <v>118531</v>
      </c>
      <c r="B760" t="s">
        <v>23</v>
      </c>
      <c r="C760">
        <v>332.04899999999998</v>
      </c>
      <c r="D760">
        <v>328.7285</v>
      </c>
      <c r="E760">
        <v>332.04899999999998</v>
      </c>
      <c r="F760" s="1">
        <v>42403</v>
      </c>
      <c r="G760" t="s">
        <v>10</v>
      </c>
      <c r="H760" t="s">
        <v>11</v>
      </c>
      <c r="I760" t="s">
        <v>12</v>
      </c>
      <c r="J760" t="s">
        <v>13</v>
      </c>
      <c r="K760">
        <v>27</v>
      </c>
      <c r="L760">
        <v>328.7285</v>
      </c>
      <c r="M760" s="2">
        <v>42403</v>
      </c>
      <c r="N760">
        <v>332.04899999999998</v>
      </c>
      <c r="O760">
        <v>332.04899999999998</v>
      </c>
      <c r="Q760" s="4">
        <f t="shared" si="11"/>
        <v>-1.2926671571578272E-2</v>
      </c>
      <c r="U760" s="2"/>
      <c r="Y760" s="1"/>
    </row>
    <row r="761" spans="1:25">
      <c r="A761">
        <v>118531</v>
      </c>
      <c r="B761" t="s">
        <v>23</v>
      </c>
      <c r="C761">
        <v>334.0034</v>
      </c>
      <c r="D761">
        <v>330.66340000000002</v>
      </c>
      <c r="E761">
        <v>334.0034</v>
      </c>
      <c r="F761" s="1">
        <v>42404</v>
      </c>
      <c r="G761" t="s">
        <v>10</v>
      </c>
      <c r="H761" t="s">
        <v>11</v>
      </c>
      <c r="I761" t="s">
        <v>12</v>
      </c>
      <c r="J761" t="s">
        <v>13</v>
      </c>
      <c r="K761">
        <v>27</v>
      </c>
      <c r="L761">
        <v>330.66340000000002</v>
      </c>
      <c r="M761" s="2">
        <v>42404</v>
      </c>
      <c r="N761">
        <v>334.0034</v>
      </c>
      <c r="O761">
        <v>334.0034</v>
      </c>
      <c r="Q761" s="4">
        <f t="shared" si="11"/>
        <v>5.8858782890477647E-3</v>
      </c>
      <c r="U761" s="2"/>
      <c r="Y761" s="1"/>
    </row>
    <row r="762" spans="1:25">
      <c r="A762">
        <v>118531</v>
      </c>
      <c r="B762" t="s">
        <v>23</v>
      </c>
      <c r="C762">
        <v>337.97989999999999</v>
      </c>
      <c r="D762">
        <v>334.6001</v>
      </c>
      <c r="E762">
        <v>337.97989999999999</v>
      </c>
      <c r="F762" s="1">
        <v>42405</v>
      </c>
      <c r="G762" t="s">
        <v>10</v>
      </c>
      <c r="H762" t="s">
        <v>11</v>
      </c>
      <c r="I762" t="s">
        <v>12</v>
      </c>
      <c r="J762" t="s">
        <v>13</v>
      </c>
      <c r="K762">
        <v>27</v>
      </c>
      <c r="L762">
        <v>334.6001</v>
      </c>
      <c r="M762" s="2">
        <v>42405</v>
      </c>
      <c r="N762">
        <v>337.97989999999999</v>
      </c>
      <c r="O762">
        <v>337.97989999999999</v>
      </c>
      <c r="Q762" s="4">
        <f t="shared" si="11"/>
        <v>1.1905567428355482E-2</v>
      </c>
      <c r="U762" s="2"/>
      <c r="Y762" s="1"/>
    </row>
    <row r="763" spans="1:25">
      <c r="A763">
        <v>118531</v>
      </c>
      <c r="B763" t="s">
        <v>23</v>
      </c>
      <c r="C763">
        <v>334.1207</v>
      </c>
      <c r="D763">
        <v>330.77949999999998</v>
      </c>
      <c r="E763">
        <v>334.1207</v>
      </c>
      <c r="F763" s="1">
        <v>42408</v>
      </c>
      <c r="G763" t="s">
        <v>10</v>
      </c>
      <c r="H763" t="s">
        <v>11</v>
      </c>
      <c r="I763" t="s">
        <v>12</v>
      </c>
      <c r="J763" t="s">
        <v>13</v>
      </c>
      <c r="K763">
        <v>27</v>
      </c>
      <c r="L763">
        <v>330.77949999999998</v>
      </c>
      <c r="M763" s="2">
        <v>42408</v>
      </c>
      <c r="N763">
        <v>334.1207</v>
      </c>
      <c r="O763">
        <v>334.1207</v>
      </c>
      <c r="Q763" s="4">
        <f t="shared" si="11"/>
        <v>-1.1418430504299183E-2</v>
      </c>
      <c r="U763" s="2"/>
      <c r="Y763" s="1"/>
    </row>
    <row r="764" spans="1:25">
      <c r="A764">
        <v>118531</v>
      </c>
      <c r="B764" t="s">
        <v>23</v>
      </c>
      <c r="C764">
        <v>328.64179999999999</v>
      </c>
      <c r="D764">
        <v>325.35539999999997</v>
      </c>
      <c r="E764">
        <v>328.64179999999999</v>
      </c>
      <c r="F764" s="1">
        <v>42409</v>
      </c>
      <c r="G764" t="s">
        <v>10</v>
      </c>
      <c r="H764" t="s">
        <v>11</v>
      </c>
      <c r="I764" t="s">
        <v>12</v>
      </c>
      <c r="J764" t="s">
        <v>13</v>
      </c>
      <c r="K764">
        <v>27</v>
      </c>
      <c r="L764">
        <v>325.35539999999997</v>
      </c>
      <c r="M764" s="2">
        <v>42409</v>
      </c>
      <c r="N764">
        <v>328.64179999999999</v>
      </c>
      <c r="O764">
        <v>328.64179999999999</v>
      </c>
      <c r="Q764" s="4">
        <f t="shared" si="11"/>
        <v>-1.6397966363652448E-2</v>
      </c>
      <c r="U764" s="2"/>
      <c r="Y764" s="1"/>
    </row>
    <row r="765" spans="1:25">
      <c r="A765">
        <v>118531</v>
      </c>
      <c r="B765" t="s">
        <v>23</v>
      </c>
      <c r="C765">
        <v>325.42649999999998</v>
      </c>
      <c r="D765">
        <v>322.17219999999998</v>
      </c>
      <c r="E765">
        <v>325.42649999999998</v>
      </c>
      <c r="F765" s="1">
        <v>42410</v>
      </c>
      <c r="G765" t="s">
        <v>10</v>
      </c>
      <c r="H765" t="s">
        <v>11</v>
      </c>
      <c r="I765" t="s">
        <v>12</v>
      </c>
      <c r="J765" t="s">
        <v>13</v>
      </c>
      <c r="K765">
        <v>27</v>
      </c>
      <c r="L765">
        <v>322.17219999999998</v>
      </c>
      <c r="M765" s="2">
        <v>42410</v>
      </c>
      <c r="N765">
        <v>325.42649999999998</v>
      </c>
      <c r="O765">
        <v>325.42649999999998</v>
      </c>
      <c r="Q765" s="4">
        <f t="shared" si="11"/>
        <v>-9.7836002602225691E-3</v>
      </c>
      <c r="U765" s="2"/>
      <c r="Y765" s="1"/>
    </row>
    <row r="766" spans="1:25">
      <c r="A766">
        <v>118531</v>
      </c>
      <c r="B766" t="s">
        <v>23</v>
      </c>
      <c r="C766">
        <v>317.15980000000002</v>
      </c>
      <c r="D766">
        <v>313.98820000000001</v>
      </c>
      <c r="E766">
        <v>317.15980000000002</v>
      </c>
      <c r="F766" s="1">
        <v>42411</v>
      </c>
      <c r="G766" t="s">
        <v>10</v>
      </c>
      <c r="H766" t="s">
        <v>11</v>
      </c>
      <c r="I766" t="s">
        <v>12</v>
      </c>
      <c r="J766" t="s">
        <v>13</v>
      </c>
      <c r="K766">
        <v>27</v>
      </c>
      <c r="L766">
        <v>313.98820000000001</v>
      </c>
      <c r="M766" s="2">
        <v>42411</v>
      </c>
      <c r="N766">
        <v>317.15980000000002</v>
      </c>
      <c r="O766">
        <v>317.15980000000002</v>
      </c>
      <c r="Q766" s="4">
        <f t="shared" si="11"/>
        <v>-2.5402663888773526E-2</v>
      </c>
      <c r="U766" s="2"/>
      <c r="Y766" s="1"/>
    </row>
    <row r="767" spans="1:25">
      <c r="A767">
        <v>118531</v>
      </c>
      <c r="B767" t="s">
        <v>23</v>
      </c>
      <c r="C767">
        <v>316.24099999999999</v>
      </c>
      <c r="D767">
        <v>313.07859999999999</v>
      </c>
      <c r="E767">
        <v>316.24099999999999</v>
      </c>
      <c r="F767" s="1">
        <v>42412</v>
      </c>
      <c r="G767" t="s">
        <v>10</v>
      </c>
      <c r="H767" t="s">
        <v>11</v>
      </c>
      <c r="I767" t="s">
        <v>12</v>
      </c>
      <c r="J767" t="s">
        <v>13</v>
      </c>
      <c r="K767">
        <v>27</v>
      </c>
      <c r="L767">
        <v>313.07859999999999</v>
      </c>
      <c r="M767" s="2">
        <v>42412</v>
      </c>
      <c r="N767">
        <v>316.24099999999999</v>
      </c>
      <c r="O767">
        <v>316.24099999999999</v>
      </c>
      <c r="Q767" s="4">
        <f t="shared" si="11"/>
        <v>-2.8969623514708766E-3</v>
      </c>
      <c r="U767" s="2"/>
      <c r="Y767" s="1"/>
    </row>
    <row r="768" spans="1:25">
      <c r="A768">
        <v>118531</v>
      </c>
      <c r="B768" t="s">
        <v>23</v>
      </c>
      <c r="C768">
        <v>324.21319999999997</v>
      </c>
      <c r="D768">
        <v>320.97109999999998</v>
      </c>
      <c r="E768">
        <v>324.21319999999997</v>
      </c>
      <c r="F768" s="1">
        <v>42415</v>
      </c>
      <c r="G768" t="s">
        <v>10</v>
      </c>
      <c r="H768" t="s">
        <v>11</v>
      </c>
      <c r="I768" t="s">
        <v>12</v>
      </c>
      <c r="J768" t="s">
        <v>13</v>
      </c>
      <c r="K768">
        <v>27</v>
      </c>
      <c r="L768">
        <v>320.97109999999998</v>
      </c>
      <c r="M768" s="2">
        <v>42415</v>
      </c>
      <c r="N768">
        <v>324.21319999999997</v>
      </c>
      <c r="O768">
        <v>324.21319999999997</v>
      </c>
      <c r="Q768" s="4">
        <f t="shared" si="11"/>
        <v>2.520925496693973E-2</v>
      </c>
      <c r="U768" s="2"/>
      <c r="Y768" s="1"/>
    </row>
    <row r="769" spans="1:25">
      <c r="A769">
        <v>118531</v>
      </c>
      <c r="B769" t="s">
        <v>23</v>
      </c>
      <c r="C769">
        <v>319.52249999999998</v>
      </c>
      <c r="D769">
        <v>316.32729999999998</v>
      </c>
      <c r="E769">
        <v>319.52249999999998</v>
      </c>
      <c r="F769" s="1">
        <v>42416</v>
      </c>
      <c r="G769" t="s">
        <v>10</v>
      </c>
      <c r="H769" t="s">
        <v>11</v>
      </c>
      <c r="I769" t="s">
        <v>12</v>
      </c>
      <c r="J769" t="s">
        <v>13</v>
      </c>
      <c r="K769">
        <v>27</v>
      </c>
      <c r="L769">
        <v>316.32729999999998</v>
      </c>
      <c r="M769" s="2">
        <v>42416</v>
      </c>
      <c r="N769">
        <v>319.52249999999998</v>
      </c>
      <c r="O769">
        <v>319.52249999999998</v>
      </c>
      <c r="Q769" s="4">
        <f t="shared" si="11"/>
        <v>-1.4467948868213858E-2</v>
      </c>
      <c r="U769" s="2"/>
      <c r="Y769" s="1"/>
    </row>
    <row r="770" spans="1:25">
      <c r="A770">
        <v>118531</v>
      </c>
      <c r="B770" t="s">
        <v>23</v>
      </c>
      <c r="C770">
        <v>321.9391</v>
      </c>
      <c r="D770">
        <v>318.71969999999999</v>
      </c>
      <c r="E770">
        <v>321.9391</v>
      </c>
      <c r="F770" s="1">
        <v>42417</v>
      </c>
      <c r="G770" t="s">
        <v>10</v>
      </c>
      <c r="H770" t="s">
        <v>11</v>
      </c>
      <c r="I770" t="s">
        <v>12</v>
      </c>
      <c r="J770" t="s">
        <v>13</v>
      </c>
      <c r="K770">
        <v>27</v>
      </c>
      <c r="L770">
        <v>318.71969999999999</v>
      </c>
      <c r="M770" s="2">
        <v>42417</v>
      </c>
      <c r="N770">
        <v>321.9391</v>
      </c>
      <c r="O770">
        <v>321.9391</v>
      </c>
      <c r="Q770" s="4">
        <f t="shared" si="11"/>
        <v>7.5631606537881271E-3</v>
      </c>
      <c r="U770" s="2"/>
      <c r="Y770" s="1"/>
    </row>
    <row r="771" spans="1:25">
      <c r="A771">
        <v>118531</v>
      </c>
      <c r="B771" t="s">
        <v>23</v>
      </c>
      <c r="C771">
        <v>326.67160000000001</v>
      </c>
      <c r="D771">
        <v>323.4049</v>
      </c>
      <c r="E771">
        <v>326.67160000000001</v>
      </c>
      <c r="F771" s="1">
        <v>42418</v>
      </c>
      <c r="G771" t="s">
        <v>10</v>
      </c>
      <c r="H771" t="s">
        <v>11</v>
      </c>
      <c r="I771" t="s">
        <v>12</v>
      </c>
      <c r="J771" t="s">
        <v>13</v>
      </c>
      <c r="K771">
        <v>27</v>
      </c>
      <c r="L771">
        <v>323.4049</v>
      </c>
      <c r="M771" s="2">
        <v>42418</v>
      </c>
      <c r="N771">
        <v>326.67160000000001</v>
      </c>
      <c r="O771">
        <v>326.67160000000001</v>
      </c>
      <c r="Q771" s="4">
        <f t="shared" si="11"/>
        <v>1.4699985183533208E-2</v>
      </c>
      <c r="U771" s="2"/>
      <c r="Y771" s="1"/>
    </row>
    <row r="772" spans="1:25">
      <c r="A772">
        <v>118531</v>
      </c>
      <c r="B772" t="s">
        <v>23</v>
      </c>
      <c r="C772">
        <v>327.63240000000002</v>
      </c>
      <c r="D772">
        <v>324.35610000000003</v>
      </c>
      <c r="E772">
        <v>327.63240000000002</v>
      </c>
      <c r="F772" s="1">
        <v>42419</v>
      </c>
      <c r="G772" t="s">
        <v>10</v>
      </c>
      <c r="H772" t="s">
        <v>11</v>
      </c>
      <c r="I772" t="s">
        <v>12</v>
      </c>
      <c r="J772" t="s">
        <v>13</v>
      </c>
      <c r="K772">
        <v>27</v>
      </c>
      <c r="L772">
        <v>324.35610000000003</v>
      </c>
      <c r="M772" s="2">
        <v>42419</v>
      </c>
      <c r="N772">
        <v>327.63240000000002</v>
      </c>
      <c r="O772">
        <v>327.63240000000002</v>
      </c>
      <c r="Q772" s="4">
        <f t="shared" ref="Q772:Q835" si="12">(N772-N771)/N771</f>
        <v>2.9411800719744419E-3</v>
      </c>
      <c r="U772" s="2"/>
      <c r="Y772" s="1"/>
    </row>
    <row r="773" spans="1:25">
      <c r="A773">
        <v>118531</v>
      </c>
      <c r="B773" t="s">
        <v>23</v>
      </c>
      <c r="C773">
        <v>329.18810000000002</v>
      </c>
      <c r="D773">
        <v>325.89620000000002</v>
      </c>
      <c r="E773">
        <v>329.18810000000002</v>
      </c>
      <c r="F773" s="1">
        <v>42422</v>
      </c>
      <c r="G773" t="s">
        <v>10</v>
      </c>
      <c r="H773" t="s">
        <v>11</v>
      </c>
      <c r="I773" t="s">
        <v>12</v>
      </c>
      <c r="J773" t="s">
        <v>13</v>
      </c>
      <c r="K773">
        <v>27</v>
      </c>
      <c r="L773">
        <v>325.89620000000002</v>
      </c>
      <c r="M773" s="2">
        <v>42422</v>
      </c>
      <c r="N773">
        <v>329.18810000000002</v>
      </c>
      <c r="O773">
        <v>329.18810000000002</v>
      </c>
      <c r="Q773" s="4">
        <f t="shared" si="12"/>
        <v>4.7483093857628288E-3</v>
      </c>
      <c r="U773" s="2"/>
      <c r="Y773" s="1"/>
    </row>
    <row r="774" spans="1:25">
      <c r="A774">
        <v>118531</v>
      </c>
      <c r="B774" t="s">
        <v>23</v>
      </c>
      <c r="C774">
        <v>324.07819999999998</v>
      </c>
      <c r="D774">
        <v>320.8374</v>
      </c>
      <c r="E774">
        <v>324.07819999999998</v>
      </c>
      <c r="F774" s="1">
        <v>42423</v>
      </c>
      <c r="G774" t="s">
        <v>10</v>
      </c>
      <c r="H774" t="s">
        <v>11</v>
      </c>
      <c r="I774" t="s">
        <v>12</v>
      </c>
      <c r="J774" t="s">
        <v>13</v>
      </c>
      <c r="K774">
        <v>27</v>
      </c>
      <c r="L774">
        <v>320.8374</v>
      </c>
      <c r="M774" s="2">
        <v>42423</v>
      </c>
      <c r="N774">
        <v>324.07819999999998</v>
      </c>
      <c r="O774">
        <v>324.07819999999998</v>
      </c>
      <c r="Q774" s="4">
        <f t="shared" si="12"/>
        <v>-1.5522736089184386E-2</v>
      </c>
      <c r="U774" s="2"/>
      <c r="Y774" s="1"/>
    </row>
    <row r="775" spans="1:25">
      <c r="A775">
        <v>118531</v>
      </c>
      <c r="B775" t="s">
        <v>23</v>
      </c>
      <c r="C775">
        <v>321.02929999999998</v>
      </c>
      <c r="D775">
        <v>317.81900000000002</v>
      </c>
      <c r="E775">
        <v>321.02929999999998</v>
      </c>
      <c r="F775" s="1">
        <v>42424</v>
      </c>
      <c r="G775" t="s">
        <v>10</v>
      </c>
      <c r="H775" t="s">
        <v>11</v>
      </c>
      <c r="I775" t="s">
        <v>12</v>
      </c>
      <c r="J775" t="s">
        <v>13</v>
      </c>
      <c r="K775">
        <v>27</v>
      </c>
      <c r="L775">
        <v>317.81900000000002</v>
      </c>
      <c r="M775" s="2">
        <v>42424</v>
      </c>
      <c r="N775">
        <v>321.02929999999998</v>
      </c>
      <c r="O775">
        <v>321.02929999999998</v>
      </c>
      <c r="Q775" s="4">
        <f t="shared" si="12"/>
        <v>-9.4079145095227121E-3</v>
      </c>
      <c r="U775" s="2"/>
      <c r="Y775" s="1"/>
    </row>
    <row r="776" spans="1:25">
      <c r="A776">
        <v>118531</v>
      </c>
      <c r="B776" t="s">
        <v>23</v>
      </c>
      <c r="C776">
        <v>318.08269999999999</v>
      </c>
      <c r="D776">
        <v>314.90190000000001</v>
      </c>
      <c r="E776">
        <v>318.08269999999999</v>
      </c>
      <c r="F776" s="1">
        <v>42425</v>
      </c>
      <c r="G776" t="s">
        <v>10</v>
      </c>
      <c r="H776" t="s">
        <v>11</v>
      </c>
      <c r="I776" t="s">
        <v>12</v>
      </c>
      <c r="J776" t="s">
        <v>13</v>
      </c>
      <c r="K776">
        <v>27</v>
      </c>
      <c r="L776">
        <v>314.90190000000001</v>
      </c>
      <c r="M776" s="2">
        <v>42425</v>
      </c>
      <c r="N776">
        <v>318.08269999999999</v>
      </c>
      <c r="O776">
        <v>318.08269999999999</v>
      </c>
      <c r="Q776" s="4">
        <f t="shared" si="12"/>
        <v>-9.1786014547581476E-3</v>
      </c>
      <c r="U776" s="2"/>
      <c r="Y776" s="1"/>
    </row>
    <row r="777" spans="1:25">
      <c r="A777">
        <v>118531</v>
      </c>
      <c r="B777" t="s">
        <v>23</v>
      </c>
      <c r="C777">
        <v>320.02640000000002</v>
      </c>
      <c r="D777">
        <v>316.8261</v>
      </c>
      <c r="E777">
        <v>320.02640000000002</v>
      </c>
      <c r="F777" s="1">
        <v>42426</v>
      </c>
      <c r="G777" t="s">
        <v>10</v>
      </c>
      <c r="H777" t="s">
        <v>11</v>
      </c>
      <c r="I777" t="s">
        <v>12</v>
      </c>
      <c r="J777" t="s">
        <v>13</v>
      </c>
      <c r="K777">
        <v>27</v>
      </c>
      <c r="L777">
        <v>316.8261</v>
      </c>
      <c r="M777" s="2">
        <v>42426</v>
      </c>
      <c r="N777">
        <v>320.02640000000002</v>
      </c>
      <c r="O777">
        <v>320.02640000000002</v>
      </c>
      <c r="Q777" s="4">
        <f t="shared" si="12"/>
        <v>6.110674991126633E-3</v>
      </c>
      <c r="U777" s="2"/>
      <c r="Y777" s="1"/>
    </row>
    <row r="778" spans="1:25">
      <c r="A778">
        <v>118531</v>
      </c>
      <c r="B778" t="s">
        <v>23</v>
      </c>
      <c r="C778">
        <v>318.16359999999997</v>
      </c>
      <c r="D778">
        <v>314.98200000000003</v>
      </c>
      <c r="E778">
        <v>318.16359999999997</v>
      </c>
      <c r="F778" s="1">
        <v>42429</v>
      </c>
      <c r="G778" t="s">
        <v>10</v>
      </c>
      <c r="H778" t="s">
        <v>11</v>
      </c>
      <c r="I778" t="s">
        <v>12</v>
      </c>
      <c r="J778" t="s">
        <v>13</v>
      </c>
      <c r="K778">
        <v>27</v>
      </c>
      <c r="L778">
        <v>314.98200000000003</v>
      </c>
      <c r="M778" s="2">
        <v>42429</v>
      </c>
      <c r="N778">
        <v>318.16359999999997</v>
      </c>
      <c r="O778">
        <v>318.16359999999997</v>
      </c>
      <c r="Q778" s="4">
        <f t="shared" si="12"/>
        <v>-5.8207697864927693E-3</v>
      </c>
      <c r="U778" s="2"/>
      <c r="Y778" s="1"/>
    </row>
    <row r="779" spans="1:25">
      <c r="A779">
        <v>118531</v>
      </c>
      <c r="B779" t="s">
        <v>23</v>
      </c>
      <c r="C779">
        <v>326.92959999999999</v>
      </c>
      <c r="D779">
        <v>323.66030000000001</v>
      </c>
      <c r="E779">
        <v>326.92959999999999</v>
      </c>
      <c r="F779" s="1">
        <v>42430</v>
      </c>
      <c r="G779" t="s">
        <v>10</v>
      </c>
      <c r="H779" t="s">
        <v>11</v>
      </c>
      <c r="I779" t="s">
        <v>12</v>
      </c>
      <c r="J779" t="s">
        <v>13</v>
      </c>
      <c r="K779">
        <v>27</v>
      </c>
      <c r="L779">
        <v>323.66030000000001</v>
      </c>
      <c r="M779" s="2">
        <v>42430</v>
      </c>
      <c r="N779">
        <v>326.92959999999999</v>
      </c>
      <c r="O779">
        <v>326.92959999999999</v>
      </c>
      <c r="Q779" s="4">
        <f t="shared" si="12"/>
        <v>2.7551863255256166E-2</v>
      </c>
      <c r="U779" s="2"/>
      <c r="Y779" s="1"/>
    </row>
    <row r="780" spans="1:25">
      <c r="A780">
        <v>118531</v>
      </c>
      <c r="B780" t="s">
        <v>23</v>
      </c>
      <c r="C780">
        <v>333.22539999999998</v>
      </c>
      <c r="D780">
        <v>329.8931</v>
      </c>
      <c r="E780">
        <v>333.22539999999998</v>
      </c>
      <c r="F780" s="1">
        <v>42431</v>
      </c>
      <c r="G780" t="s">
        <v>10</v>
      </c>
      <c r="H780" t="s">
        <v>11</v>
      </c>
      <c r="I780" t="s">
        <v>12</v>
      </c>
      <c r="J780" t="s">
        <v>13</v>
      </c>
      <c r="K780">
        <v>27</v>
      </c>
      <c r="L780">
        <v>329.8931</v>
      </c>
      <c r="M780" s="2">
        <v>42431</v>
      </c>
      <c r="N780">
        <v>333.22539999999998</v>
      </c>
      <c r="O780">
        <v>333.22539999999998</v>
      </c>
      <c r="Q780" s="4">
        <f t="shared" si="12"/>
        <v>1.9257356935560396E-2</v>
      </c>
      <c r="U780" s="2"/>
      <c r="Y780" s="1"/>
    </row>
    <row r="781" spans="1:25">
      <c r="A781">
        <v>118531</v>
      </c>
      <c r="B781" t="s">
        <v>23</v>
      </c>
      <c r="C781">
        <v>337.94310000000002</v>
      </c>
      <c r="D781">
        <v>334.56369999999998</v>
      </c>
      <c r="E781">
        <v>337.94310000000002</v>
      </c>
      <c r="F781" s="1">
        <v>42432</v>
      </c>
      <c r="G781" t="s">
        <v>10</v>
      </c>
      <c r="H781" t="s">
        <v>11</v>
      </c>
      <c r="I781" t="s">
        <v>12</v>
      </c>
      <c r="J781" t="s">
        <v>13</v>
      </c>
      <c r="K781">
        <v>27</v>
      </c>
      <c r="L781">
        <v>334.56369999999998</v>
      </c>
      <c r="M781" s="2">
        <v>42432</v>
      </c>
      <c r="N781">
        <v>337.94310000000002</v>
      </c>
      <c r="O781">
        <v>337.94310000000002</v>
      </c>
      <c r="Q781" s="4">
        <f t="shared" si="12"/>
        <v>1.4157684258162903E-2</v>
      </c>
      <c r="U781" s="2"/>
      <c r="Y781" s="1"/>
    </row>
    <row r="782" spans="1:25">
      <c r="A782">
        <v>118531</v>
      </c>
      <c r="B782" t="s">
        <v>23</v>
      </c>
      <c r="C782">
        <v>339.07799999999997</v>
      </c>
      <c r="D782">
        <v>335.68720000000002</v>
      </c>
      <c r="E782">
        <v>339.07799999999997</v>
      </c>
      <c r="F782" s="1">
        <v>42433</v>
      </c>
      <c r="G782" t="s">
        <v>10</v>
      </c>
      <c r="H782" t="s">
        <v>11</v>
      </c>
      <c r="I782" t="s">
        <v>12</v>
      </c>
      <c r="J782" t="s">
        <v>13</v>
      </c>
      <c r="K782">
        <v>27</v>
      </c>
      <c r="L782">
        <v>335.68720000000002</v>
      </c>
      <c r="M782" s="2">
        <v>42433</v>
      </c>
      <c r="N782">
        <v>339.07799999999997</v>
      </c>
      <c r="O782">
        <v>339.07799999999997</v>
      </c>
      <c r="Q782" s="4">
        <f t="shared" si="12"/>
        <v>3.358257647515097E-3</v>
      </c>
      <c r="U782" s="2"/>
      <c r="Y782" s="1"/>
    </row>
    <row r="783" spans="1:25">
      <c r="A783">
        <v>118531</v>
      </c>
      <c r="B783" t="s">
        <v>23</v>
      </c>
      <c r="C783">
        <v>338.0849</v>
      </c>
      <c r="D783">
        <v>334.70409999999998</v>
      </c>
      <c r="E783">
        <v>338.0849</v>
      </c>
      <c r="F783" s="1">
        <v>42437</v>
      </c>
      <c r="G783" t="s">
        <v>10</v>
      </c>
      <c r="H783" t="s">
        <v>11</v>
      </c>
      <c r="I783" t="s">
        <v>12</v>
      </c>
      <c r="J783" t="s">
        <v>13</v>
      </c>
      <c r="K783">
        <v>27</v>
      </c>
      <c r="L783">
        <v>334.70409999999998</v>
      </c>
      <c r="M783" s="2">
        <v>42437</v>
      </c>
      <c r="N783">
        <v>338.0849</v>
      </c>
      <c r="O783">
        <v>338.0849</v>
      </c>
      <c r="Q783" s="4">
        <f t="shared" si="12"/>
        <v>-2.9288246362193064E-3</v>
      </c>
      <c r="U783" s="2"/>
      <c r="Y783" s="1"/>
    </row>
    <row r="784" spans="1:25">
      <c r="A784">
        <v>118531</v>
      </c>
      <c r="B784" t="s">
        <v>23</v>
      </c>
      <c r="C784">
        <v>340.3612</v>
      </c>
      <c r="D784">
        <v>336.95760000000001</v>
      </c>
      <c r="E784">
        <v>340.3612</v>
      </c>
      <c r="F784" s="1">
        <v>42438</v>
      </c>
      <c r="G784" t="s">
        <v>10</v>
      </c>
      <c r="H784" t="s">
        <v>11</v>
      </c>
      <c r="I784" t="s">
        <v>12</v>
      </c>
      <c r="J784" t="s">
        <v>13</v>
      </c>
      <c r="K784">
        <v>27</v>
      </c>
      <c r="L784">
        <v>336.95760000000001</v>
      </c>
      <c r="M784" s="2">
        <v>42438</v>
      </c>
      <c r="N784">
        <v>340.3612</v>
      </c>
      <c r="O784">
        <v>340.3612</v>
      </c>
      <c r="Q784" s="4">
        <f t="shared" si="12"/>
        <v>6.7329241856113418E-3</v>
      </c>
      <c r="U784" s="2"/>
      <c r="Y784" s="1"/>
    </row>
    <row r="785" spans="1:25">
      <c r="A785">
        <v>118531</v>
      </c>
      <c r="B785" t="s">
        <v>23</v>
      </c>
      <c r="C785">
        <v>338.36919999999998</v>
      </c>
      <c r="D785">
        <v>334.9855</v>
      </c>
      <c r="E785">
        <v>338.36919999999998</v>
      </c>
      <c r="F785" s="1">
        <v>42439</v>
      </c>
      <c r="G785" t="s">
        <v>10</v>
      </c>
      <c r="H785" t="s">
        <v>11</v>
      </c>
      <c r="I785" t="s">
        <v>12</v>
      </c>
      <c r="J785" t="s">
        <v>13</v>
      </c>
      <c r="K785">
        <v>27</v>
      </c>
      <c r="L785">
        <v>334.9855</v>
      </c>
      <c r="M785" s="2">
        <v>42439</v>
      </c>
      <c r="N785">
        <v>338.36919999999998</v>
      </c>
      <c r="O785">
        <v>338.36919999999998</v>
      </c>
      <c r="Q785" s="4">
        <f t="shared" si="12"/>
        <v>-5.8526059962181898E-3</v>
      </c>
      <c r="U785" s="2"/>
      <c r="Y785" s="1"/>
    </row>
    <row r="786" spans="1:25">
      <c r="A786">
        <v>118531</v>
      </c>
      <c r="B786" t="s">
        <v>23</v>
      </c>
      <c r="C786">
        <v>338.79180000000002</v>
      </c>
      <c r="D786">
        <v>335.40390000000002</v>
      </c>
      <c r="E786">
        <v>338.79180000000002</v>
      </c>
      <c r="F786" s="1">
        <v>42440</v>
      </c>
      <c r="G786" t="s">
        <v>10</v>
      </c>
      <c r="H786" t="s">
        <v>11</v>
      </c>
      <c r="I786" t="s">
        <v>12</v>
      </c>
      <c r="J786" t="s">
        <v>13</v>
      </c>
      <c r="K786">
        <v>27</v>
      </c>
      <c r="L786">
        <v>335.40390000000002</v>
      </c>
      <c r="M786" s="2">
        <v>42440</v>
      </c>
      <c r="N786">
        <v>338.79180000000002</v>
      </c>
      <c r="O786">
        <v>338.79180000000002</v>
      </c>
      <c r="Q786" s="4">
        <f t="shared" si="12"/>
        <v>1.2489316403503788E-3</v>
      </c>
      <c r="U786" s="2"/>
      <c r="Y786" s="1"/>
    </row>
    <row r="787" spans="1:25">
      <c r="A787">
        <v>118531</v>
      </c>
      <c r="B787" t="s">
        <v>23</v>
      </c>
      <c r="C787">
        <v>340.80720000000002</v>
      </c>
      <c r="D787">
        <v>337.39909999999998</v>
      </c>
      <c r="E787">
        <v>340.80720000000002</v>
      </c>
      <c r="F787" s="1">
        <v>42443</v>
      </c>
      <c r="G787" t="s">
        <v>10</v>
      </c>
      <c r="H787" t="s">
        <v>11</v>
      </c>
      <c r="I787" t="s">
        <v>12</v>
      </c>
      <c r="J787" t="s">
        <v>13</v>
      </c>
      <c r="K787">
        <v>27</v>
      </c>
      <c r="L787">
        <v>337.39909999999998</v>
      </c>
      <c r="M787" s="2">
        <v>42443</v>
      </c>
      <c r="N787">
        <v>340.80720000000002</v>
      </c>
      <c r="O787">
        <v>340.80720000000002</v>
      </c>
      <c r="Q787" s="4">
        <f t="shared" si="12"/>
        <v>5.9487862457119666E-3</v>
      </c>
      <c r="U787" s="2"/>
      <c r="Y787" s="1"/>
    </row>
    <row r="788" spans="1:25">
      <c r="A788">
        <v>118531</v>
      </c>
      <c r="B788" t="s">
        <v>23</v>
      </c>
      <c r="C788">
        <v>339.47719999999998</v>
      </c>
      <c r="D788">
        <v>336.08240000000001</v>
      </c>
      <c r="E788">
        <v>339.47719999999998</v>
      </c>
      <c r="F788" s="1">
        <v>42444</v>
      </c>
      <c r="G788" t="s">
        <v>10</v>
      </c>
      <c r="H788" t="s">
        <v>11</v>
      </c>
      <c r="I788" t="s">
        <v>12</v>
      </c>
      <c r="J788" t="s">
        <v>13</v>
      </c>
      <c r="K788">
        <v>27</v>
      </c>
      <c r="L788">
        <v>336.08240000000001</v>
      </c>
      <c r="M788" s="2">
        <v>42444</v>
      </c>
      <c r="N788">
        <v>339.47719999999998</v>
      </c>
      <c r="O788">
        <v>339.47719999999998</v>
      </c>
      <c r="Q788" s="4">
        <f t="shared" si="12"/>
        <v>-3.9024997124475092E-3</v>
      </c>
      <c r="U788" s="2"/>
      <c r="Y788" s="1"/>
    </row>
    <row r="789" spans="1:25">
      <c r="A789">
        <v>118531</v>
      </c>
      <c r="B789" t="s">
        <v>23</v>
      </c>
      <c r="C789">
        <v>340.34640000000002</v>
      </c>
      <c r="D789">
        <v>336.94290000000001</v>
      </c>
      <c r="E789">
        <v>340.34640000000002</v>
      </c>
      <c r="F789" s="1">
        <v>42445</v>
      </c>
      <c r="G789" t="s">
        <v>10</v>
      </c>
      <c r="H789" t="s">
        <v>11</v>
      </c>
      <c r="I789" t="s">
        <v>12</v>
      </c>
      <c r="J789" t="s">
        <v>13</v>
      </c>
      <c r="K789">
        <v>27</v>
      </c>
      <c r="L789">
        <v>336.94290000000001</v>
      </c>
      <c r="M789" s="2">
        <v>42445</v>
      </c>
      <c r="N789">
        <v>340.34640000000002</v>
      </c>
      <c r="O789">
        <v>340.34640000000002</v>
      </c>
      <c r="Q789" s="4">
        <f t="shared" si="12"/>
        <v>2.5604075914377605E-3</v>
      </c>
      <c r="U789" s="2"/>
      <c r="Y789" s="1"/>
    </row>
    <row r="790" spans="1:25">
      <c r="A790">
        <v>118531</v>
      </c>
      <c r="B790" t="s">
        <v>23</v>
      </c>
      <c r="C790">
        <v>341.83190000000002</v>
      </c>
      <c r="D790">
        <v>338.41359999999997</v>
      </c>
      <c r="E790">
        <v>341.83190000000002</v>
      </c>
      <c r="F790" s="1">
        <v>42446</v>
      </c>
      <c r="G790" t="s">
        <v>10</v>
      </c>
      <c r="H790" t="s">
        <v>11</v>
      </c>
      <c r="I790" t="s">
        <v>12</v>
      </c>
      <c r="J790" t="s">
        <v>13</v>
      </c>
      <c r="K790">
        <v>27</v>
      </c>
      <c r="L790">
        <v>338.41359999999997</v>
      </c>
      <c r="M790" s="2">
        <v>42446</v>
      </c>
      <c r="N790">
        <v>341.83190000000002</v>
      </c>
      <c r="O790">
        <v>341.83190000000002</v>
      </c>
      <c r="Q790" s="4">
        <f t="shared" si="12"/>
        <v>4.3646708177315866E-3</v>
      </c>
      <c r="U790" s="2"/>
      <c r="Y790" s="1"/>
    </row>
    <row r="791" spans="1:25">
      <c r="A791">
        <v>118531</v>
      </c>
      <c r="B791" t="s">
        <v>23</v>
      </c>
      <c r="C791">
        <v>345.7842</v>
      </c>
      <c r="D791">
        <v>342.32639999999998</v>
      </c>
      <c r="E791">
        <v>345.7842</v>
      </c>
      <c r="F791" s="1">
        <v>42447</v>
      </c>
      <c r="G791" t="s">
        <v>10</v>
      </c>
      <c r="H791" t="s">
        <v>11</v>
      </c>
      <c r="I791" t="s">
        <v>12</v>
      </c>
      <c r="J791" t="s">
        <v>13</v>
      </c>
      <c r="K791">
        <v>27</v>
      </c>
      <c r="L791">
        <v>342.32639999999998</v>
      </c>
      <c r="M791" s="2">
        <v>42447</v>
      </c>
      <c r="N791">
        <v>345.7842</v>
      </c>
      <c r="O791">
        <v>345.7842</v>
      </c>
      <c r="Q791" s="4">
        <f t="shared" si="12"/>
        <v>1.1562115765087986E-2</v>
      </c>
      <c r="U791" s="2"/>
      <c r="Y791" s="1"/>
    </row>
    <row r="792" spans="1:25">
      <c r="A792">
        <v>118531</v>
      </c>
      <c r="B792" t="s">
        <v>23</v>
      </c>
      <c r="C792">
        <v>349.7706</v>
      </c>
      <c r="D792">
        <v>346.27289999999999</v>
      </c>
      <c r="E792">
        <v>349.7706</v>
      </c>
      <c r="F792" s="1">
        <v>42450</v>
      </c>
      <c r="G792" t="s">
        <v>10</v>
      </c>
      <c r="H792" t="s">
        <v>11</v>
      </c>
      <c r="I792" t="s">
        <v>12</v>
      </c>
      <c r="J792" t="s">
        <v>13</v>
      </c>
      <c r="K792">
        <v>27</v>
      </c>
      <c r="L792">
        <v>346.27289999999999</v>
      </c>
      <c r="M792" s="2">
        <v>42450</v>
      </c>
      <c r="N792">
        <v>349.7706</v>
      </c>
      <c r="O792">
        <v>349.7706</v>
      </c>
      <c r="Q792" s="4">
        <f t="shared" si="12"/>
        <v>1.1528577650453673E-2</v>
      </c>
      <c r="U792" s="2"/>
      <c r="Y792" s="1"/>
    </row>
    <row r="793" spans="1:25">
      <c r="A793">
        <v>118531</v>
      </c>
      <c r="B793" t="s">
        <v>23</v>
      </c>
      <c r="C793">
        <v>349.80759999999998</v>
      </c>
      <c r="D793">
        <v>346.30950000000001</v>
      </c>
      <c r="E793">
        <v>349.80759999999998</v>
      </c>
      <c r="F793" s="1">
        <v>42451</v>
      </c>
      <c r="G793" t="s">
        <v>10</v>
      </c>
      <c r="H793" t="s">
        <v>11</v>
      </c>
      <c r="I793" t="s">
        <v>12</v>
      </c>
      <c r="J793" t="s">
        <v>13</v>
      </c>
      <c r="K793">
        <v>27</v>
      </c>
      <c r="L793">
        <v>346.30950000000001</v>
      </c>
      <c r="M793" s="2">
        <v>42451</v>
      </c>
      <c r="N793">
        <v>349.80759999999998</v>
      </c>
      <c r="O793">
        <v>349.80759999999998</v>
      </c>
      <c r="Q793" s="4">
        <f t="shared" si="12"/>
        <v>1.0578361932071396E-4</v>
      </c>
      <c r="U793" s="2"/>
      <c r="Y793" s="1"/>
    </row>
    <row r="794" spans="1:25">
      <c r="A794">
        <v>118531</v>
      </c>
      <c r="B794" t="s">
        <v>23</v>
      </c>
      <c r="C794">
        <v>350.00650000000002</v>
      </c>
      <c r="D794">
        <v>346.50639999999999</v>
      </c>
      <c r="E794">
        <v>350.00650000000002</v>
      </c>
      <c r="F794" s="1">
        <v>42452</v>
      </c>
      <c r="G794" t="s">
        <v>10</v>
      </c>
      <c r="H794" t="s">
        <v>11</v>
      </c>
      <c r="I794" t="s">
        <v>12</v>
      </c>
      <c r="J794" t="s">
        <v>13</v>
      </c>
      <c r="K794">
        <v>27</v>
      </c>
      <c r="L794">
        <v>346.50639999999999</v>
      </c>
      <c r="M794" s="2">
        <v>42452</v>
      </c>
      <c r="N794">
        <v>350.00650000000002</v>
      </c>
      <c r="O794">
        <v>350.00650000000002</v>
      </c>
      <c r="Q794" s="4">
        <f t="shared" si="12"/>
        <v>5.6859828088365544E-4</v>
      </c>
      <c r="U794" s="2"/>
      <c r="Y794" s="1"/>
    </row>
    <row r="795" spans="1:25">
      <c r="A795">
        <v>118531</v>
      </c>
      <c r="B795" t="s">
        <v>23</v>
      </c>
      <c r="C795">
        <v>346.54180000000002</v>
      </c>
      <c r="D795">
        <v>343.07639999999998</v>
      </c>
      <c r="E795">
        <v>346.54180000000002</v>
      </c>
      <c r="F795" s="1">
        <v>42457</v>
      </c>
      <c r="G795" t="s">
        <v>10</v>
      </c>
      <c r="H795" t="s">
        <v>11</v>
      </c>
      <c r="I795" t="s">
        <v>12</v>
      </c>
      <c r="J795" t="s">
        <v>13</v>
      </c>
      <c r="K795">
        <v>27</v>
      </c>
      <c r="L795">
        <v>343.07639999999998</v>
      </c>
      <c r="M795" s="2">
        <v>42457</v>
      </c>
      <c r="N795">
        <v>346.54180000000002</v>
      </c>
      <c r="O795">
        <v>346.54180000000002</v>
      </c>
      <c r="Q795" s="4">
        <f t="shared" si="12"/>
        <v>-9.8989590193324789E-3</v>
      </c>
      <c r="U795" s="2"/>
      <c r="Y795" s="1"/>
    </row>
    <row r="796" spans="1:25">
      <c r="A796">
        <v>118531</v>
      </c>
      <c r="B796" t="s">
        <v>23</v>
      </c>
      <c r="C796">
        <v>346.4742</v>
      </c>
      <c r="D796">
        <v>343.0095</v>
      </c>
      <c r="E796">
        <v>346.4742</v>
      </c>
      <c r="F796" s="1">
        <v>42458</v>
      </c>
      <c r="G796" t="s">
        <v>10</v>
      </c>
      <c r="H796" t="s">
        <v>11</v>
      </c>
      <c r="I796" t="s">
        <v>12</v>
      </c>
      <c r="J796" t="s">
        <v>13</v>
      </c>
      <c r="K796">
        <v>27</v>
      </c>
      <c r="L796">
        <v>343.0095</v>
      </c>
      <c r="M796" s="2">
        <v>42458</v>
      </c>
      <c r="N796">
        <v>346.4742</v>
      </c>
      <c r="O796">
        <v>346.4742</v>
      </c>
      <c r="Q796" s="4">
        <f t="shared" si="12"/>
        <v>-1.9507026280820146E-4</v>
      </c>
      <c r="U796" s="2"/>
      <c r="Y796" s="1"/>
    </row>
    <row r="797" spans="1:25">
      <c r="A797">
        <v>118531</v>
      </c>
      <c r="B797" t="s">
        <v>23</v>
      </c>
      <c r="C797">
        <v>353.17630000000003</v>
      </c>
      <c r="D797">
        <v>349.64449999999999</v>
      </c>
      <c r="E797">
        <v>353.17630000000003</v>
      </c>
      <c r="F797" s="1">
        <v>42459</v>
      </c>
      <c r="G797" t="s">
        <v>10</v>
      </c>
      <c r="H797" t="s">
        <v>11</v>
      </c>
      <c r="I797" t="s">
        <v>12</v>
      </c>
      <c r="J797" t="s">
        <v>13</v>
      </c>
      <c r="K797">
        <v>27</v>
      </c>
      <c r="L797">
        <v>349.64449999999999</v>
      </c>
      <c r="M797" s="2">
        <v>42459</v>
      </c>
      <c r="N797">
        <v>353.17630000000003</v>
      </c>
      <c r="O797">
        <v>353.17630000000003</v>
      </c>
      <c r="Q797" s="4">
        <f t="shared" si="12"/>
        <v>1.9343720253917982E-2</v>
      </c>
      <c r="U797" s="2"/>
      <c r="Y797" s="1"/>
    </row>
    <row r="798" spans="1:25">
      <c r="A798">
        <v>118531</v>
      </c>
      <c r="B798" t="s">
        <v>23</v>
      </c>
      <c r="C798">
        <v>353.42509999999999</v>
      </c>
      <c r="D798">
        <v>349.89080000000001</v>
      </c>
      <c r="E798">
        <v>353.42509999999999</v>
      </c>
      <c r="F798" s="1">
        <v>42460</v>
      </c>
      <c r="G798" t="s">
        <v>10</v>
      </c>
      <c r="H798" t="s">
        <v>11</v>
      </c>
      <c r="I798" t="s">
        <v>12</v>
      </c>
      <c r="J798" t="s">
        <v>13</v>
      </c>
      <c r="K798">
        <v>27</v>
      </c>
      <c r="L798">
        <v>349.89080000000001</v>
      </c>
      <c r="M798" s="2">
        <v>42460</v>
      </c>
      <c r="N798">
        <v>353.42509999999999</v>
      </c>
      <c r="O798">
        <v>353.42509999999999</v>
      </c>
      <c r="Q798" s="4">
        <f t="shared" si="12"/>
        <v>7.0446403113674425E-4</v>
      </c>
      <c r="U798" s="2"/>
      <c r="Y798" s="1"/>
    </row>
    <row r="799" spans="1:25">
      <c r="A799">
        <v>118531</v>
      </c>
      <c r="B799" t="s">
        <v>23</v>
      </c>
      <c r="C799">
        <v>352.19279999999998</v>
      </c>
      <c r="D799">
        <v>348.67090000000002</v>
      </c>
      <c r="E799">
        <v>352.19279999999998</v>
      </c>
      <c r="F799" s="1">
        <v>42461</v>
      </c>
      <c r="G799" t="s">
        <v>10</v>
      </c>
      <c r="H799" t="s">
        <v>11</v>
      </c>
      <c r="I799" t="s">
        <v>12</v>
      </c>
      <c r="J799" t="s">
        <v>13</v>
      </c>
      <c r="K799">
        <v>27</v>
      </c>
      <c r="L799">
        <v>348.67090000000002</v>
      </c>
      <c r="M799" s="2">
        <v>42461</v>
      </c>
      <c r="N799">
        <v>352.19279999999998</v>
      </c>
      <c r="O799">
        <v>352.19279999999998</v>
      </c>
      <c r="Q799" s="4">
        <f t="shared" si="12"/>
        <v>-3.4867359449003744E-3</v>
      </c>
      <c r="U799" s="2"/>
      <c r="Y799" s="1"/>
    </row>
    <row r="800" spans="1:25">
      <c r="A800">
        <v>118531</v>
      </c>
      <c r="B800" t="s">
        <v>23</v>
      </c>
      <c r="C800">
        <v>354.6456</v>
      </c>
      <c r="D800">
        <v>351.09910000000002</v>
      </c>
      <c r="E800">
        <v>354.6456</v>
      </c>
      <c r="F800" s="1">
        <v>42464</v>
      </c>
      <c r="G800" t="s">
        <v>10</v>
      </c>
      <c r="H800" t="s">
        <v>11</v>
      </c>
      <c r="I800" t="s">
        <v>12</v>
      </c>
      <c r="J800" t="s">
        <v>13</v>
      </c>
      <c r="K800">
        <v>27</v>
      </c>
      <c r="L800">
        <v>351.09910000000002</v>
      </c>
      <c r="M800" s="2">
        <v>42464</v>
      </c>
      <c r="N800">
        <v>354.6456</v>
      </c>
      <c r="O800">
        <v>354.6456</v>
      </c>
      <c r="Q800" s="4">
        <f t="shared" si="12"/>
        <v>6.9643672443048948E-3</v>
      </c>
      <c r="U800" s="2"/>
      <c r="Y800" s="1"/>
    </row>
    <row r="801" spans="1:25">
      <c r="A801">
        <v>118531</v>
      </c>
      <c r="B801" t="s">
        <v>23</v>
      </c>
      <c r="C801">
        <v>347.41640000000001</v>
      </c>
      <c r="D801">
        <v>343.94220000000001</v>
      </c>
      <c r="E801">
        <v>347.41640000000001</v>
      </c>
      <c r="F801" s="1">
        <v>42465</v>
      </c>
      <c r="G801" t="s">
        <v>10</v>
      </c>
      <c r="H801" t="s">
        <v>11</v>
      </c>
      <c r="I801" t="s">
        <v>12</v>
      </c>
      <c r="J801" t="s">
        <v>13</v>
      </c>
      <c r="K801">
        <v>27</v>
      </c>
      <c r="L801">
        <v>343.94220000000001</v>
      </c>
      <c r="M801" s="2">
        <v>42465</v>
      </c>
      <c r="N801">
        <v>347.41640000000001</v>
      </c>
      <c r="O801">
        <v>347.41640000000001</v>
      </c>
      <c r="Q801" s="4">
        <f t="shared" si="12"/>
        <v>-2.0384293503147907E-2</v>
      </c>
      <c r="U801" s="2"/>
      <c r="Y801" s="1"/>
    </row>
    <row r="802" spans="1:25">
      <c r="A802">
        <v>118531</v>
      </c>
      <c r="B802" t="s">
        <v>23</v>
      </c>
      <c r="C802">
        <v>348.49950000000001</v>
      </c>
      <c r="D802">
        <v>345.0145</v>
      </c>
      <c r="E802">
        <v>348.49950000000001</v>
      </c>
      <c r="F802" s="1">
        <v>42466</v>
      </c>
      <c r="G802" t="s">
        <v>10</v>
      </c>
      <c r="H802" t="s">
        <v>11</v>
      </c>
      <c r="I802" t="s">
        <v>12</v>
      </c>
      <c r="J802" t="s">
        <v>13</v>
      </c>
      <c r="K802">
        <v>27</v>
      </c>
      <c r="L802">
        <v>345.0145</v>
      </c>
      <c r="M802" s="2">
        <v>42466</v>
      </c>
      <c r="N802">
        <v>348.49950000000001</v>
      </c>
      <c r="O802">
        <v>348.49950000000001</v>
      </c>
      <c r="Q802" s="4">
        <f t="shared" si="12"/>
        <v>3.1175845469586399E-3</v>
      </c>
      <c r="U802" s="2"/>
      <c r="Y802" s="1"/>
    </row>
    <row r="803" spans="1:25">
      <c r="A803">
        <v>118531</v>
      </c>
      <c r="B803" t="s">
        <v>23</v>
      </c>
      <c r="C803">
        <v>346.56709999999998</v>
      </c>
      <c r="D803">
        <v>343.10140000000001</v>
      </c>
      <c r="E803">
        <v>346.56709999999998</v>
      </c>
      <c r="F803" s="1">
        <v>42467</v>
      </c>
      <c r="G803" t="s">
        <v>10</v>
      </c>
      <c r="H803" t="s">
        <v>11</v>
      </c>
      <c r="I803" t="s">
        <v>12</v>
      </c>
      <c r="J803" t="s">
        <v>13</v>
      </c>
      <c r="K803">
        <v>27</v>
      </c>
      <c r="L803">
        <v>343.10140000000001</v>
      </c>
      <c r="M803" s="2">
        <v>42467</v>
      </c>
      <c r="N803">
        <v>346.56709999999998</v>
      </c>
      <c r="O803">
        <v>346.56709999999998</v>
      </c>
      <c r="Q803" s="4">
        <f t="shared" si="12"/>
        <v>-5.5449146985864532E-3</v>
      </c>
      <c r="U803" s="2"/>
      <c r="Y803" s="1"/>
    </row>
    <row r="804" spans="1:25">
      <c r="A804">
        <v>118531</v>
      </c>
      <c r="B804" t="s">
        <v>23</v>
      </c>
      <c r="C804">
        <v>346.91149999999999</v>
      </c>
      <c r="D804">
        <v>343.44240000000002</v>
      </c>
      <c r="E804">
        <v>346.91149999999999</v>
      </c>
      <c r="F804" s="1">
        <v>42468</v>
      </c>
      <c r="G804" t="s">
        <v>10</v>
      </c>
      <c r="H804" t="s">
        <v>11</v>
      </c>
      <c r="I804" t="s">
        <v>12</v>
      </c>
      <c r="J804" t="s">
        <v>13</v>
      </c>
      <c r="K804">
        <v>27</v>
      </c>
      <c r="L804">
        <v>343.44240000000002</v>
      </c>
      <c r="M804" s="2">
        <v>42468</v>
      </c>
      <c r="N804">
        <v>346.91149999999999</v>
      </c>
      <c r="O804">
        <v>346.91149999999999</v>
      </c>
      <c r="Q804" s="4">
        <f t="shared" si="12"/>
        <v>9.9374695405307482E-4</v>
      </c>
      <c r="U804" s="2"/>
      <c r="Y804" s="1"/>
    </row>
    <row r="805" spans="1:25">
      <c r="A805">
        <v>118531</v>
      </c>
      <c r="B805" t="s">
        <v>23</v>
      </c>
      <c r="C805">
        <v>351.46359999999999</v>
      </c>
      <c r="D805">
        <v>347.94900000000001</v>
      </c>
      <c r="E805">
        <v>351.46359999999999</v>
      </c>
      <c r="F805" s="1">
        <v>42471</v>
      </c>
      <c r="G805" t="s">
        <v>10</v>
      </c>
      <c r="H805" t="s">
        <v>11</v>
      </c>
      <c r="I805" t="s">
        <v>12</v>
      </c>
      <c r="J805" t="s">
        <v>13</v>
      </c>
      <c r="K805">
        <v>27</v>
      </c>
      <c r="L805">
        <v>347.94900000000001</v>
      </c>
      <c r="M805" s="2">
        <v>42471</v>
      </c>
      <c r="N805">
        <v>351.46359999999999</v>
      </c>
      <c r="O805">
        <v>351.46359999999999</v>
      </c>
      <c r="Q805" s="4">
        <f t="shared" si="12"/>
        <v>1.3121790427818034E-2</v>
      </c>
      <c r="U805" s="2"/>
      <c r="Y805" s="1"/>
    </row>
    <row r="806" spans="1:25">
      <c r="A806">
        <v>118531</v>
      </c>
      <c r="B806" t="s">
        <v>23</v>
      </c>
      <c r="C806">
        <v>353.2878</v>
      </c>
      <c r="D806">
        <v>349.75490000000002</v>
      </c>
      <c r="E806">
        <v>353.2878</v>
      </c>
      <c r="F806" s="1">
        <v>42472</v>
      </c>
      <c r="G806" t="s">
        <v>10</v>
      </c>
      <c r="H806" t="s">
        <v>11</v>
      </c>
      <c r="I806" t="s">
        <v>12</v>
      </c>
      <c r="J806" t="s">
        <v>13</v>
      </c>
      <c r="K806">
        <v>27</v>
      </c>
      <c r="L806">
        <v>349.75490000000002</v>
      </c>
      <c r="M806" s="2">
        <v>42472</v>
      </c>
      <c r="N806">
        <v>353.2878</v>
      </c>
      <c r="O806">
        <v>353.2878</v>
      </c>
      <c r="Q806" s="4">
        <f t="shared" si="12"/>
        <v>5.1902956664645183E-3</v>
      </c>
      <c r="U806" s="2"/>
      <c r="Y806" s="1"/>
    </row>
    <row r="807" spans="1:25">
      <c r="A807">
        <v>118531</v>
      </c>
      <c r="B807" t="s">
        <v>23</v>
      </c>
      <c r="C807">
        <v>358.45839999999998</v>
      </c>
      <c r="D807">
        <v>354.87380000000002</v>
      </c>
      <c r="E807">
        <v>358.45839999999998</v>
      </c>
      <c r="F807" s="1">
        <v>42473</v>
      </c>
      <c r="G807" t="s">
        <v>10</v>
      </c>
      <c r="H807" t="s">
        <v>11</v>
      </c>
      <c r="I807" t="s">
        <v>12</v>
      </c>
      <c r="J807" t="s">
        <v>13</v>
      </c>
      <c r="K807">
        <v>27</v>
      </c>
      <c r="L807">
        <v>354.87380000000002</v>
      </c>
      <c r="M807" s="2">
        <v>42473</v>
      </c>
      <c r="N807">
        <v>358.45839999999998</v>
      </c>
      <c r="O807">
        <v>358.45839999999998</v>
      </c>
      <c r="Q807" s="4">
        <f t="shared" si="12"/>
        <v>1.4635659651989055E-2</v>
      </c>
      <c r="U807" s="2"/>
      <c r="Y807" s="1"/>
    </row>
    <row r="808" spans="1:25">
      <c r="A808">
        <v>118531</v>
      </c>
      <c r="B808" t="s">
        <v>23</v>
      </c>
      <c r="C808">
        <v>360.96570000000003</v>
      </c>
      <c r="D808">
        <v>357.35599999999999</v>
      </c>
      <c r="E808">
        <v>360.96570000000003</v>
      </c>
      <c r="F808" s="1">
        <v>42478</v>
      </c>
      <c r="G808" t="s">
        <v>10</v>
      </c>
      <c r="H808" t="s">
        <v>11</v>
      </c>
      <c r="I808" t="s">
        <v>12</v>
      </c>
      <c r="J808" t="s">
        <v>13</v>
      </c>
      <c r="K808">
        <v>27</v>
      </c>
      <c r="L808">
        <v>357.35599999999999</v>
      </c>
      <c r="M808" s="2">
        <v>42478</v>
      </c>
      <c r="N808">
        <v>360.96570000000003</v>
      </c>
      <c r="O808">
        <v>360.96570000000003</v>
      </c>
      <c r="Q808" s="4">
        <f t="shared" si="12"/>
        <v>6.9946749748368113E-3</v>
      </c>
      <c r="U808" s="2"/>
      <c r="Y808" s="1"/>
    </row>
    <row r="809" spans="1:25">
      <c r="A809">
        <v>118531</v>
      </c>
      <c r="B809" t="s">
        <v>23</v>
      </c>
      <c r="C809">
        <v>360.98419999999999</v>
      </c>
      <c r="D809">
        <v>357.37439999999998</v>
      </c>
      <c r="E809">
        <v>360.98419999999999</v>
      </c>
      <c r="F809" s="1">
        <v>42480</v>
      </c>
      <c r="G809" t="s">
        <v>10</v>
      </c>
      <c r="H809" t="s">
        <v>11</v>
      </c>
      <c r="I809" t="s">
        <v>12</v>
      </c>
      <c r="J809" t="s">
        <v>13</v>
      </c>
      <c r="K809">
        <v>27</v>
      </c>
      <c r="L809">
        <v>357.37439999999998</v>
      </c>
      <c r="M809" s="2">
        <v>42480</v>
      </c>
      <c r="N809">
        <v>360.98419999999999</v>
      </c>
      <c r="O809">
        <v>360.98419999999999</v>
      </c>
      <c r="Q809" s="4">
        <f t="shared" si="12"/>
        <v>5.1251406989529576E-5</v>
      </c>
      <c r="U809" s="2"/>
      <c r="Y809" s="1"/>
    </row>
    <row r="810" spans="1:25">
      <c r="A810">
        <v>118531</v>
      </c>
      <c r="B810" t="s">
        <v>23</v>
      </c>
      <c r="C810">
        <v>361.24099999999999</v>
      </c>
      <c r="D810">
        <v>357.62860000000001</v>
      </c>
      <c r="E810">
        <v>361.24099999999999</v>
      </c>
      <c r="F810" s="1">
        <v>42481</v>
      </c>
      <c r="G810" t="s">
        <v>10</v>
      </c>
      <c r="H810" t="s">
        <v>11</v>
      </c>
      <c r="I810" t="s">
        <v>12</v>
      </c>
      <c r="J810" t="s">
        <v>13</v>
      </c>
      <c r="K810">
        <v>27</v>
      </c>
      <c r="L810">
        <v>357.62860000000001</v>
      </c>
      <c r="M810" s="2">
        <v>42481</v>
      </c>
      <c r="N810">
        <v>361.24099999999999</v>
      </c>
      <c r="O810">
        <v>361.24099999999999</v>
      </c>
      <c r="Q810" s="4">
        <f t="shared" si="12"/>
        <v>7.1138847628233689E-4</v>
      </c>
      <c r="U810" s="2"/>
      <c r="Y810" s="1"/>
    </row>
    <row r="811" spans="1:25">
      <c r="A811">
        <v>118531</v>
      </c>
      <c r="B811" t="s">
        <v>23</v>
      </c>
      <c r="C811">
        <v>361.48450000000003</v>
      </c>
      <c r="D811">
        <v>357.86970000000002</v>
      </c>
      <c r="E811">
        <v>361.48450000000003</v>
      </c>
      <c r="F811" s="1">
        <v>42482</v>
      </c>
      <c r="G811" t="s">
        <v>10</v>
      </c>
      <c r="H811" t="s">
        <v>11</v>
      </c>
      <c r="I811" t="s">
        <v>12</v>
      </c>
      <c r="J811" t="s">
        <v>13</v>
      </c>
      <c r="K811">
        <v>27</v>
      </c>
      <c r="L811">
        <v>357.86970000000002</v>
      </c>
      <c r="M811" s="2">
        <v>42482</v>
      </c>
      <c r="N811">
        <v>361.48450000000003</v>
      </c>
      <c r="O811">
        <v>361.48450000000003</v>
      </c>
      <c r="Q811" s="4">
        <f t="shared" si="12"/>
        <v>6.7406523622744934E-4</v>
      </c>
      <c r="U811" s="2"/>
      <c r="Y811" s="1"/>
    </row>
    <row r="812" spans="1:25">
      <c r="A812">
        <v>118531</v>
      </c>
      <c r="B812" t="s">
        <v>23</v>
      </c>
      <c r="C812">
        <v>360.62479999999999</v>
      </c>
      <c r="D812">
        <v>357.01859999999999</v>
      </c>
      <c r="E812">
        <v>360.62479999999999</v>
      </c>
      <c r="F812" s="1">
        <v>42485</v>
      </c>
      <c r="G812" t="s">
        <v>10</v>
      </c>
      <c r="H812" t="s">
        <v>11</v>
      </c>
      <c r="I812" t="s">
        <v>12</v>
      </c>
      <c r="J812" t="s">
        <v>13</v>
      </c>
      <c r="K812">
        <v>27</v>
      </c>
      <c r="L812">
        <v>357.01859999999999</v>
      </c>
      <c r="M812" s="2">
        <v>42485</v>
      </c>
      <c r="N812">
        <v>360.62479999999999</v>
      </c>
      <c r="O812">
        <v>360.62479999999999</v>
      </c>
      <c r="Q812" s="4">
        <f t="shared" si="12"/>
        <v>-2.378248583272677E-3</v>
      </c>
      <c r="U812" s="2"/>
      <c r="Y812" s="1"/>
    </row>
    <row r="813" spans="1:25">
      <c r="A813">
        <v>118531</v>
      </c>
      <c r="B813" t="s">
        <v>23</v>
      </c>
      <c r="C813">
        <v>364.5883</v>
      </c>
      <c r="D813">
        <v>360.94240000000002</v>
      </c>
      <c r="E813">
        <v>364.5883</v>
      </c>
      <c r="F813" s="1">
        <v>42486</v>
      </c>
      <c r="G813" t="s">
        <v>10</v>
      </c>
      <c r="H813" t="s">
        <v>11</v>
      </c>
      <c r="I813" t="s">
        <v>12</v>
      </c>
      <c r="J813" t="s">
        <v>13</v>
      </c>
      <c r="K813">
        <v>27</v>
      </c>
      <c r="L813">
        <v>360.94240000000002</v>
      </c>
      <c r="M813" s="2">
        <v>42486</v>
      </c>
      <c r="N813">
        <v>364.5883</v>
      </c>
      <c r="O813">
        <v>364.5883</v>
      </c>
      <c r="Q813" s="4">
        <f t="shared" si="12"/>
        <v>1.0990647343166666E-2</v>
      </c>
      <c r="U813" s="2"/>
      <c r="Y813" s="1"/>
    </row>
    <row r="814" spans="1:25">
      <c r="A814">
        <v>118531</v>
      </c>
      <c r="B814" t="s">
        <v>23</v>
      </c>
      <c r="C814">
        <v>365.52429999999998</v>
      </c>
      <c r="D814">
        <v>361.8691</v>
      </c>
      <c r="E814">
        <v>365.52429999999998</v>
      </c>
      <c r="F814" s="1">
        <v>42487</v>
      </c>
      <c r="G814" t="s">
        <v>10</v>
      </c>
      <c r="H814" t="s">
        <v>11</v>
      </c>
      <c r="I814" t="s">
        <v>12</v>
      </c>
      <c r="J814" t="s">
        <v>13</v>
      </c>
      <c r="K814">
        <v>27</v>
      </c>
      <c r="L814">
        <v>361.8691</v>
      </c>
      <c r="M814" s="2">
        <v>42487</v>
      </c>
      <c r="N814">
        <v>365.52429999999998</v>
      </c>
      <c r="O814">
        <v>365.52429999999998</v>
      </c>
      <c r="Q814" s="4">
        <f t="shared" si="12"/>
        <v>2.5672793120349135E-3</v>
      </c>
      <c r="U814" s="2"/>
      <c r="Y814" s="1"/>
    </row>
    <row r="815" spans="1:25">
      <c r="A815">
        <v>118531</v>
      </c>
      <c r="B815" t="s">
        <v>23</v>
      </c>
      <c r="C815">
        <v>361.4477</v>
      </c>
      <c r="D815">
        <v>357.83319999999998</v>
      </c>
      <c r="E815">
        <v>361.4477</v>
      </c>
      <c r="F815" s="1">
        <v>42488</v>
      </c>
      <c r="G815" t="s">
        <v>10</v>
      </c>
      <c r="H815" t="s">
        <v>11</v>
      </c>
      <c r="I815" t="s">
        <v>12</v>
      </c>
      <c r="J815" t="s">
        <v>13</v>
      </c>
      <c r="K815">
        <v>27</v>
      </c>
      <c r="L815">
        <v>357.83319999999998</v>
      </c>
      <c r="M815" s="2">
        <v>42488</v>
      </c>
      <c r="N815">
        <v>361.4477</v>
      </c>
      <c r="O815">
        <v>361.4477</v>
      </c>
      <c r="Q815" s="4">
        <f t="shared" si="12"/>
        <v>-1.1152746889878416E-2</v>
      </c>
      <c r="U815" s="2"/>
      <c r="Y815" s="1"/>
    </row>
    <row r="816" spans="1:25">
      <c r="A816">
        <v>118531</v>
      </c>
      <c r="B816" t="s">
        <v>23</v>
      </c>
      <c r="C816">
        <v>361.34140000000002</v>
      </c>
      <c r="D816">
        <v>357.72800000000001</v>
      </c>
      <c r="E816">
        <v>361.34140000000002</v>
      </c>
      <c r="F816" s="1">
        <v>42489</v>
      </c>
      <c r="G816" t="s">
        <v>10</v>
      </c>
      <c r="H816" t="s">
        <v>11</v>
      </c>
      <c r="I816" t="s">
        <v>12</v>
      </c>
      <c r="J816" t="s">
        <v>13</v>
      </c>
      <c r="K816">
        <v>27</v>
      </c>
      <c r="L816">
        <v>357.72800000000001</v>
      </c>
      <c r="M816" s="2">
        <v>42489</v>
      </c>
      <c r="N816">
        <v>361.34140000000002</v>
      </c>
      <c r="O816">
        <v>361.34140000000002</v>
      </c>
      <c r="Q816" s="4">
        <f t="shared" si="12"/>
        <v>-2.9409510698221646E-4</v>
      </c>
      <c r="U816" s="2"/>
      <c r="Y816" s="1"/>
    </row>
    <row r="817" spans="1:25">
      <c r="A817">
        <v>118531</v>
      </c>
      <c r="B817" t="s">
        <v>23</v>
      </c>
      <c r="C817">
        <v>358.65129999999999</v>
      </c>
      <c r="D817">
        <v>355.06479999999999</v>
      </c>
      <c r="E817">
        <v>358.65129999999999</v>
      </c>
      <c r="F817" s="1">
        <v>42492</v>
      </c>
      <c r="G817" t="s">
        <v>10</v>
      </c>
      <c r="H817" t="s">
        <v>11</v>
      </c>
      <c r="I817" t="s">
        <v>12</v>
      </c>
      <c r="J817" t="s">
        <v>13</v>
      </c>
      <c r="K817">
        <v>27</v>
      </c>
      <c r="L817">
        <v>355.06479999999999</v>
      </c>
      <c r="M817" s="2">
        <v>42492</v>
      </c>
      <c r="N817">
        <v>358.65129999999999</v>
      </c>
      <c r="O817">
        <v>358.65129999999999</v>
      </c>
      <c r="Q817" s="4">
        <f t="shared" si="12"/>
        <v>-7.4447599970554976E-3</v>
      </c>
      <c r="U817" s="2"/>
      <c r="Y817" s="1"/>
    </row>
    <row r="818" spans="1:25">
      <c r="A818">
        <v>118531</v>
      </c>
      <c r="B818" t="s">
        <v>23</v>
      </c>
      <c r="C818">
        <v>356.46629999999999</v>
      </c>
      <c r="D818">
        <v>352.90159999999997</v>
      </c>
      <c r="E818">
        <v>356.46629999999999</v>
      </c>
      <c r="F818" s="1">
        <v>42493</v>
      </c>
      <c r="G818" t="s">
        <v>10</v>
      </c>
      <c r="H818" t="s">
        <v>11</v>
      </c>
      <c r="I818" t="s">
        <v>12</v>
      </c>
      <c r="J818" t="s">
        <v>13</v>
      </c>
      <c r="K818">
        <v>27</v>
      </c>
      <c r="L818">
        <v>352.90159999999997</v>
      </c>
      <c r="M818" s="2">
        <v>42493</v>
      </c>
      <c r="N818">
        <v>356.46629999999999</v>
      </c>
      <c r="O818">
        <v>356.46629999999999</v>
      </c>
      <c r="Q818" s="4">
        <f t="shared" si="12"/>
        <v>-6.0922684512784491E-3</v>
      </c>
      <c r="U818" s="2"/>
      <c r="Y818" s="1"/>
    </row>
    <row r="819" spans="1:25">
      <c r="A819">
        <v>118531</v>
      </c>
      <c r="B819" t="s">
        <v>23</v>
      </c>
      <c r="C819">
        <v>353.7722</v>
      </c>
      <c r="D819">
        <v>350.23450000000003</v>
      </c>
      <c r="E819">
        <v>353.7722</v>
      </c>
      <c r="F819" s="1">
        <v>42494</v>
      </c>
      <c r="G819" t="s">
        <v>10</v>
      </c>
      <c r="H819" t="s">
        <v>11</v>
      </c>
      <c r="I819" t="s">
        <v>12</v>
      </c>
      <c r="J819" t="s">
        <v>13</v>
      </c>
      <c r="K819">
        <v>27</v>
      </c>
      <c r="L819">
        <v>350.23450000000003</v>
      </c>
      <c r="M819" s="2">
        <v>42494</v>
      </c>
      <c r="N819">
        <v>353.7722</v>
      </c>
      <c r="O819">
        <v>353.7722</v>
      </c>
      <c r="Q819" s="4">
        <f t="shared" si="12"/>
        <v>-7.5577971886823291E-3</v>
      </c>
      <c r="U819" s="2"/>
      <c r="Y819" s="1"/>
    </row>
    <row r="820" spans="1:25">
      <c r="A820">
        <v>118531</v>
      </c>
      <c r="B820" t="s">
        <v>23</v>
      </c>
      <c r="C820">
        <v>353.88959999999997</v>
      </c>
      <c r="D820">
        <v>350.35070000000002</v>
      </c>
      <c r="E820">
        <v>353.88959999999997</v>
      </c>
      <c r="F820" s="1">
        <v>42495</v>
      </c>
      <c r="G820" t="s">
        <v>10</v>
      </c>
      <c r="H820" t="s">
        <v>11</v>
      </c>
      <c r="I820" t="s">
        <v>12</v>
      </c>
      <c r="J820" t="s">
        <v>13</v>
      </c>
      <c r="K820">
        <v>27</v>
      </c>
      <c r="L820">
        <v>350.35070000000002</v>
      </c>
      <c r="M820" s="2">
        <v>42495</v>
      </c>
      <c r="N820">
        <v>353.88959999999997</v>
      </c>
      <c r="O820">
        <v>353.88959999999997</v>
      </c>
      <c r="Q820" s="4">
        <f t="shared" si="12"/>
        <v>3.3185196575642484E-4</v>
      </c>
      <c r="U820" s="2"/>
      <c r="Y820" s="1"/>
    </row>
    <row r="821" spans="1:25">
      <c r="A821">
        <v>118531</v>
      </c>
      <c r="B821" t="s">
        <v>23</v>
      </c>
      <c r="C821">
        <v>353.68400000000003</v>
      </c>
      <c r="D821">
        <v>350.1472</v>
      </c>
      <c r="E821">
        <v>353.68400000000003</v>
      </c>
      <c r="F821" s="1">
        <v>42496</v>
      </c>
      <c r="G821" t="s">
        <v>10</v>
      </c>
      <c r="H821" t="s">
        <v>11</v>
      </c>
      <c r="I821" t="s">
        <v>12</v>
      </c>
      <c r="J821" t="s">
        <v>13</v>
      </c>
      <c r="K821">
        <v>27</v>
      </c>
      <c r="L821">
        <v>350.1472</v>
      </c>
      <c r="M821" s="2">
        <v>42496</v>
      </c>
      <c r="N821">
        <v>353.68400000000003</v>
      </c>
      <c r="O821">
        <v>353.68400000000003</v>
      </c>
      <c r="Q821" s="4">
        <f t="shared" si="12"/>
        <v>-5.8097214498517948E-4</v>
      </c>
      <c r="U821" s="2"/>
      <c r="Y821" s="1"/>
    </row>
    <row r="822" spans="1:25">
      <c r="A822">
        <v>118531</v>
      </c>
      <c r="B822" t="s">
        <v>23</v>
      </c>
      <c r="C822">
        <v>359.79230000000001</v>
      </c>
      <c r="D822">
        <v>356.19439999999997</v>
      </c>
      <c r="E822">
        <v>359.79230000000001</v>
      </c>
      <c r="F822" s="1">
        <v>42499</v>
      </c>
      <c r="G822" t="s">
        <v>10</v>
      </c>
      <c r="H822" t="s">
        <v>11</v>
      </c>
      <c r="I822" t="s">
        <v>12</v>
      </c>
      <c r="J822" t="s">
        <v>13</v>
      </c>
      <c r="K822">
        <v>27</v>
      </c>
      <c r="L822">
        <v>356.19439999999997</v>
      </c>
      <c r="M822" s="2">
        <v>42499</v>
      </c>
      <c r="N822">
        <v>359.79230000000001</v>
      </c>
      <c r="O822">
        <v>359.79230000000001</v>
      </c>
      <c r="Q822" s="4">
        <f t="shared" si="12"/>
        <v>1.7270501351488859E-2</v>
      </c>
      <c r="U822" s="2"/>
      <c r="Y822" s="1"/>
    </row>
    <row r="823" spans="1:25">
      <c r="A823">
        <v>118531</v>
      </c>
      <c r="B823" t="s">
        <v>23</v>
      </c>
      <c r="C823">
        <v>361.40940000000001</v>
      </c>
      <c r="D823">
        <v>357.7953</v>
      </c>
      <c r="E823">
        <v>361.40940000000001</v>
      </c>
      <c r="F823" s="1">
        <v>42500</v>
      </c>
      <c r="G823" t="s">
        <v>10</v>
      </c>
      <c r="H823" t="s">
        <v>11</v>
      </c>
      <c r="I823" t="s">
        <v>12</v>
      </c>
      <c r="J823" t="s">
        <v>13</v>
      </c>
      <c r="K823">
        <v>27</v>
      </c>
      <c r="L823">
        <v>357.7953</v>
      </c>
      <c r="M823" s="2">
        <v>42500</v>
      </c>
      <c r="N823">
        <v>361.40940000000001</v>
      </c>
      <c r="O823">
        <v>361.40940000000001</v>
      </c>
      <c r="Q823" s="4">
        <f t="shared" si="12"/>
        <v>4.494537542910155E-3</v>
      </c>
      <c r="U823" s="2"/>
      <c r="Y823" s="1"/>
    </row>
    <row r="824" spans="1:25">
      <c r="A824">
        <v>118531</v>
      </c>
      <c r="B824" t="s">
        <v>23</v>
      </c>
      <c r="C824">
        <v>360.39760000000001</v>
      </c>
      <c r="D824">
        <v>356.79360000000003</v>
      </c>
      <c r="E824">
        <v>360.39760000000001</v>
      </c>
      <c r="F824" s="1">
        <v>42501</v>
      </c>
      <c r="G824" t="s">
        <v>10</v>
      </c>
      <c r="H824" t="s">
        <v>11</v>
      </c>
      <c r="I824" t="s">
        <v>12</v>
      </c>
      <c r="J824" t="s">
        <v>13</v>
      </c>
      <c r="K824">
        <v>27</v>
      </c>
      <c r="L824">
        <v>356.79360000000003</v>
      </c>
      <c r="M824" s="2">
        <v>42501</v>
      </c>
      <c r="N824">
        <v>360.39760000000001</v>
      </c>
      <c r="O824">
        <v>360.39760000000001</v>
      </c>
      <c r="Q824" s="4">
        <f t="shared" si="12"/>
        <v>-2.7995951405801671E-3</v>
      </c>
      <c r="U824" s="2"/>
      <c r="Y824" s="1"/>
    </row>
    <row r="825" spans="1:25">
      <c r="A825">
        <v>118531</v>
      </c>
      <c r="B825" t="s">
        <v>23</v>
      </c>
      <c r="C825">
        <v>362.66719999999998</v>
      </c>
      <c r="D825">
        <v>359.04050000000001</v>
      </c>
      <c r="E825">
        <v>362.66719999999998</v>
      </c>
      <c r="F825" s="1">
        <v>42502</v>
      </c>
      <c r="G825" t="s">
        <v>10</v>
      </c>
      <c r="H825" t="s">
        <v>11</v>
      </c>
      <c r="I825" t="s">
        <v>12</v>
      </c>
      <c r="J825" t="s">
        <v>13</v>
      </c>
      <c r="K825">
        <v>27</v>
      </c>
      <c r="L825">
        <v>359.04050000000001</v>
      </c>
      <c r="M825" s="2">
        <v>42502</v>
      </c>
      <c r="N825">
        <v>362.66719999999998</v>
      </c>
      <c r="O825">
        <v>362.66719999999998</v>
      </c>
      <c r="Q825" s="4">
        <f t="shared" si="12"/>
        <v>6.2974892174641793E-3</v>
      </c>
      <c r="U825" s="2"/>
      <c r="Y825" s="1"/>
    </row>
    <row r="826" spans="1:25">
      <c r="A826">
        <v>118531</v>
      </c>
      <c r="B826" t="s">
        <v>23</v>
      </c>
      <c r="C826">
        <v>359.72739999999999</v>
      </c>
      <c r="D826">
        <v>356.13010000000003</v>
      </c>
      <c r="E826">
        <v>359.72739999999999</v>
      </c>
      <c r="F826" s="1">
        <v>42503</v>
      </c>
      <c r="G826" t="s">
        <v>10</v>
      </c>
      <c r="H826" t="s">
        <v>11</v>
      </c>
      <c r="I826" t="s">
        <v>12</v>
      </c>
      <c r="J826" t="s">
        <v>13</v>
      </c>
      <c r="K826">
        <v>27</v>
      </c>
      <c r="L826">
        <v>356.13010000000003</v>
      </c>
      <c r="M826" s="2">
        <v>42503</v>
      </c>
      <c r="N826">
        <v>359.72739999999999</v>
      </c>
      <c r="O826">
        <v>359.72739999999999</v>
      </c>
      <c r="Q826" s="4">
        <f t="shared" si="12"/>
        <v>-8.1060542558025403E-3</v>
      </c>
      <c r="U826" s="2"/>
      <c r="Y826" s="1"/>
    </row>
    <row r="827" spans="1:25">
      <c r="A827">
        <v>118531</v>
      </c>
      <c r="B827" t="s">
        <v>23</v>
      </c>
      <c r="C827">
        <v>360.7987</v>
      </c>
      <c r="D827">
        <v>357.19069999999999</v>
      </c>
      <c r="E827">
        <v>360.7987</v>
      </c>
      <c r="F827" s="1">
        <v>42506</v>
      </c>
      <c r="G827" t="s">
        <v>10</v>
      </c>
      <c r="H827" t="s">
        <v>11</v>
      </c>
      <c r="I827" t="s">
        <v>12</v>
      </c>
      <c r="J827" t="s">
        <v>13</v>
      </c>
      <c r="K827">
        <v>27</v>
      </c>
      <c r="L827">
        <v>357.19069999999999</v>
      </c>
      <c r="M827" s="2">
        <v>42506</v>
      </c>
      <c r="N827">
        <v>360.7987</v>
      </c>
      <c r="O827">
        <v>360.7987</v>
      </c>
      <c r="Q827" s="4">
        <f t="shared" si="12"/>
        <v>2.9780884080556776E-3</v>
      </c>
      <c r="U827" s="2"/>
      <c r="Y827" s="1"/>
    </row>
    <row r="828" spans="1:25">
      <c r="A828">
        <v>118531</v>
      </c>
      <c r="B828" t="s">
        <v>23</v>
      </c>
      <c r="C828">
        <v>361.98059999999998</v>
      </c>
      <c r="D828">
        <v>358.36079999999998</v>
      </c>
      <c r="E828">
        <v>361.98059999999998</v>
      </c>
      <c r="F828" s="1">
        <v>42507</v>
      </c>
      <c r="G828" t="s">
        <v>10</v>
      </c>
      <c r="H828" t="s">
        <v>11</v>
      </c>
      <c r="I828" t="s">
        <v>12</v>
      </c>
      <c r="J828" t="s">
        <v>13</v>
      </c>
      <c r="K828">
        <v>27</v>
      </c>
      <c r="L828">
        <v>358.36079999999998</v>
      </c>
      <c r="M828" s="2">
        <v>42507</v>
      </c>
      <c r="N828">
        <v>361.98059999999998</v>
      </c>
      <c r="O828">
        <v>361.98059999999998</v>
      </c>
      <c r="Q828" s="4">
        <f t="shared" si="12"/>
        <v>3.2757878562200602E-3</v>
      </c>
      <c r="U828" s="2"/>
      <c r="Y828" s="1"/>
    </row>
    <row r="829" spans="1:25">
      <c r="A829">
        <v>118531</v>
      </c>
      <c r="B829" t="s">
        <v>23</v>
      </c>
      <c r="C829">
        <v>361.61750000000001</v>
      </c>
      <c r="D829">
        <v>358.00130000000001</v>
      </c>
      <c r="E829">
        <v>361.61750000000001</v>
      </c>
      <c r="F829" s="1">
        <v>42508</v>
      </c>
      <c r="G829" t="s">
        <v>10</v>
      </c>
      <c r="H829" t="s">
        <v>11</v>
      </c>
      <c r="I829" t="s">
        <v>12</v>
      </c>
      <c r="J829" t="s">
        <v>13</v>
      </c>
      <c r="K829">
        <v>27</v>
      </c>
      <c r="L829">
        <v>358.00130000000001</v>
      </c>
      <c r="M829" s="2">
        <v>42508</v>
      </c>
      <c r="N829">
        <v>361.61750000000001</v>
      </c>
      <c r="O829">
        <v>361.61750000000001</v>
      </c>
      <c r="Q829" s="4">
        <f t="shared" si="12"/>
        <v>-1.0030924309202605E-3</v>
      </c>
      <c r="U829" s="2"/>
      <c r="Y829" s="1"/>
    </row>
    <row r="830" spans="1:25">
      <c r="A830">
        <v>118531</v>
      </c>
      <c r="B830" t="s">
        <v>23</v>
      </c>
      <c r="C830">
        <v>359.24149999999997</v>
      </c>
      <c r="D830">
        <v>355.64909999999998</v>
      </c>
      <c r="E830">
        <v>359.24149999999997</v>
      </c>
      <c r="F830" s="1">
        <v>42509</v>
      </c>
      <c r="G830" t="s">
        <v>10</v>
      </c>
      <c r="H830" t="s">
        <v>11</v>
      </c>
      <c r="I830" t="s">
        <v>12</v>
      </c>
      <c r="J830" t="s">
        <v>13</v>
      </c>
      <c r="K830">
        <v>27</v>
      </c>
      <c r="L830">
        <v>355.64909999999998</v>
      </c>
      <c r="M830" s="2">
        <v>42509</v>
      </c>
      <c r="N830">
        <v>359.24149999999997</v>
      </c>
      <c r="O830">
        <v>359.24149999999997</v>
      </c>
      <c r="Q830" s="4">
        <f t="shared" si="12"/>
        <v>-6.5704784751845057E-3</v>
      </c>
      <c r="U830" s="2"/>
      <c r="Y830" s="1"/>
    </row>
    <row r="831" spans="1:25">
      <c r="A831">
        <v>118531</v>
      </c>
      <c r="B831" t="s">
        <v>23</v>
      </c>
      <c r="C831">
        <v>357.55340000000001</v>
      </c>
      <c r="D831">
        <v>353.97789999999998</v>
      </c>
      <c r="E831">
        <v>357.55340000000001</v>
      </c>
      <c r="F831" s="1">
        <v>42510</v>
      </c>
      <c r="G831" t="s">
        <v>10</v>
      </c>
      <c r="H831" t="s">
        <v>11</v>
      </c>
      <c r="I831" t="s">
        <v>12</v>
      </c>
      <c r="J831" t="s">
        <v>13</v>
      </c>
      <c r="K831">
        <v>27</v>
      </c>
      <c r="L831">
        <v>353.97789999999998</v>
      </c>
      <c r="M831" s="2">
        <v>42510</v>
      </c>
      <c r="N831">
        <v>357.55340000000001</v>
      </c>
      <c r="O831">
        <v>357.55340000000001</v>
      </c>
      <c r="Q831" s="4">
        <f t="shared" si="12"/>
        <v>-4.6990673404936883E-3</v>
      </c>
      <c r="U831" s="2"/>
      <c r="Y831" s="1"/>
    </row>
    <row r="832" spans="1:25">
      <c r="A832">
        <v>118531</v>
      </c>
      <c r="B832" t="s">
        <v>23</v>
      </c>
      <c r="C832">
        <v>356.73669999999998</v>
      </c>
      <c r="D832">
        <v>353.16930000000002</v>
      </c>
      <c r="E832">
        <v>356.73669999999998</v>
      </c>
      <c r="F832" s="1">
        <v>42513</v>
      </c>
      <c r="G832" t="s">
        <v>10</v>
      </c>
      <c r="H832" t="s">
        <v>11</v>
      </c>
      <c r="I832" t="s">
        <v>12</v>
      </c>
      <c r="J832" t="s">
        <v>13</v>
      </c>
      <c r="K832">
        <v>27</v>
      </c>
      <c r="L832">
        <v>353.16930000000002</v>
      </c>
      <c r="M832" s="2">
        <v>42513</v>
      </c>
      <c r="N832">
        <v>356.73669999999998</v>
      </c>
      <c r="O832">
        <v>356.73669999999998</v>
      </c>
      <c r="Q832" s="4">
        <f t="shared" si="12"/>
        <v>-2.2841343418913808E-3</v>
      </c>
      <c r="U832" s="2"/>
      <c r="Y832" s="1"/>
    </row>
    <row r="833" spans="1:25">
      <c r="A833">
        <v>118531</v>
      </c>
      <c r="B833" t="s">
        <v>23</v>
      </c>
      <c r="C833">
        <v>356.67630000000003</v>
      </c>
      <c r="D833">
        <v>353.10950000000003</v>
      </c>
      <c r="E833">
        <v>356.67630000000003</v>
      </c>
      <c r="F833" s="1">
        <v>42514</v>
      </c>
      <c r="G833" t="s">
        <v>10</v>
      </c>
      <c r="H833" t="s">
        <v>11</v>
      </c>
      <c r="I833" t="s">
        <v>12</v>
      </c>
      <c r="J833" t="s">
        <v>13</v>
      </c>
      <c r="K833">
        <v>27</v>
      </c>
      <c r="L833">
        <v>353.10950000000003</v>
      </c>
      <c r="M833" s="2">
        <v>42514</v>
      </c>
      <c r="N833">
        <v>356.67630000000003</v>
      </c>
      <c r="O833">
        <v>356.67630000000003</v>
      </c>
      <c r="Q833" s="4">
        <f t="shared" si="12"/>
        <v>-1.6931254900311269E-4</v>
      </c>
      <c r="U833" s="2"/>
      <c r="Y833" s="1"/>
    </row>
    <row r="834" spans="1:25">
      <c r="A834">
        <v>118531</v>
      </c>
      <c r="B834" t="s">
        <v>23</v>
      </c>
      <c r="C834">
        <v>364.16</v>
      </c>
      <c r="D834">
        <v>360.51839999999999</v>
      </c>
      <c r="E834">
        <v>364.16</v>
      </c>
      <c r="F834" s="1">
        <v>42515</v>
      </c>
      <c r="G834" t="s">
        <v>10</v>
      </c>
      <c r="H834" t="s">
        <v>11</v>
      </c>
      <c r="I834" t="s">
        <v>12</v>
      </c>
      <c r="J834" t="s">
        <v>13</v>
      </c>
      <c r="K834">
        <v>27</v>
      </c>
      <c r="L834">
        <v>360.51839999999999</v>
      </c>
      <c r="M834" s="2">
        <v>42515</v>
      </c>
      <c r="N834">
        <v>364.16</v>
      </c>
      <c r="O834">
        <v>364.16</v>
      </c>
      <c r="Q834" s="4">
        <f t="shared" si="12"/>
        <v>2.0981769744723714E-2</v>
      </c>
      <c r="U834" s="2"/>
      <c r="Y834" s="1"/>
    </row>
    <row r="835" spans="1:25">
      <c r="A835">
        <v>118531</v>
      </c>
      <c r="B835" t="s">
        <v>23</v>
      </c>
      <c r="C835">
        <v>369.11590000000001</v>
      </c>
      <c r="D835">
        <v>365.42469999999997</v>
      </c>
      <c r="E835">
        <v>369.11590000000001</v>
      </c>
      <c r="F835" s="1">
        <v>42516</v>
      </c>
      <c r="G835" t="s">
        <v>10</v>
      </c>
      <c r="H835" t="s">
        <v>11</v>
      </c>
      <c r="I835" t="s">
        <v>12</v>
      </c>
      <c r="J835" t="s">
        <v>13</v>
      </c>
      <c r="K835">
        <v>27</v>
      </c>
      <c r="L835">
        <v>365.42469999999997</v>
      </c>
      <c r="M835" s="2">
        <v>42516</v>
      </c>
      <c r="N835">
        <v>369.11590000000001</v>
      </c>
      <c r="O835">
        <v>369.11590000000001</v>
      </c>
      <c r="Q835" s="4">
        <f t="shared" si="12"/>
        <v>1.3609127855887481E-2</v>
      </c>
      <c r="U835" s="2"/>
      <c r="Y835" s="1"/>
    </row>
    <row r="836" spans="1:25">
      <c r="A836">
        <v>118531</v>
      </c>
      <c r="B836" t="s">
        <v>23</v>
      </c>
      <c r="C836">
        <v>372.32220000000001</v>
      </c>
      <c r="D836">
        <v>368.59899999999999</v>
      </c>
      <c r="E836">
        <v>372.32220000000001</v>
      </c>
      <c r="F836" s="1">
        <v>42517</v>
      </c>
      <c r="G836" t="s">
        <v>10</v>
      </c>
      <c r="H836" t="s">
        <v>11</v>
      </c>
      <c r="I836" t="s">
        <v>12</v>
      </c>
      <c r="J836" t="s">
        <v>13</v>
      </c>
      <c r="K836">
        <v>27</v>
      </c>
      <c r="L836">
        <v>368.59899999999999</v>
      </c>
      <c r="M836" s="2">
        <v>42517</v>
      </c>
      <c r="N836">
        <v>372.32220000000001</v>
      </c>
      <c r="O836">
        <v>372.32220000000001</v>
      </c>
      <c r="Q836" s="4">
        <f t="shared" ref="Q836:Q899" si="13">(N836-N835)/N835</f>
        <v>8.6864315517158671E-3</v>
      </c>
      <c r="U836" s="2"/>
      <c r="Y836" s="1"/>
    </row>
    <row r="837" spans="1:25">
      <c r="A837">
        <v>118531</v>
      </c>
      <c r="B837" t="s">
        <v>23</v>
      </c>
      <c r="C837">
        <v>374.30650000000003</v>
      </c>
      <c r="D837">
        <v>370.5634</v>
      </c>
      <c r="E837">
        <v>374.30650000000003</v>
      </c>
      <c r="F837" s="1">
        <v>42520</v>
      </c>
      <c r="G837" t="s">
        <v>10</v>
      </c>
      <c r="H837" t="s">
        <v>11</v>
      </c>
      <c r="I837" t="s">
        <v>12</v>
      </c>
      <c r="J837" t="s">
        <v>13</v>
      </c>
      <c r="K837">
        <v>27</v>
      </c>
      <c r="L837">
        <v>370.5634</v>
      </c>
      <c r="M837" s="2">
        <v>42520</v>
      </c>
      <c r="N837">
        <v>374.30650000000003</v>
      </c>
      <c r="O837">
        <v>374.30650000000003</v>
      </c>
      <c r="Q837" s="4">
        <f t="shared" si="13"/>
        <v>5.329523729715872E-3</v>
      </c>
      <c r="U837" s="2"/>
      <c r="Y837" s="1"/>
    </row>
    <row r="838" spans="1:25">
      <c r="A838">
        <v>118531</v>
      </c>
      <c r="B838" t="s">
        <v>23</v>
      </c>
      <c r="C838">
        <v>374.35480000000001</v>
      </c>
      <c r="D838">
        <v>370.61130000000003</v>
      </c>
      <c r="E838">
        <v>374.35480000000001</v>
      </c>
      <c r="F838" s="1">
        <v>42521</v>
      </c>
      <c r="G838" t="s">
        <v>10</v>
      </c>
      <c r="H838" t="s">
        <v>11</v>
      </c>
      <c r="I838" t="s">
        <v>12</v>
      </c>
      <c r="J838" t="s">
        <v>13</v>
      </c>
      <c r="K838">
        <v>27</v>
      </c>
      <c r="L838">
        <v>370.61130000000003</v>
      </c>
      <c r="M838" s="2">
        <v>42521</v>
      </c>
      <c r="N838">
        <v>374.35480000000001</v>
      </c>
      <c r="O838">
        <v>374.35480000000001</v>
      </c>
      <c r="Q838" s="4">
        <f t="shared" si="13"/>
        <v>1.2903863544978073E-4</v>
      </c>
      <c r="U838" s="2"/>
      <c r="Y838" s="1"/>
    </row>
    <row r="839" spans="1:25">
      <c r="A839">
        <v>118531</v>
      </c>
      <c r="B839" t="s">
        <v>23</v>
      </c>
      <c r="C839">
        <v>373.89839999999998</v>
      </c>
      <c r="D839">
        <v>370.15940000000001</v>
      </c>
      <c r="E839">
        <v>373.89839999999998</v>
      </c>
      <c r="F839" s="1">
        <v>42522</v>
      </c>
      <c r="G839" t="s">
        <v>10</v>
      </c>
      <c r="H839" t="s">
        <v>11</v>
      </c>
      <c r="I839" t="s">
        <v>12</v>
      </c>
      <c r="J839" t="s">
        <v>13</v>
      </c>
      <c r="K839">
        <v>27</v>
      </c>
      <c r="L839">
        <v>370.15940000000001</v>
      </c>
      <c r="M839" s="2">
        <v>42522</v>
      </c>
      <c r="N839">
        <v>373.89839999999998</v>
      </c>
      <c r="O839">
        <v>373.89839999999998</v>
      </c>
      <c r="Q839" s="4">
        <f t="shared" si="13"/>
        <v>-1.2191642794483484E-3</v>
      </c>
      <c r="U839" s="2"/>
      <c r="Y839" s="1"/>
    </row>
    <row r="840" spans="1:25">
      <c r="A840">
        <v>118531</v>
      </c>
      <c r="B840" t="s">
        <v>23</v>
      </c>
      <c r="C840">
        <v>375.4033</v>
      </c>
      <c r="D840">
        <v>371.64929999999998</v>
      </c>
      <c r="E840">
        <v>375.4033</v>
      </c>
      <c r="F840" s="1">
        <v>42523</v>
      </c>
      <c r="G840" t="s">
        <v>10</v>
      </c>
      <c r="H840" t="s">
        <v>11</v>
      </c>
      <c r="I840" t="s">
        <v>12</v>
      </c>
      <c r="J840" t="s">
        <v>13</v>
      </c>
      <c r="K840">
        <v>27</v>
      </c>
      <c r="L840">
        <v>371.64929999999998</v>
      </c>
      <c r="M840" s="2">
        <v>42523</v>
      </c>
      <c r="N840">
        <v>375.4033</v>
      </c>
      <c r="O840">
        <v>375.4033</v>
      </c>
      <c r="Q840" s="4">
        <f t="shared" si="13"/>
        <v>4.0248901840714496E-3</v>
      </c>
      <c r="U840" s="2"/>
      <c r="Y840" s="1"/>
    </row>
    <row r="841" spans="1:25">
      <c r="A841">
        <v>118531</v>
      </c>
      <c r="B841" t="s">
        <v>23</v>
      </c>
      <c r="C841">
        <v>375.55059999999997</v>
      </c>
      <c r="D841">
        <v>371.79509999999999</v>
      </c>
      <c r="E841">
        <v>375.55059999999997</v>
      </c>
      <c r="F841" s="1">
        <v>42524</v>
      </c>
      <c r="G841" t="s">
        <v>10</v>
      </c>
      <c r="H841" t="s">
        <v>11</v>
      </c>
      <c r="I841" t="s">
        <v>12</v>
      </c>
      <c r="J841" t="s">
        <v>13</v>
      </c>
      <c r="K841">
        <v>27</v>
      </c>
      <c r="L841">
        <v>371.79509999999999</v>
      </c>
      <c r="M841" s="2">
        <v>42524</v>
      </c>
      <c r="N841">
        <v>375.55059999999997</v>
      </c>
      <c r="O841">
        <v>375.55059999999997</v>
      </c>
      <c r="Q841" s="4">
        <f t="shared" si="13"/>
        <v>3.9237801052887094E-4</v>
      </c>
      <c r="U841" s="2"/>
      <c r="Y841" s="1"/>
    </row>
    <row r="842" spans="1:25">
      <c r="A842">
        <v>118531</v>
      </c>
      <c r="B842" t="s">
        <v>23</v>
      </c>
      <c r="C842">
        <v>374.8877</v>
      </c>
      <c r="D842">
        <v>371.1388</v>
      </c>
      <c r="E842">
        <v>374.8877</v>
      </c>
      <c r="F842" s="1">
        <v>42527</v>
      </c>
      <c r="G842" t="s">
        <v>10</v>
      </c>
      <c r="H842" t="s">
        <v>11</v>
      </c>
      <c r="I842" t="s">
        <v>12</v>
      </c>
      <c r="J842" t="s">
        <v>13</v>
      </c>
      <c r="K842">
        <v>27</v>
      </c>
      <c r="L842">
        <v>371.1388</v>
      </c>
      <c r="M842" s="2">
        <v>42527</v>
      </c>
      <c r="N842">
        <v>374.8877</v>
      </c>
      <c r="O842">
        <v>374.8877</v>
      </c>
      <c r="Q842" s="4">
        <f t="shared" si="13"/>
        <v>-1.7651416347090891E-3</v>
      </c>
      <c r="U842" s="2"/>
      <c r="Y842" s="1"/>
    </row>
    <row r="843" spans="1:25">
      <c r="A843">
        <v>118531</v>
      </c>
      <c r="B843" t="s">
        <v>23</v>
      </c>
      <c r="C843">
        <v>376.87419999999997</v>
      </c>
      <c r="D843">
        <v>373.10550000000001</v>
      </c>
      <c r="E843">
        <v>376.87419999999997</v>
      </c>
      <c r="F843" s="1">
        <v>42528</v>
      </c>
      <c r="G843" t="s">
        <v>10</v>
      </c>
      <c r="H843" t="s">
        <v>11</v>
      </c>
      <c r="I843" t="s">
        <v>12</v>
      </c>
      <c r="J843" t="s">
        <v>13</v>
      </c>
      <c r="K843">
        <v>27</v>
      </c>
      <c r="L843">
        <v>373.10550000000001</v>
      </c>
      <c r="M843" s="2">
        <v>42528</v>
      </c>
      <c r="N843">
        <v>376.87419999999997</v>
      </c>
      <c r="O843">
        <v>376.87419999999997</v>
      </c>
      <c r="Q843" s="4">
        <f t="shared" si="13"/>
        <v>5.2989201832974999E-3</v>
      </c>
      <c r="U843" s="2"/>
      <c r="Y843" s="1"/>
    </row>
    <row r="844" spans="1:25">
      <c r="A844">
        <v>118531</v>
      </c>
      <c r="B844" t="s">
        <v>23</v>
      </c>
      <c r="C844">
        <v>377.51310000000001</v>
      </c>
      <c r="D844">
        <v>373.738</v>
      </c>
      <c r="E844">
        <v>377.51310000000001</v>
      </c>
      <c r="F844" s="1">
        <v>42529</v>
      </c>
      <c r="G844" t="s">
        <v>10</v>
      </c>
      <c r="H844" t="s">
        <v>11</v>
      </c>
      <c r="I844" t="s">
        <v>12</v>
      </c>
      <c r="J844" t="s">
        <v>13</v>
      </c>
      <c r="K844">
        <v>27</v>
      </c>
      <c r="L844">
        <v>373.738</v>
      </c>
      <c r="M844" s="2">
        <v>42529</v>
      </c>
      <c r="N844">
        <v>377.51310000000001</v>
      </c>
      <c r="O844">
        <v>377.51310000000001</v>
      </c>
      <c r="Q844" s="4">
        <f t="shared" si="13"/>
        <v>1.6952606466561922E-3</v>
      </c>
      <c r="U844" s="2"/>
      <c r="Y844" s="1"/>
    </row>
    <row r="845" spans="1:25">
      <c r="A845">
        <v>118531</v>
      </c>
      <c r="B845" t="s">
        <v>23</v>
      </c>
      <c r="C845">
        <v>375.85329999999999</v>
      </c>
      <c r="D845">
        <v>372.09480000000002</v>
      </c>
      <c r="E845">
        <v>375.85329999999999</v>
      </c>
      <c r="F845" s="1">
        <v>42530</v>
      </c>
      <c r="G845" t="s">
        <v>10</v>
      </c>
      <c r="H845" t="s">
        <v>11</v>
      </c>
      <c r="I845" t="s">
        <v>12</v>
      </c>
      <c r="J845" t="s">
        <v>13</v>
      </c>
      <c r="K845">
        <v>27</v>
      </c>
      <c r="L845">
        <v>372.09480000000002</v>
      </c>
      <c r="M845" s="2">
        <v>42530</v>
      </c>
      <c r="N845">
        <v>375.85329999999999</v>
      </c>
      <c r="O845">
        <v>375.85329999999999</v>
      </c>
      <c r="Q845" s="4">
        <f t="shared" si="13"/>
        <v>-4.3966686189168495E-3</v>
      </c>
      <c r="U845" s="2"/>
      <c r="Y845" s="1"/>
    </row>
    <row r="846" spans="1:25">
      <c r="A846">
        <v>118531</v>
      </c>
      <c r="B846" t="s">
        <v>23</v>
      </c>
      <c r="C846">
        <v>374.82150000000001</v>
      </c>
      <c r="D846">
        <v>371.07330000000002</v>
      </c>
      <c r="E846">
        <v>374.82150000000001</v>
      </c>
      <c r="F846" s="1">
        <v>42531</v>
      </c>
      <c r="G846" t="s">
        <v>10</v>
      </c>
      <c r="H846" t="s">
        <v>11</v>
      </c>
      <c r="I846" t="s">
        <v>12</v>
      </c>
      <c r="J846" t="s">
        <v>13</v>
      </c>
      <c r="K846">
        <v>27</v>
      </c>
      <c r="L846">
        <v>371.07330000000002</v>
      </c>
      <c r="M846" s="2">
        <v>42531</v>
      </c>
      <c r="N846">
        <v>374.82150000000001</v>
      </c>
      <c r="O846">
        <v>374.82150000000001</v>
      </c>
      <c r="Q846" s="4">
        <f t="shared" si="13"/>
        <v>-2.7452200100410869E-3</v>
      </c>
      <c r="U846" s="2"/>
      <c r="Y846" s="1"/>
    </row>
    <row r="847" spans="1:25">
      <c r="A847">
        <v>118531</v>
      </c>
      <c r="B847" t="s">
        <v>23</v>
      </c>
      <c r="C847">
        <v>372.53890000000001</v>
      </c>
      <c r="D847">
        <v>368.81349999999998</v>
      </c>
      <c r="E847">
        <v>372.53890000000001</v>
      </c>
      <c r="F847" s="1">
        <v>42534</v>
      </c>
      <c r="G847" t="s">
        <v>10</v>
      </c>
      <c r="H847" t="s">
        <v>11</v>
      </c>
      <c r="I847" t="s">
        <v>12</v>
      </c>
      <c r="J847" t="s">
        <v>13</v>
      </c>
      <c r="K847">
        <v>27</v>
      </c>
      <c r="L847">
        <v>368.81349999999998</v>
      </c>
      <c r="M847" s="2">
        <v>42534</v>
      </c>
      <c r="N847">
        <v>372.53890000000001</v>
      </c>
      <c r="O847">
        <v>372.53890000000001</v>
      </c>
      <c r="Q847" s="4">
        <f t="shared" si="13"/>
        <v>-6.0898320934098023E-3</v>
      </c>
      <c r="U847" s="2"/>
      <c r="Y847" s="1"/>
    </row>
    <row r="848" spans="1:25">
      <c r="A848">
        <v>118531</v>
      </c>
      <c r="B848" t="s">
        <v>23</v>
      </c>
      <c r="C848">
        <v>372.22120000000001</v>
      </c>
      <c r="D848">
        <v>368.49900000000002</v>
      </c>
      <c r="E848">
        <v>372.22120000000001</v>
      </c>
      <c r="F848" s="1">
        <v>42535</v>
      </c>
      <c r="G848" t="s">
        <v>10</v>
      </c>
      <c r="H848" t="s">
        <v>11</v>
      </c>
      <c r="I848" t="s">
        <v>12</v>
      </c>
      <c r="J848" t="s">
        <v>13</v>
      </c>
      <c r="K848">
        <v>27</v>
      </c>
      <c r="L848">
        <v>368.49900000000002</v>
      </c>
      <c r="M848" s="2">
        <v>42535</v>
      </c>
      <c r="N848">
        <v>372.22120000000001</v>
      </c>
      <c r="O848">
        <v>372.22120000000001</v>
      </c>
      <c r="Q848" s="4">
        <f t="shared" si="13"/>
        <v>-8.5279684886598983E-4</v>
      </c>
      <c r="U848" s="2"/>
      <c r="Y848" s="1"/>
    </row>
    <row r="849" spans="1:25">
      <c r="A849">
        <v>118531</v>
      </c>
      <c r="B849" t="s">
        <v>23</v>
      </c>
      <c r="C849">
        <v>376.34089999999998</v>
      </c>
      <c r="D849">
        <v>372.57749999999999</v>
      </c>
      <c r="E849">
        <v>376.34089999999998</v>
      </c>
      <c r="F849" s="1">
        <v>42536</v>
      </c>
      <c r="G849" t="s">
        <v>10</v>
      </c>
      <c r="H849" t="s">
        <v>11</v>
      </c>
      <c r="I849" t="s">
        <v>12</v>
      </c>
      <c r="J849" t="s">
        <v>13</v>
      </c>
      <c r="K849">
        <v>27</v>
      </c>
      <c r="L849">
        <v>372.57749999999999</v>
      </c>
      <c r="M849" s="2">
        <v>42536</v>
      </c>
      <c r="N849">
        <v>376.34089999999998</v>
      </c>
      <c r="O849">
        <v>376.34089999999998</v>
      </c>
      <c r="Q849" s="4">
        <f t="shared" si="13"/>
        <v>1.1067881141643641E-2</v>
      </c>
      <c r="U849" s="2"/>
      <c r="Y849" s="1"/>
    </row>
    <row r="850" spans="1:25">
      <c r="A850">
        <v>118531</v>
      </c>
      <c r="B850" t="s">
        <v>23</v>
      </c>
      <c r="C850">
        <v>373.48570000000001</v>
      </c>
      <c r="D850">
        <v>369.75080000000003</v>
      </c>
      <c r="E850">
        <v>373.48570000000001</v>
      </c>
      <c r="F850" s="1">
        <v>42537</v>
      </c>
      <c r="G850" t="s">
        <v>10</v>
      </c>
      <c r="H850" t="s">
        <v>11</v>
      </c>
      <c r="I850" t="s">
        <v>12</v>
      </c>
      <c r="J850" t="s">
        <v>13</v>
      </c>
      <c r="K850">
        <v>27</v>
      </c>
      <c r="L850">
        <v>369.75080000000003</v>
      </c>
      <c r="M850" s="2">
        <v>42537</v>
      </c>
      <c r="N850">
        <v>373.48570000000001</v>
      </c>
      <c r="O850">
        <v>373.48570000000001</v>
      </c>
      <c r="Q850" s="4">
        <f t="shared" si="13"/>
        <v>-7.5867385128748112E-3</v>
      </c>
      <c r="U850" s="2"/>
      <c r="Y850" s="1"/>
    </row>
    <row r="851" spans="1:25">
      <c r="A851">
        <v>118531</v>
      </c>
      <c r="B851" t="s">
        <v>23</v>
      </c>
      <c r="C851">
        <v>374.55349999999999</v>
      </c>
      <c r="D851">
        <v>370.80799999999999</v>
      </c>
      <c r="E851">
        <v>374.55349999999999</v>
      </c>
      <c r="F851" s="1">
        <v>42538</v>
      </c>
      <c r="G851" t="s">
        <v>10</v>
      </c>
      <c r="H851" t="s">
        <v>11</v>
      </c>
      <c r="I851" t="s">
        <v>12</v>
      </c>
      <c r="J851" t="s">
        <v>13</v>
      </c>
      <c r="K851">
        <v>27</v>
      </c>
      <c r="L851">
        <v>370.80799999999999</v>
      </c>
      <c r="M851" s="2">
        <v>42538</v>
      </c>
      <c r="N851">
        <v>374.55349999999999</v>
      </c>
      <c r="O851">
        <v>374.55349999999999</v>
      </c>
      <c r="Q851" s="4">
        <f t="shared" si="13"/>
        <v>2.859011737263239E-3</v>
      </c>
      <c r="U851" s="2"/>
      <c r="Y851" s="1"/>
    </row>
    <row r="852" spans="1:25">
      <c r="A852">
        <v>118531</v>
      </c>
      <c r="B852" t="s">
        <v>23</v>
      </c>
      <c r="C852">
        <v>377.40089999999998</v>
      </c>
      <c r="D852">
        <v>373.62689999999998</v>
      </c>
      <c r="E852">
        <v>377.40089999999998</v>
      </c>
      <c r="F852" s="1">
        <v>42541</v>
      </c>
      <c r="G852" t="s">
        <v>10</v>
      </c>
      <c r="H852" t="s">
        <v>11</v>
      </c>
      <c r="I852" t="s">
        <v>12</v>
      </c>
      <c r="J852" t="s">
        <v>13</v>
      </c>
      <c r="K852">
        <v>27</v>
      </c>
      <c r="L852">
        <v>373.62689999999998</v>
      </c>
      <c r="M852" s="2">
        <v>42541</v>
      </c>
      <c r="N852">
        <v>377.40089999999998</v>
      </c>
      <c r="O852">
        <v>377.40089999999998</v>
      </c>
      <c r="Q852" s="4">
        <f t="shared" si="13"/>
        <v>7.6021182554694951E-3</v>
      </c>
      <c r="U852" s="2"/>
      <c r="Y852" s="1"/>
    </row>
    <row r="853" spans="1:25">
      <c r="A853">
        <v>118531</v>
      </c>
      <c r="B853" t="s">
        <v>23</v>
      </c>
      <c r="C853">
        <v>377.24489999999997</v>
      </c>
      <c r="D853">
        <v>373.47250000000003</v>
      </c>
      <c r="E853">
        <v>377.24489999999997</v>
      </c>
      <c r="F853" s="1">
        <v>42542</v>
      </c>
      <c r="G853" t="s">
        <v>10</v>
      </c>
      <c r="H853" t="s">
        <v>11</v>
      </c>
      <c r="I853" t="s">
        <v>12</v>
      </c>
      <c r="J853" t="s">
        <v>13</v>
      </c>
      <c r="K853">
        <v>27</v>
      </c>
      <c r="L853">
        <v>373.47250000000003</v>
      </c>
      <c r="M853" s="2">
        <v>42542</v>
      </c>
      <c r="N853">
        <v>377.24489999999997</v>
      </c>
      <c r="O853">
        <v>377.24489999999997</v>
      </c>
      <c r="Q853" s="4">
        <f t="shared" si="13"/>
        <v>-4.1335354526183144E-4</v>
      </c>
      <c r="U853" s="2"/>
      <c r="Y853" s="1"/>
    </row>
    <row r="854" spans="1:25">
      <c r="A854">
        <v>118531</v>
      </c>
      <c r="B854" t="s">
        <v>23</v>
      </c>
      <c r="C854">
        <v>377.30290000000002</v>
      </c>
      <c r="D854">
        <v>373.5299</v>
      </c>
      <c r="E854">
        <v>377.30290000000002</v>
      </c>
      <c r="F854" s="1">
        <v>42543</v>
      </c>
      <c r="G854" t="s">
        <v>10</v>
      </c>
      <c r="H854" t="s">
        <v>11</v>
      </c>
      <c r="I854" t="s">
        <v>12</v>
      </c>
      <c r="J854" t="s">
        <v>13</v>
      </c>
      <c r="K854">
        <v>27</v>
      </c>
      <c r="L854">
        <v>373.5299</v>
      </c>
      <c r="M854" s="2">
        <v>42543</v>
      </c>
      <c r="N854">
        <v>377.30290000000002</v>
      </c>
      <c r="O854">
        <v>377.30290000000002</v>
      </c>
      <c r="Q854" s="4">
        <f t="shared" si="13"/>
        <v>1.5374627993658649E-4</v>
      </c>
      <c r="U854" s="2"/>
      <c r="Y854" s="1"/>
    </row>
    <row r="855" spans="1:25">
      <c r="A855">
        <v>118531</v>
      </c>
      <c r="B855" t="s">
        <v>23</v>
      </c>
      <c r="C855">
        <v>380.63299999999998</v>
      </c>
      <c r="D855">
        <v>376.82670000000002</v>
      </c>
      <c r="E855">
        <v>380.63299999999998</v>
      </c>
      <c r="F855" s="1">
        <v>42544</v>
      </c>
      <c r="G855" t="s">
        <v>10</v>
      </c>
      <c r="H855" t="s">
        <v>11</v>
      </c>
      <c r="I855" t="s">
        <v>12</v>
      </c>
      <c r="J855" t="s">
        <v>13</v>
      </c>
      <c r="K855">
        <v>27</v>
      </c>
      <c r="L855">
        <v>376.82670000000002</v>
      </c>
      <c r="M855" s="2">
        <v>42544</v>
      </c>
      <c r="N855">
        <v>380.63299999999998</v>
      </c>
      <c r="O855">
        <v>380.63299999999998</v>
      </c>
      <c r="Q855" s="4">
        <f t="shared" si="13"/>
        <v>8.8260652117965674E-3</v>
      </c>
      <c r="U855" s="2"/>
      <c r="Y855" s="1"/>
    </row>
    <row r="856" spans="1:25">
      <c r="A856">
        <v>118531</v>
      </c>
      <c r="B856" t="s">
        <v>23</v>
      </c>
      <c r="C856">
        <v>374.23140000000001</v>
      </c>
      <c r="D856">
        <v>370.48910000000001</v>
      </c>
      <c r="E856">
        <v>374.23140000000001</v>
      </c>
      <c r="F856" s="1">
        <v>42545</v>
      </c>
      <c r="G856" t="s">
        <v>10</v>
      </c>
      <c r="H856" t="s">
        <v>11</v>
      </c>
      <c r="I856" t="s">
        <v>12</v>
      </c>
      <c r="J856" t="s">
        <v>13</v>
      </c>
      <c r="K856">
        <v>27</v>
      </c>
      <c r="L856">
        <v>370.48910000000001</v>
      </c>
      <c r="M856" s="2">
        <v>42545</v>
      </c>
      <c r="N856">
        <v>374.23140000000001</v>
      </c>
      <c r="O856">
        <v>374.23140000000001</v>
      </c>
      <c r="Q856" s="4">
        <f t="shared" si="13"/>
        <v>-1.6818300042297892E-2</v>
      </c>
      <c r="U856" s="2"/>
      <c r="Y856" s="1"/>
    </row>
    <row r="857" spans="1:25">
      <c r="A857">
        <v>118531</v>
      </c>
      <c r="B857" t="s">
        <v>23</v>
      </c>
      <c r="C857">
        <v>374.05880000000002</v>
      </c>
      <c r="D857">
        <v>370.31819999999999</v>
      </c>
      <c r="E857">
        <v>374.05880000000002</v>
      </c>
      <c r="F857" s="1">
        <v>42548</v>
      </c>
      <c r="G857" t="s">
        <v>10</v>
      </c>
      <c r="H857" t="s">
        <v>11</v>
      </c>
      <c r="I857" t="s">
        <v>12</v>
      </c>
      <c r="J857" t="s">
        <v>13</v>
      </c>
      <c r="K857">
        <v>27</v>
      </c>
      <c r="L857">
        <v>370.31819999999999</v>
      </c>
      <c r="M857" s="2">
        <v>42548</v>
      </c>
      <c r="N857">
        <v>374.05880000000002</v>
      </c>
      <c r="O857">
        <v>374.05880000000002</v>
      </c>
      <c r="Q857" s="4">
        <f t="shared" si="13"/>
        <v>-4.6121196671361232E-4</v>
      </c>
      <c r="U857" s="2"/>
      <c r="Y857" s="1"/>
    </row>
    <row r="858" spans="1:25">
      <c r="A858">
        <v>118531</v>
      </c>
      <c r="B858" t="s">
        <v>23</v>
      </c>
      <c r="C858">
        <v>374.40629999999999</v>
      </c>
      <c r="D858">
        <v>370.66219999999998</v>
      </c>
      <c r="E858">
        <v>374.40629999999999</v>
      </c>
      <c r="F858" s="1">
        <v>42549</v>
      </c>
      <c r="G858" t="s">
        <v>10</v>
      </c>
      <c r="H858" t="s">
        <v>11</v>
      </c>
      <c r="I858" t="s">
        <v>12</v>
      </c>
      <c r="J858" t="s">
        <v>13</v>
      </c>
      <c r="K858">
        <v>27</v>
      </c>
      <c r="L858">
        <v>370.66219999999998</v>
      </c>
      <c r="M858" s="2">
        <v>42549</v>
      </c>
      <c r="N858">
        <v>374.40629999999999</v>
      </c>
      <c r="O858">
        <v>374.40629999999999</v>
      </c>
      <c r="Q858" s="4">
        <f t="shared" si="13"/>
        <v>9.2899832860493634E-4</v>
      </c>
      <c r="U858" s="2"/>
      <c r="Y858" s="1"/>
    </row>
    <row r="859" spans="1:25">
      <c r="A859">
        <v>118531</v>
      </c>
      <c r="B859" t="s">
        <v>23</v>
      </c>
      <c r="C859">
        <v>377.85700000000003</v>
      </c>
      <c r="D859">
        <v>374.07839999999999</v>
      </c>
      <c r="E859">
        <v>377.85700000000003</v>
      </c>
      <c r="F859" s="1">
        <v>42550</v>
      </c>
      <c r="G859" t="s">
        <v>10</v>
      </c>
      <c r="H859" t="s">
        <v>11</v>
      </c>
      <c r="I859" t="s">
        <v>12</v>
      </c>
      <c r="J859" t="s">
        <v>13</v>
      </c>
      <c r="K859">
        <v>27</v>
      </c>
      <c r="L859">
        <v>374.07839999999999</v>
      </c>
      <c r="M859" s="2">
        <v>42550</v>
      </c>
      <c r="N859">
        <v>377.85700000000003</v>
      </c>
      <c r="O859">
        <v>377.85700000000003</v>
      </c>
      <c r="Q859" s="4">
        <f t="shared" si="13"/>
        <v>9.2164581632308007E-3</v>
      </c>
      <c r="U859" s="2"/>
      <c r="Y859" s="1"/>
    </row>
    <row r="860" spans="1:25">
      <c r="A860">
        <v>118531</v>
      </c>
      <c r="B860" t="s">
        <v>23</v>
      </c>
      <c r="C860">
        <v>382.685</v>
      </c>
      <c r="D860">
        <v>378.85820000000001</v>
      </c>
      <c r="E860">
        <v>382.685</v>
      </c>
      <c r="F860" s="1">
        <v>42551</v>
      </c>
      <c r="G860" t="s">
        <v>10</v>
      </c>
      <c r="H860" t="s">
        <v>11</v>
      </c>
      <c r="I860" t="s">
        <v>12</v>
      </c>
      <c r="J860" t="s">
        <v>13</v>
      </c>
      <c r="K860">
        <v>27</v>
      </c>
      <c r="L860">
        <v>378.85820000000001</v>
      </c>
      <c r="M860" s="2">
        <v>42551</v>
      </c>
      <c r="N860">
        <v>382.685</v>
      </c>
      <c r="O860">
        <v>382.685</v>
      </c>
      <c r="Q860" s="4">
        <f t="shared" si="13"/>
        <v>1.2777320520726027E-2</v>
      </c>
      <c r="U860" s="2"/>
      <c r="Y860" s="1"/>
    </row>
    <row r="861" spans="1:25">
      <c r="A861">
        <v>118531</v>
      </c>
      <c r="B861" t="s">
        <v>23</v>
      </c>
      <c r="C861">
        <v>385.30099999999999</v>
      </c>
      <c r="D861">
        <v>381.44799999999998</v>
      </c>
      <c r="E861">
        <v>385.30099999999999</v>
      </c>
      <c r="F861" s="1">
        <v>42552</v>
      </c>
      <c r="G861" t="s">
        <v>10</v>
      </c>
      <c r="H861" t="s">
        <v>11</v>
      </c>
      <c r="I861" t="s">
        <v>12</v>
      </c>
      <c r="J861" t="s">
        <v>13</v>
      </c>
      <c r="K861">
        <v>27</v>
      </c>
      <c r="L861">
        <v>381.44799999999998</v>
      </c>
      <c r="M861" s="2">
        <v>42552</v>
      </c>
      <c r="N861">
        <v>385.30099999999999</v>
      </c>
      <c r="O861">
        <v>385.30099999999999</v>
      </c>
      <c r="Q861" s="4">
        <f t="shared" si="13"/>
        <v>6.8359094294262526E-3</v>
      </c>
      <c r="U861" s="2"/>
      <c r="Y861" s="1"/>
    </row>
    <row r="862" spans="1:25">
      <c r="A862">
        <v>118531</v>
      </c>
      <c r="B862" t="s">
        <v>23</v>
      </c>
      <c r="C862">
        <v>387.25310000000002</v>
      </c>
      <c r="D862">
        <v>383.38060000000002</v>
      </c>
      <c r="E862">
        <v>387.25310000000002</v>
      </c>
      <c r="F862" s="1">
        <v>42555</v>
      </c>
      <c r="G862" t="s">
        <v>10</v>
      </c>
      <c r="H862" t="s">
        <v>11</v>
      </c>
      <c r="I862" t="s">
        <v>12</v>
      </c>
      <c r="J862" t="s">
        <v>13</v>
      </c>
      <c r="K862">
        <v>27</v>
      </c>
      <c r="L862">
        <v>383.38060000000002</v>
      </c>
      <c r="M862" s="2">
        <v>42555</v>
      </c>
      <c r="N862">
        <v>387.25310000000002</v>
      </c>
      <c r="O862">
        <v>387.25310000000002</v>
      </c>
      <c r="Q862" s="4">
        <f t="shared" si="13"/>
        <v>5.0664285844055166E-3</v>
      </c>
      <c r="U862" s="2"/>
      <c r="Y862" s="1"/>
    </row>
    <row r="863" spans="1:25">
      <c r="A863">
        <v>118531</v>
      </c>
      <c r="B863" t="s">
        <v>23</v>
      </c>
      <c r="C863">
        <v>385.59739999999999</v>
      </c>
      <c r="D863">
        <v>381.7414</v>
      </c>
      <c r="E863">
        <v>385.59739999999999</v>
      </c>
      <c r="F863" s="1">
        <v>42556</v>
      </c>
      <c r="G863" t="s">
        <v>10</v>
      </c>
      <c r="H863" t="s">
        <v>11</v>
      </c>
      <c r="I863" t="s">
        <v>12</v>
      </c>
      <c r="J863" t="s">
        <v>13</v>
      </c>
      <c r="K863">
        <v>27</v>
      </c>
      <c r="L863">
        <v>381.7414</v>
      </c>
      <c r="M863" s="2">
        <v>42556</v>
      </c>
      <c r="N863">
        <v>385.59739999999999</v>
      </c>
      <c r="O863">
        <v>385.59739999999999</v>
      </c>
      <c r="Q863" s="4">
        <f t="shared" si="13"/>
        <v>-4.2754983756102261E-3</v>
      </c>
      <c r="U863" s="2"/>
      <c r="Y863" s="1"/>
    </row>
    <row r="864" spans="1:25">
      <c r="A864">
        <v>118531</v>
      </c>
      <c r="B864" t="s">
        <v>23</v>
      </c>
      <c r="C864">
        <v>385.35989999999998</v>
      </c>
      <c r="D864">
        <v>381.50630000000001</v>
      </c>
      <c r="E864">
        <v>385.35989999999998</v>
      </c>
      <c r="F864" s="1">
        <v>42558</v>
      </c>
      <c r="G864" t="s">
        <v>10</v>
      </c>
      <c r="H864" t="s">
        <v>11</v>
      </c>
      <c r="I864" t="s">
        <v>12</v>
      </c>
      <c r="J864" t="s">
        <v>13</v>
      </c>
      <c r="K864">
        <v>27</v>
      </c>
      <c r="L864">
        <v>381.50630000000001</v>
      </c>
      <c r="M864" s="2">
        <v>42558</v>
      </c>
      <c r="N864">
        <v>385.35989999999998</v>
      </c>
      <c r="O864">
        <v>385.35989999999998</v>
      </c>
      <c r="Q864" s="4">
        <f t="shared" si="13"/>
        <v>-6.1592738955193005E-4</v>
      </c>
      <c r="U864" s="2"/>
      <c r="Y864" s="1"/>
    </row>
    <row r="865" spans="1:25">
      <c r="A865">
        <v>118531</v>
      </c>
      <c r="B865" t="s">
        <v>23</v>
      </c>
      <c r="C865">
        <v>385.08539999999999</v>
      </c>
      <c r="D865">
        <v>381.23450000000003</v>
      </c>
      <c r="E865">
        <v>385.08539999999999</v>
      </c>
      <c r="F865" s="1">
        <v>42559</v>
      </c>
      <c r="G865" t="s">
        <v>10</v>
      </c>
      <c r="H865" t="s">
        <v>11</v>
      </c>
      <c r="I865" t="s">
        <v>12</v>
      </c>
      <c r="J865" t="s">
        <v>13</v>
      </c>
      <c r="K865">
        <v>27</v>
      </c>
      <c r="L865">
        <v>381.23450000000003</v>
      </c>
      <c r="M865" s="2">
        <v>42559</v>
      </c>
      <c r="N865">
        <v>385.08539999999999</v>
      </c>
      <c r="O865">
        <v>385.08539999999999</v>
      </c>
      <c r="Q865" s="4">
        <f t="shared" si="13"/>
        <v>-7.1232113149289559E-4</v>
      </c>
      <c r="U865" s="2"/>
      <c r="Y865" s="1"/>
    </row>
    <row r="866" spans="1:25">
      <c r="A866">
        <v>118531</v>
      </c>
      <c r="B866" t="s">
        <v>23</v>
      </c>
      <c r="C866">
        <v>391.38170000000002</v>
      </c>
      <c r="D866">
        <v>387.46789999999999</v>
      </c>
      <c r="E866">
        <v>391.38170000000002</v>
      </c>
      <c r="F866" s="1">
        <v>42562</v>
      </c>
      <c r="G866" t="s">
        <v>10</v>
      </c>
      <c r="H866" t="s">
        <v>11</v>
      </c>
      <c r="I866" t="s">
        <v>12</v>
      </c>
      <c r="J866" t="s">
        <v>13</v>
      </c>
      <c r="K866">
        <v>27</v>
      </c>
      <c r="L866">
        <v>387.46789999999999</v>
      </c>
      <c r="M866" s="2">
        <v>42562</v>
      </c>
      <c r="N866">
        <v>391.38170000000002</v>
      </c>
      <c r="O866">
        <v>391.38170000000002</v>
      </c>
      <c r="Q866" s="4">
        <f t="shared" si="13"/>
        <v>1.6350399158212778E-2</v>
      </c>
      <c r="U866" s="2"/>
      <c r="Y866" s="1"/>
    </row>
    <row r="867" spans="1:25">
      <c r="A867">
        <v>118531</v>
      </c>
      <c r="B867" t="s">
        <v>23</v>
      </c>
      <c r="C867">
        <v>393.46879999999999</v>
      </c>
      <c r="D867">
        <v>389.53410000000002</v>
      </c>
      <c r="E867">
        <v>393.46879999999999</v>
      </c>
      <c r="F867" s="1">
        <v>42563</v>
      </c>
      <c r="G867" t="s">
        <v>10</v>
      </c>
      <c r="H867" t="s">
        <v>11</v>
      </c>
      <c r="I867" t="s">
        <v>12</v>
      </c>
      <c r="J867" t="s">
        <v>13</v>
      </c>
      <c r="K867">
        <v>27</v>
      </c>
      <c r="L867">
        <v>389.53410000000002</v>
      </c>
      <c r="M867" s="2">
        <v>42563</v>
      </c>
      <c r="N867">
        <v>393.46879999999999</v>
      </c>
      <c r="O867">
        <v>393.46879999999999</v>
      </c>
      <c r="Q867" s="4">
        <f t="shared" si="13"/>
        <v>5.3326458544177306E-3</v>
      </c>
      <c r="U867" s="2"/>
      <c r="Y867" s="1"/>
    </row>
    <row r="868" spans="1:25">
      <c r="A868">
        <v>118531</v>
      </c>
      <c r="B868" t="s">
        <v>23</v>
      </c>
      <c r="C868">
        <v>392.71710000000002</v>
      </c>
      <c r="D868">
        <v>388.78989999999999</v>
      </c>
      <c r="E868">
        <v>392.71710000000002</v>
      </c>
      <c r="F868" s="1">
        <v>42564</v>
      </c>
      <c r="G868" t="s">
        <v>10</v>
      </c>
      <c r="H868" t="s">
        <v>11</v>
      </c>
      <c r="I868" t="s">
        <v>12</v>
      </c>
      <c r="J868" t="s">
        <v>13</v>
      </c>
      <c r="K868">
        <v>27</v>
      </c>
      <c r="L868">
        <v>388.78989999999999</v>
      </c>
      <c r="M868" s="2">
        <v>42564</v>
      </c>
      <c r="N868">
        <v>392.71710000000002</v>
      </c>
      <c r="O868">
        <v>392.71710000000002</v>
      </c>
      <c r="Q868" s="4">
        <f t="shared" si="13"/>
        <v>-1.9104437251440806E-3</v>
      </c>
      <c r="U868" s="2"/>
      <c r="Y868" s="1"/>
    </row>
    <row r="869" spans="1:25">
      <c r="A869">
        <v>118531</v>
      </c>
      <c r="B869" t="s">
        <v>23</v>
      </c>
      <c r="C869">
        <v>395.03120000000001</v>
      </c>
      <c r="D869">
        <v>391.08089999999999</v>
      </c>
      <c r="E869">
        <v>395.03120000000001</v>
      </c>
      <c r="F869" s="1">
        <v>42565</v>
      </c>
      <c r="G869" t="s">
        <v>10</v>
      </c>
      <c r="H869" t="s">
        <v>11</v>
      </c>
      <c r="I869" t="s">
        <v>12</v>
      </c>
      <c r="J869" t="s">
        <v>13</v>
      </c>
      <c r="K869">
        <v>27</v>
      </c>
      <c r="L869">
        <v>391.08089999999999</v>
      </c>
      <c r="M869" s="2">
        <v>42565</v>
      </c>
      <c r="N869">
        <v>395.03120000000001</v>
      </c>
      <c r="O869">
        <v>395.03120000000001</v>
      </c>
      <c r="Q869" s="4">
        <f t="shared" si="13"/>
        <v>5.8925368923329188E-3</v>
      </c>
      <c r="U869" s="2"/>
      <c r="Y869" s="1"/>
    </row>
    <row r="870" spans="1:25">
      <c r="A870">
        <v>118531</v>
      </c>
      <c r="B870" t="s">
        <v>23</v>
      </c>
      <c r="C870">
        <v>394.86169999999998</v>
      </c>
      <c r="D870">
        <v>390.91309999999999</v>
      </c>
      <c r="E870">
        <v>394.86169999999998</v>
      </c>
      <c r="F870" s="1">
        <v>42566</v>
      </c>
      <c r="G870" t="s">
        <v>10</v>
      </c>
      <c r="H870" t="s">
        <v>11</v>
      </c>
      <c r="I870" t="s">
        <v>12</v>
      </c>
      <c r="J870" t="s">
        <v>13</v>
      </c>
      <c r="K870">
        <v>27</v>
      </c>
      <c r="L870">
        <v>390.91309999999999</v>
      </c>
      <c r="M870" s="2">
        <v>42566</v>
      </c>
      <c r="N870">
        <v>394.86169999999998</v>
      </c>
      <c r="O870">
        <v>394.86169999999998</v>
      </c>
      <c r="Q870" s="4">
        <f t="shared" si="13"/>
        <v>-4.2908003215955532E-4</v>
      </c>
      <c r="U870" s="2"/>
      <c r="Y870" s="1"/>
    </row>
    <row r="871" spans="1:25">
      <c r="A871">
        <v>118531</v>
      </c>
      <c r="B871" t="s">
        <v>23</v>
      </c>
      <c r="C871">
        <v>393.22840000000002</v>
      </c>
      <c r="D871">
        <v>389.29610000000002</v>
      </c>
      <c r="E871">
        <v>393.22840000000002</v>
      </c>
      <c r="F871" s="1">
        <v>42569</v>
      </c>
      <c r="G871" t="s">
        <v>10</v>
      </c>
      <c r="H871" t="s">
        <v>11</v>
      </c>
      <c r="I871" t="s">
        <v>12</v>
      </c>
      <c r="J871" t="s">
        <v>13</v>
      </c>
      <c r="K871">
        <v>27</v>
      </c>
      <c r="L871">
        <v>389.29610000000002</v>
      </c>
      <c r="M871" s="2">
        <v>42569</v>
      </c>
      <c r="N871">
        <v>393.22840000000002</v>
      </c>
      <c r="O871">
        <v>393.22840000000002</v>
      </c>
      <c r="Q871" s="4">
        <f t="shared" si="13"/>
        <v>-4.1363849671922168E-3</v>
      </c>
      <c r="U871" s="2"/>
      <c r="Y871" s="1"/>
    </row>
    <row r="872" spans="1:25">
      <c r="A872">
        <v>118531</v>
      </c>
      <c r="B872" t="s">
        <v>23</v>
      </c>
      <c r="C872">
        <v>393.82040000000001</v>
      </c>
      <c r="D872">
        <v>389.88220000000001</v>
      </c>
      <c r="E872">
        <v>393.82040000000001</v>
      </c>
      <c r="F872" s="1">
        <v>42570</v>
      </c>
      <c r="G872" t="s">
        <v>10</v>
      </c>
      <c r="H872" t="s">
        <v>11</v>
      </c>
      <c r="I872" t="s">
        <v>12</v>
      </c>
      <c r="J872" t="s">
        <v>13</v>
      </c>
      <c r="K872">
        <v>27</v>
      </c>
      <c r="L872">
        <v>389.88220000000001</v>
      </c>
      <c r="M872" s="2">
        <v>42570</v>
      </c>
      <c r="N872">
        <v>393.82040000000001</v>
      </c>
      <c r="O872">
        <v>393.82040000000001</v>
      </c>
      <c r="Q872" s="4">
        <f t="shared" si="13"/>
        <v>1.5054863789085034E-3</v>
      </c>
      <c r="U872" s="2"/>
      <c r="Y872" s="1"/>
    </row>
    <row r="873" spans="1:25">
      <c r="A873">
        <v>118531</v>
      </c>
      <c r="B873" t="s">
        <v>23</v>
      </c>
      <c r="C873">
        <v>395.90570000000002</v>
      </c>
      <c r="D873">
        <v>391.94659999999999</v>
      </c>
      <c r="E873">
        <v>395.90570000000002</v>
      </c>
      <c r="F873" s="1">
        <v>42571</v>
      </c>
      <c r="G873" t="s">
        <v>10</v>
      </c>
      <c r="H873" t="s">
        <v>11</v>
      </c>
      <c r="I873" t="s">
        <v>12</v>
      </c>
      <c r="J873" t="s">
        <v>13</v>
      </c>
      <c r="K873">
        <v>27</v>
      </c>
      <c r="L873">
        <v>391.94659999999999</v>
      </c>
      <c r="M873" s="2">
        <v>42571</v>
      </c>
      <c r="N873">
        <v>395.90570000000002</v>
      </c>
      <c r="O873">
        <v>395.90570000000002</v>
      </c>
      <c r="Q873" s="4">
        <f t="shared" si="13"/>
        <v>5.295053278093308E-3</v>
      </c>
      <c r="U873" s="2"/>
      <c r="Y873" s="1"/>
    </row>
    <row r="874" spans="1:25">
      <c r="A874">
        <v>118531</v>
      </c>
      <c r="B874" t="s">
        <v>23</v>
      </c>
      <c r="C874">
        <v>394.97590000000002</v>
      </c>
      <c r="D874">
        <v>391.02609999999999</v>
      </c>
      <c r="E874">
        <v>394.97590000000002</v>
      </c>
      <c r="F874" s="1">
        <v>42572</v>
      </c>
      <c r="G874" t="s">
        <v>10</v>
      </c>
      <c r="H874" t="s">
        <v>11</v>
      </c>
      <c r="I874" t="s">
        <v>12</v>
      </c>
      <c r="J874" t="s">
        <v>13</v>
      </c>
      <c r="K874">
        <v>27</v>
      </c>
      <c r="L874">
        <v>391.02609999999999</v>
      </c>
      <c r="M874" s="2">
        <v>42572</v>
      </c>
      <c r="N874">
        <v>394.97590000000002</v>
      </c>
      <c r="O874">
        <v>394.97590000000002</v>
      </c>
      <c r="Q874" s="4">
        <f t="shared" si="13"/>
        <v>-2.3485390586697797E-3</v>
      </c>
      <c r="U874" s="2"/>
      <c r="Y874" s="1"/>
    </row>
    <row r="875" spans="1:25">
      <c r="A875">
        <v>118531</v>
      </c>
      <c r="B875" t="s">
        <v>23</v>
      </c>
      <c r="C875">
        <v>395.62130000000002</v>
      </c>
      <c r="D875">
        <v>391.6651</v>
      </c>
      <c r="E875">
        <v>395.62130000000002</v>
      </c>
      <c r="F875" s="1">
        <v>42573</v>
      </c>
      <c r="G875" t="s">
        <v>10</v>
      </c>
      <c r="H875" t="s">
        <v>11</v>
      </c>
      <c r="I875" t="s">
        <v>12</v>
      </c>
      <c r="J875" t="s">
        <v>13</v>
      </c>
      <c r="K875">
        <v>27</v>
      </c>
      <c r="L875">
        <v>391.6651</v>
      </c>
      <c r="M875" s="2">
        <v>42573</v>
      </c>
      <c r="N875">
        <v>395.62130000000002</v>
      </c>
      <c r="O875">
        <v>395.62130000000002</v>
      </c>
      <c r="Q875" s="4">
        <f t="shared" si="13"/>
        <v>1.6340237467652964E-3</v>
      </c>
      <c r="U875" s="2"/>
      <c r="Y875" s="1"/>
    </row>
    <row r="876" spans="1:25">
      <c r="A876">
        <v>118531</v>
      </c>
      <c r="B876" t="s">
        <v>23</v>
      </c>
      <c r="C876">
        <v>399.32990000000001</v>
      </c>
      <c r="D876">
        <v>395.33659999999998</v>
      </c>
      <c r="E876">
        <v>399.32990000000001</v>
      </c>
      <c r="F876" s="1">
        <v>42576</v>
      </c>
      <c r="G876" t="s">
        <v>10</v>
      </c>
      <c r="H876" t="s">
        <v>11</v>
      </c>
      <c r="I876" t="s">
        <v>12</v>
      </c>
      <c r="J876" t="s">
        <v>13</v>
      </c>
      <c r="K876">
        <v>27</v>
      </c>
      <c r="L876">
        <v>395.33659999999998</v>
      </c>
      <c r="M876" s="2">
        <v>42576</v>
      </c>
      <c r="N876">
        <v>399.32990000000001</v>
      </c>
      <c r="O876">
        <v>399.32990000000001</v>
      </c>
      <c r="Q876" s="4">
        <f t="shared" si="13"/>
        <v>9.3741161054776111E-3</v>
      </c>
      <c r="U876" s="2"/>
      <c r="Y876" s="1"/>
    </row>
    <row r="877" spans="1:25">
      <c r="A877">
        <v>118531</v>
      </c>
      <c r="B877" t="s">
        <v>23</v>
      </c>
      <c r="C877">
        <v>397.61599999999999</v>
      </c>
      <c r="D877">
        <v>393.63979999999998</v>
      </c>
      <c r="E877">
        <v>397.61599999999999</v>
      </c>
      <c r="F877" s="1">
        <v>42577</v>
      </c>
      <c r="G877" t="s">
        <v>10</v>
      </c>
      <c r="H877" t="s">
        <v>11</v>
      </c>
      <c r="I877" t="s">
        <v>12</v>
      </c>
      <c r="J877" t="s">
        <v>13</v>
      </c>
      <c r="K877">
        <v>27</v>
      </c>
      <c r="L877">
        <v>393.63979999999998</v>
      </c>
      <c r="M877" s="2">
        <v>42577</v>
      </c>
      <c r="N877">
        <v>397.61599999999999</v>
      </c>
      <c r="O877">
        <v>397.61599999999999</v>
      </c>
      <c r="Q877" s="4">
        <f t="shared" si="13"/>
        <v>-4.2919400726066934E-3</v>
      </c>
      <c r="U877" s="2"/>
      <c r="Y877" s="1"/>
    </row>
    <row r="878" spans="1:25">
      <c r="A878">
        <v>118531</v>
      </c>
      <c r="B878" t="s">
        <v>23</v>
      </c>
      <c r="C878">
        <v>397.65960000000001</v>
      </c>
      <c r="D878">
        <v>393.68299999999999</v>
      </c>
      <c r="E878">
        <v>397.65960000000001</v>
      </c>
      <c r="F878" s="1">
        <v>42578</v>
      </c>
      <c r="G878" t="s">
        <v>10</v>
      </c>
      <c r="H878" t="s">
        <v>11</v>
      </c>
      <c r="I878" t="s">
        <v>12</v>
      </c>
      <c r="J878" t="s">
        <v>13</v>
      </c>
      <c r="K878">
        <v>27</v>
      </c>
      <c r="L878">
        <v>393.68299999999999</v>
      </c>
      <c r="M878" s="2">
        <v>42578</v>
      </c>
      <c r="N878">
        <v>397.65960000000001</v>
      </c>
      <c r="O878">
        <v>397.65960000000001</v>
      </c>
      <c r="Q878" s="4">
        <f t="shared" si="13"/>
        <v>1.0965353506907741E-4</v>
      </c>
      <c r="U878" s="2"/>
      <c r="Y878" s="1"/>
    </row>
    <row r="879" spans="1:25">
      <c r="A879">
        <v>118531</v>
      </c>
      <c r="B879" t="s">
        <v>23</v>
      </c>
      <c r="C879">
        <v>398.59649999999999</v>
      </c>
      <c r="D879">
        <v>394.6105</v>
      </c>
      <c r="E879">
        <v>398.59649999999999</v>
      </c>
      <c r="F879" s="1">
        <v>42579</v>
      </c>
      <c r="G879" t="s">
        <v>10</v>
      </c>
      <c r="H879" t="s">
        <v>11</v>
      </c>
      <c r="I879" t="s">
        <v>12</v>
      </c>
      <c r="J879" t="s">
        <v>13</v>
      </c>
      <c r="K879">
        <v>27</v>
      </c>
      <c r="L879">
        <v>394.6105</v>
      </c>
      <c r="M879" s="2">
        <v>42579</v>
      </c>
      <c r="N879">
        <v>398.59649999999999</v>
      </c>
      <c r="O879">
        <v>398.59649999999999</v>
      </c>
      <c r="Q879" s="4">
        <f t="shared" si="13"/>
        <v>2.3560351617312398E-3</v>
      </c>
      <c r="U879" s="2"/>
      <c r="Y879" s="1"/>
    </row>
    <row r="880" spans="1:25">
      <c r="A880">
        <v>118531</v>
      </c>
      <c r="B880" t="s">
        <v>23</v>
      </c>
      <c r="C880">
        <v>397.10989999999998</v>
      </c>
      <c r="D880">
        <v>393.1388</v>
      </c>
      <c r="E880">
        <v>397.10989999999998</v>
      </c>
      <c r="F880" s="1">
        <v>42580</v>
      </c>
      <c r="G880" t="s">
        <v>10</v>
      </c>
      <c r="H880" t="s">
        <v>11</v>
      </c>
      <c r="I880" t="s">
        <v>12</v>
      </c>
      <c r="J880" t="s">
        <v>13</v>
      </c>
      <c r="K880">
        <v>27</v>
      </c>
      <c r="L880">
        <v>393.1388</v>
      </c>
      <c r="M880" s="2">
        <v>42580</v>
      </c>
      <c r="N880">
        <v>397.10989999999998</v>
      </c>
      <c r="O880">
        <v>397.10989999999998</v>
      </c>
      <c r="Q880" s="4">
        <f t="shared" si="13"/>
        <v>-3.729586185528498E-3</v>
      </c>
      <c r="U880" s="2"/>
      <c r="Y880" s="1"/>
    </row>
    <row r="881" spans="1:25">
      <c r="A881">
        <v>118531</v>
      </c>
      <c r="B881" t="s">
        <v>23</v>
      </c>
      <c r="C881">
        <v>396.43970000000002</v>
      </c>
      <c r="D881">
        <v>392.4753</v>
      </c>
      <c r="E881">
        <v>396.43970000000002</v>
      </c>
      <c r="F881" s="1">
        <v>42583</v>
      </c>
      <c r="G881" t="s">
        <v>10</v>
      </c>
      <c r="H881" t="s">
        <v>11</v>
      </c>
      <c r="I881" t="s">
        <v>12</v>
      </c>
      <c r="J881" t="s">
        <v>13</v>
      </c>
      <c r="K881">
        <v>27</v>
      </c>
      <c r="L881">
        <v>392.4753</v>
      </c>
      <c r="M881" s="2">
        <v>42583</v>
      </c>
      <c r="N881">
        <v>396.43970000000002</v>
      </c>
      <c r="O881">
        <v>396.43970000000002</v>
      </c>
      <c r="Q881" s="4">
        <f t="shared" si="13"/>
        <v>-1.6876940111540048E-3</v>
      </c>
      <c r="U881" s="2"/>
      <c r="Y881" s="1"/>
    </row>
    <row r="882" spans="1:25">
      <c r="A882">
        <v>118531</v>
      </c>
      <c r="B882" t="s">
        <v>23</v>
      </c>
      <c r="C882">
        <v>396.02600000000001</v>
      </c>
      <c r="D882">
        <v>392.06569999999999</v>
      </c>
      <c r="E882">
        <v>396.02600000000001</v>
      </c>
      <c r="F882" s="1">
        <v>42584</v>
      </c>
      <c r="G882" t="s">
        <v>10</v>
      </c>
      <c r="H882" t="s">
        <v>11</v>
      </c>
      <c r="I882" t="s">
        <v>12</v>
      </c>
      <c r="J882" t="s">
        <v>13</v>
      </c>
      <c r="K882">
        <v>27</v>
      </c>
      <c r="L882">
        <v>392.06569999999999</v>
      </c>
      <c r="M882" s="2">
        <v>42584</v>
      </c>
      <c r="N882">
        <v>396.02600000000001</v>
      </c>
      <c r="O882">
        <v>396.02600000000001</v>
      </c>
      <c r="Q882" s="4">
        <f t="shared" si="13"/>
        <v>-1.0435382732859643E-3</v>
      </c>
      <c r="U882" s="2"/>
      <c r="Y882" s="1"/>
    </row>
    <row r="883" spans="1:25">
      <c r="A883">
        <v>118531</v>
      </c>
      <c r="B883" t="s">
        <v>23</v>
      </c>
      <c r="C883">
        <v>393.79259999999999</v>
      </c>
      <c r="D883">
        <v>389.85469999999998</v>
      </c>
      <c r="E883">
        <v>393.79259999999999</v>
      </c>
      <c r="F883" s="1">
        <v>42585</v>
      </c>
      <c r="G883" t="s">
        <v>10</v>
      </c>
      <c r="H883" t="s">
        <v>11</v>
      </c>
      <c r="I883" t="s">
        <v>12</v>
      </c>
      <c r="J883" t="s">
        <v>13</v>
      </c>
      <c r="K883">
        <v>27</v>
      </c>
      <c r="L883">
        <v>389.85469999999998</v>
      </c>
      <c r="M883" s="2">
        <v>42585</v>
      </c>
      <c r="N883">
        <v>393.79259999999999</v>
      </c>
      <c r="O883">
        <v>393.79259999999999</v>
      </c>
      <c r="Q883" s="4">
        <f t="shared" si="13"/>
        <v>-5.6395287178115008E-3</v>
      </c>
      <c r="U883" s="2"/>
      <c r="Y883" s="1"/>
    </row>
    <row r="884" spans="1:25">
      <c r="A884">
        <v>118531</v>
      </c>
      <c r="B884" t="s">
        <v>23</v>
      </c>
      <c r="C884">
        <v>394.79020000000003</v>
      </c>
      <c r="D884">
        <v>390.84230000000002</v>
      </c>
      <c r="E884">
        <v>394.79020000000003</v>
      </c>
      <c r="F884" s="1">
        <v>42586</v>
      </c>
      <c r="G884" t="s">
        <v>10</v>
      </c>
      <c r="H884" t="s">
        <v>11</v>
      </c>
      <c r="I884" t="s">
        <v>12</v>
      </c>
      <c r="J884" t="s">
        <v>13</v>
      </c>
      <c r="K884">
        <v>27</v>
      </c>
      <c r="L884">
        <v>390.84230000000002</v>
      </c>
      <c r="M884" s="2">
        <v>42586</v>
      </c>
      <c r="N884">
        <v>394.79020000000003</v>
      </c>
      <c r="O884">
        <v>394.79020000000003</v>
      </c>
      <c r="Q884" s="4">
        <f t="shared" si="13"/>
        <v>2.5333132212236441E-3</v>
      </c>
      <c r="U884" s="2"/>
      <c r="Y884" s="1"/>
    </row>
    <row r="885" spans="1:25">
      <c r="A885">
        <v>118531</v>
      </c>
      <c r="B885" t="s">
        <v>23</v>
      </c>
      <c r="C885">
        <v>401.41730000000001</v>
      </c>
      <c r="D885">
        <v>397.40309999999999</v>
      </c>
      <c r="E885">
        <v>401.41730000000001</v>
      </c>
      <c r="F885" s="1">
        <v>42587</v>
      </c>
      <c r="G885" t="s">
        <v>10</v>
      </c>
      <c r="H885" t="s">
        <v>11</v>
      </c>
      <c r="I885" t="s">
        <v>12</v>
      </c>
      <c r="J885" t="s">
        <v>13</v>
      </c>
      <c r="K885">
        <v>27</v>
      </c>
      <c r="L885">
        <v>397.40309999999999</v>
      </c>
      <c r="M885" s="2">
        <v>42587</v>
      </c>
      <c r="N885">
        <v>401.41730000000001</v>
      </c>
      <c r="O885">
        <v>401.41730000000001</v>
      </c>
      <c r="Q885" s="4">
        <f t="shared" si="13"/>
        <v>1.678638426181801E-2</v>
      </c>
      <c r="U885" s="2"/>
      <c r="Y885" s="1"/>
    </row>
    <row r="886" spans="1:25">
      <c r="A886">
        <v>118531</v>
      </c>
      <c r="B886" t="s">
        <v>23</v>
      </c>
      <c r="C886">
        <v>402.68459999999999</v>
      </c>
      <c r="D886">
        <v>398.65780000000001</v>
      </c>
      <c r="E886">
        <v>402.68459999999999</v>
      </c>
      <c r="F886" s="1">
        <v>42590</v>
      </c>
      <c r="G886" t="s">
        <v>10</v>
      </c>
      <c r="H886" t="s">
        <v>11</v>
      </c>
      <c r="I886" t="s">
        <v>12</v>
      </c>
      <c r="J886" t="s">
        <v>13</v>
      </c>
      <c r="K886">
        <v>27</v>
      </c>
      <c r="L886">
        <v>398.65780000000001</v>
      </c>
      <c r="M886" s="2">
        <v>42590</v>
      </c>
      <c r="N886">
        <v>402.68459999999999</v>
      </c>
      <c r="O886">
        <v>402.68459999999999</v>
      </c>
      <c r="Q886" s="4">
        <f t="shared" si="13"/>
        <v>3.1570637339247147E-3</v>
      </c>
      <c r="U886" s="2"/>
      <c r="Y886" s="1"/>
    </row>
    <row r="887" spans="1:25">
      <c r="A887">
        <v>118531</v>
      </c>
      <c r="B887" t="s">
        <v>23</v>
      </c>
      <c r="C887">
        <v>401.2011</v>
      </c>
      <c r="D887">
        <v>397.1891</v>
      </c>
      <c r="E887">
        <v>401.2011</v>
      </c>
      <c r="F887" s="1">
        <v>42591</v>
      </c>
      <c r="G887" t="s">
        <v>10</v>
      </c>
      <c r="H887" t="s">
        <v>11</v>
      </c>
      <c r="I887" t="s">
        <v>12</v>
      </c>
      <c r="J887" t="s">
        <v>13</v>
      </c>
      <c r="K887">
        <v>27</v>
      </c>
      <c r="L887">
        <v>397.1891</v>
      </c>
      <c r="M887" s="2">
        <v>42591</v>
      </c>
      <c r="N887">
        <v>401.2011</v>
      </c>
      <c r="O887">
        <v>401.2011</v>
      </c>
      <c r="Q887" s="4">
        <f t="shared" si="13"/>
        <v>-3.6840246684377606E-3</v>
      </c>
      <c r="U887" s="2"/>
      <c r="Y887" s="1"/>
    </row>
    <row r="888" spans="1:25">
      <c r="A888">
        <v>118531</v>
      </c>
      <c r="B888" t="s">
        <v>23</v>
      </c>
      <c r="C888">
        <v>395.77800000000002</v>
      </c>
      <c r="D888">
        <v>391.8202</v>
      </c>
      <c r="E888">
        <v>395.77800000000002</v>
      </c>
      <c r="F888" s="1">
        <v>42592</v>
      </c>
      <c r="G888" t="s">
        <v>10</v>
      </c>
      <c r="H888" t="s">
        <v>11</v>
      </c>
      <c r="I888" t="s">
        <v>12</v>
      </c>
      <c r="J888" t="s">
        <v>13</v>
      </c>
      <c r="K888">
        <v>27</v>
      </c>
      <c r="L888">
        <v>391.8202</v>
      </c>
      <c r="M888" s="2">
        <v>42592</v>
      </c>
      <c r="N888">
        <v>395.77800000000002</v>
      </c>
      <c r="O888">
        <v>395.77800000000002</v>
      </c>
      <c r="Q888" s="4">
        <f t="shared" si="13"/>
        <v>-1.3517161343774921E-2</v>
      </c>
      <c r="U888" s="2"/>
      <c r="Y888" s="1"/>
    </row>
    <row r="889" spans="1:25">
      <c r="A889">
        <v>118531</v>
      </c>
      <c r="B889" t="s">
        <v>23</v>
      </c>
      <c r="C889">
        <v>395.43380000000002</v>
      </c>
      <c r="D889">
        <v>391.47949999999997</v>
      </c>
      <c r="E889">
        <v>395.43380000000002</v>
      </c>
      <c r="F889" s="1">
        <v>42593</v>
      </c>
      <c r="G889" t="s">
        <v>10</v>
      </c>
      <c r="H889" t="s">
        <v>11</v>
      </c>
      <c r="I889" t="s">
        <v>12</v>
      </c>
      <c r="J889" t="s">
        <v>13</v>
      </c>
      <c r="K889">
        <v>27</v>
      </c>
      <c r="L889">
        <v>391.47949999999997</v>
      </c>
      <c r="M889" s="2">
        <v>42593</v>
      </c>
      <c r="N889">
        <v>395.43380000000002</v>
      </c>
      <c r="O889">
        <v>395.43380000000002</v>
      </c>
      <c r="Q889" s="4">
        <f t="shared" si="13"/>
        <v>-8.6967946677177785E-4</v>
      </c>
      <c r="U889" s="2"/>
      <c r="Y889" s="1"/>
    </row>
    <row r="890" spans="1:25">
      <c r="A890">
        <v>118531</v>
      </c>
      <c r="B890" t="s">
        <v>23</v>
      </c>
      <c r="C890">
        <v>397.64530000000002</v>
      </c>
      <c r="D890">
        <v>393.66879999999998</v>
      </c>
      <c r="E890">
        <v>397.64530000000002</v>
      </c>
      <c r="F890" s="1">
        <v>42594</v>
      </c>
      <c r="G890" t="s">
        <v>10</v>
      </c>
      <c r="H890" t="s">
        <v>11</v>
      </c>
      <c r="I890" t="s">
        <v>12</v>
      </c>
      <c r="J890" t="s">
        <v>13</v>
      </c>
      <c r="K890">
        <v>27</v>
      </c>
      <c r="L890">
        <v>393.66879999999998</v>
      </c>
      <c r="M890" s="2">
        <v>42594</v>
      </c>
      <c r="N890">
        <v>397.64530000000002</v>
      </c>
      <c r="O890">
        <v>397.64530000000002</v>
      </c>
      <c r="Q890" s="4">
        <f t="shared" si="13"/>
        <v>5.5925922366777975E-3</v>
      </c>
      <c r="U890" s="2"/>
      <c r="Y890" s="1"/>
    </row>
    <row r="891" spans="1:25">
      <c r="A891">
        <v>118531</v>
      </c>
      <c r="B891" t="s">
        <v>23</v>
      </c>
      <c r="C891">
        <v>396.75490000000002</v>
      </c>
      <c r="D891">
        <v>392.78739999999999</v>
      </c>
      <c r="E891">
        <v>396.75490000000002</v>
      </c>
      <c r="F891" s="1">
        <v>42598</v>
      </c>
      <c r="G891" t="s">
        <v>10</v>
      </c>
      <c r="H891" t="s">
        <v>11</v>
      </c>
      <c r="I891" t="s">
        <v>12</v>
      </c>
      <c r="J891" t="s">
        <v>13</v>
      </c>
      <c r="K891">
        <v>27</v>
      </c>
      <c r="L891">
        <v>392.78739999999999</v>
      </c>
      <c r="M891" s="2">
        <v>42598</v>
      </c>
      <c r="N891">
        <v>396.75490000000002</v>
      </c>
      <c r="O891">
        <v>396.75490000000002</v>
      </c>
      <c r="Q891" s="4">
        <f t="shared" si="13"/>
        <v>-2.239181501705162E-3</v>
      </c>
      <c r="U891" s="2"/>
      <c r="Y891" s="1"/>
    </row>
    <row r="892" spans="1:25">
      <c r="A892">
        <v>118531</v>
      </c>
      <c r="B892" t="s">
        <v>23</v>
      </c>
      <c r="C892">
        <v>396.92540000000002</v>
      </c>
      <c r="D892">
        <v>392.95609999999999</v>
      </c>
      <c r="E892">
        <v>396.92540000000002</v>
      </c>
      <c r="F892" s="1">
        <v>42599</v>
      </c>
      <c r="G892" t="s">
        <v>10</v>
      </c>
      <c r="H892" t="s">
        <v>11</v>
      </c>
      <c r="I892" t="s">
        <v>12</v>
      </c>
      <c r="J892" t="s">
        <v>13</v>
      </c>
      <c r="K892">
        <v>27</v>
      </c>
      <c r="L892">
        <v>392.95609999999999</v>
      </c>
      <c r="M892" s="2">
        <v>42599</v>
      </c>
      <c r="N892">
        <v>396.92540000000002</v>
      </c>
      <c r="O892">
        <v>396.92540000000002</v>
      </c>
      <c r="Q892" s="4">
        <f t="shared" si="13"/>
        <v>4.2973634352090948E-4</v>
      </c>
      <c r="U892" s="2"/>
      <c r="Y892" s="1"/>
    </row>
    <row r="893" spans="1:25">
      <c r="A893">
        <v>118531</v>
      </c>
      <c r="B893" t="s">
        <v>23</v>
      </c>
      <c r="C893">
        <v>400.1755</v>
      </c>
      <c r="D893">
        <v>396.1737</v>
      </c>
      <c r="E893">
        <v>400.1755</v>
      </c>
      <c r="F893" s="1">
        <v>42600</v>
      </c>
      <c r="G893" t="s">
        <v>10</v>
      </c>
      <c r="H893" t="s">
        <v>11</v>
      </c>
      <c r="I893" t="s">
        <v>12</v>
      </c>
      <c r="J893" t="s">
        <v>13</v>
      </c>
      <c r="K893">
        <v>27</v>
      </c>
      <c r="L893">
        <v>396.1737</v>
      </c>
      <c r="M893" s="2">
        <v>42600</v>
      </c>
      <c r="N893">
        <v>400.1755</v>
      </c>
      <c r="O893">
        <v>400.1755</v>
      </c>
      <c r="Q893" s="4">
        <f t="shared" si="13"/>
        <v>8.1881885109896593E-3</v>
      </c>
      <c r="U893" s="2"/>
      <c r="Y893" s="1"/>
    </row>
    <row r="894" spans="1:25">
      <c r="A894">
        <v>118531</v>
      </c>
      <c r="B894" t="s">
        <v>23</v>
      </c>
      <c r="C894">
        <v>400.43200000000002</v>
      </c>
      <c r="D894">
        <v>396.42770000000002</v>
      </c>
      <c r="E894">
        <v>400.43200000000002</v>
      </c>
      <c r="F894" s="1">
        <v>42601</v>
      </c>
      <c r="G894" t="s">
        <v>10</v>
      </c>
      <c r="H894" t="s">
        <v>11</v>
      </c>
      <c r="I894" t="s">
        <v>12</v>
      </c>
      <c r="J894" t="s">
        <v>13</v>
      </c>
      <c r="K894">
        <v>27</v>
      </c>
      <c r="L894">
        <v>396.42770000000002</v>
      </c>
      <c r="M894" s="2">
        <v>42601</v>
      </c>
      <c r="N894">
        <v>400.43200000000002</v>
      </c>
      <c r="O894">
        <v>400.43200000000002</v>
      </c>
      <c r="Q894" s="4">
        <f t="shared" si="13"/>
        <v>6.4096877495003275E-4</v>
      </c>
      <c r="U894" s="2"/>
      <c r="Y894" s="1"/>
    </row>
    <row r="895" spans="1:25">
      <c r="A895">
        <v>118531</v>
      </c>
      <c r="B895" t="s">
        <v>23</v>
      </c>
      <c r="C895">
        <v>398.51190000000003</v>
      </c>
      <c r="D895">
        <v>394.52679999999998</v>
      </c>
      <c r="E895">
        <v>398.51190000000003</v>
      </c>
      <c r="F895" s="1">
        <v>42604</v>
      </c>
      <c r="G895" t="s">
        <v>10</v>
      </c>
      <c r="H895" t="s">
        <v>11</v>
      </c>
      <c r="I895" t="s">
        <v>12</v>
      </c>
      <c r="J895" t="s">
        <v>13</v>
      </c>
      <c r="K895">
        <v>27</v>
      </c>
      <c r="L895">
        <v>394.52679999999998</v>
      </c>
      <c r="M895" s="2">
        <v>42604</v>
      </c>
      <c r="N895">
        <v>398.51190000000003</v>
      </c>
      <c r="O895">
        <v>398.51190000000003</v>
      </c>
      <c r="Q895" s="4">
        <f t="shared" si="13"/>
        <v>-4.7950713229711677E-3</v>
      </c>
      <c r="U895" s="2"/>
      <c r="Y895" s="1"/>
    </row>
    <row r="896" spans="1:25">
      <c r="A896">
        <v>118531</v>
      </c>
      <c r="B896" t="s">
        <v>23</v>
      </c>
      <c r="C896">
        <v>399.03120000000001</v>
      </c>
      <c r="D896">
        <v>395.04090000000002</v>
      </c>
      <c r="E896">
        <v>399.03120000000001</v>
      </c>
      <c r="F896" s="1">
        <v>42605</v>
      </c>
      <c r="G896" t="s">
        <v>10</v>
      </c>
      <c r="H896" t="s">
        <v>11</v>
      </c>
      <c r="I896" t="s">
        <v>12</v>
      </c>
      <c r="J896" t="s">
        <v>13</v>
      </c>
      <c r="K896">
        <v>27</v>
      </c>
      <c r="L896">
        <v>395.04090000000002</v>
      </c>
      <c r="M896" s="2">
        <v>42605</v>
      </c>
      <c r="N896">
        <v>399.03120000000001</v>
      </c>
      <c r="O896">
        <v>399.03120000000001</v>
      </c>
      <c r="Q896" s="4">
        <f t="shared" si="13"/>
        <v>1.303097849775595E-3</v>
      </c>
      <c r="U896" s="2"/>
      <c r="Y896" s="1"/>
    </row>
    <row r="897" spans="1:25">
      <c r="A897">
        <v>118531</v>
      </c>
      <c r="B897" t="s">
        <v>23</v>
      </c>
      <c r="C897">
        <v>399.53519999999997</v>
      </c>
      <c r="D897">
        <v>395.53980000000001</v>
      </c>
      <c r="E897">
        <v>399.53519999999997</v>
      </c>
      <c r="F897" s="1">
        <v>42606</v>
      </c>
      <c r="G897" t="s">
        <v>10</v>
      </c>
      <c r="H897" t="s">
        <v>11</v>
      </c>
      <c r="I897" t="s">
        <v>12</v>
      </c>
      <c r="J897" t="s">
        <v>13</v>
      </c>
      <c r="K897">
        <v>27</v>
      </c>
      <c r="L897">
        <v>395.53980000000001</v>
      </c>
      <c r="M897" s="2">
        <v>42606</v>
      </c>
      <c r="N897">
        <v>399.53519999999997</v>
      </c>
      <c r="O897">
        <v>399.53519999999997</v>
      </c>
      <c r="Q897" s="4">
        <f t="shared" si="13"/>
        <v>1.2630591292108542E-3</v>
      </c>
      <c r="U897" s="2"/>
      <c r="Y897" s="1"/>
    </row>
    <row r="898" spans="1:25">
      <c r="A898">
        <v>118531</v>
      </c>
      <c r="B898" t="s">
        <v>23</v>
      </c>
      <c r="C898">
        <v>397.6035</v>
      </c>
      <c r="D898">
        <v>393.6275</v>
      </c>
      <c r="E898">
        <v>397.6035</v>
      </c>
      <c r="F898" s="1">
        <v>42607</v>
      </c>
      <c r="G898" t="s">
        <v>10</v>
      </c>
      <c r="H898" t="s">
        <v>11</v>
      </c>
      <c r="I898" t="s">
        <v>12</v>
      </c>
      <c r="J898" t="s">
        <v>13</v>
      </c>
      <c r="K898">
        <v>27</v>
      </c>
      <c r="L898">
        <v>393.6275</v>
      </c>
      <c r="M898" s="2">
        <v>42607</v>
      </c>
      <c r="N898">
        <v>397.6035</v>
      </c>
      <c r="O898">
        <v>397.6035</v>
      </c>
      <c r="Q898" s="4">
        <f t="shared" si="13"/>
        <v>-4.834868116751611E-3</v>
      </c>
      <c r="U898" s="2"/>
      <c r="Y898" s="1"/>
    </row>
    <row r="899" spans="1:25">
      <c r="A899">
        <v>118531</v>
      </c>
      <c r="B899" t="s">
        <v>23</v>
      </c>
      <c r="C899">
        <v>396.05779999999999</v>
      </c>
      <c r="D899">
        <v>392.09719999999999</v>
      </c>
      <c r="E899">
        <v>396.05779999999999</v>
      </c>
      <c r="F899" s="1">
        <v>42608</v>
      </c>
      <c r="G899" t="s">
        <v>10</v>
      </c>
      <c r="H899" t="s">
        <v>11</v>
      </c>
      <c r="I899" t="s">
        <v>12</v>
      </c>
      <c r="J899" t="s">
        <v>13</v>
      </c>
      <c r="K899">
        <v>27</v>
      </c>
      <c r="L899">
        <v>392.09719999999999</v>
      </c>
      <c r="M899" s="2">
        <v>42608</v>
      </c>
      <c r="N899">
        <v>396.05779999999999</v>
      </c>
      <c r="O899">
        <v>396.05779999999999</v>
      </c>
      <c r="Q899" s="4">
        <f t="shared" si="13"/>
        <v>-3.8875412314026683E-3</v>
      </c>
      <c r="U899" s="2"/>
      <c r="Y899" s="1"/>
    </row>
    <row r="900" spans="1:25">
      <c r="A900">
        <v>118531</v>
      </c>
      <c r="B900" t="s">
        <v>23</v>
      </c>
      <c r="C900">
        <v>397.26940000000002</v>
      </c>
      <c r="D900">
        <v>393.29669999999999</v>
      </c>
      <c r="E900">
        <v>397.26940000000002</v>
      </c>
      <c r="F900" s="1">
        <v>42611</v>
      </c>
      <c r="G900" t="s">
        <v>10</v>
      </c>
      <c r="H900" t="s">
        <v>11</v>
      </c>
      <c r="I900" t="s">
        <v>12</v>
      </c>
      <c r="J900" t="s">
        <v>13</v>
      </c>
      <c r="K900">
        <v>27</v>
      </c>
      <c r="L900">
        <v>393.29669999999999</v>
      </c>
      <c r="M900" s="2">
        <v>42611</v>
      </c>
      <c r="N900">
        <v>397.26940000000002</v>
      </c>
      <c r="O900">
        <v>397.26940000000002</v>
      </c>
      <c r="Q900" s="4">
        <f t="shared" ref="Q900:Q963" si="14">(N900-N899)/N899</f>
        <v>3.0591494473787228E-3</v>
      </c>
      <c r="U900" s="2"/>
      <c r="Y900" s="1"/>
    </row>
    <row r="901" spans="1:25">
      <c r="A901">
        <v>118531</v>
      </c>
      <c r="B901" t="s">
        <v>23</v>
      </c>
      <c r="C901">
        <v>402.3381</v>
      </c>
      <c r="D901">
        <v>398.31470000000002</v>
      </c>
      <c r="E901">
        <v>402.3381</v>
      </c>
      <c r="F901" s="1">
        <v>42612</v>
      </c>
      <c r="G901" t="s">
        <v>10</v>
      </c>
      <c r="H901" t="s">
        <v>11</v>
      </c>
      <c r="I901" t="s">
        <v>12</v>
      </c>
      <c r="J901" t="s">
        <v>13</v>
      </c>
      <c r="K901">
        <v>27</v>
      </c>
      <c r="L901">
        <v>398.31470000000002</v>
      </c>
      <c r="M901" s="2">
        <v>42612</v>
      </c>
      <c r="N901">
        <v>402.3381</v>
      </c>
      <c r="O901">
        <v>402.3381</v>
      </c>
      <c r="Q901" s="4">
        <f t="shared" si="14"/>
        <v>1.2758848277768129E-2</v>
      </c>
      <c r="U901" s="2"/>
      <c r="Y901" s="1"/>
    </row>
    <row r="902" spans="1:25">
      <c r="A902">
        <v>118531</v>
      </c>
      <c r="B902" t="s">
        <v>23</v>
      </c>
      <c r="C902">
        <v>404.50740000000002</v>
      </c>
      <c r="D902">
        <v>400.46230000000003</v>
      </c>
      <c r="E902">
        <v>404.50740000000002</v>
      </c>
      <c r="F902" s="1">
        <v>42613</v>
      </c>
      <c r="G902" t="s">
        <v>10</v>
      </c>
      <c r="H902" t="s">
        <v>11</v>
      </c>
      <c r="I902" t="s">
        <v>12</v>
      </c>
      <c r="J902" t="s">
        <v>13</v>
      </c>
      <c r="K902">
        <v>27</v>
      </c>
      <c r="L902">
        <v>400.46230000000003</v>
      </c>
      <c r="M902" s="2">
        <v>42613</v>
      </c>
      <c r="N902">
        <v>404.50740000000002</v>
      </c>
      <c r="O902">
        <v>404.50740000000002</v>
      </c>
      <c r="Q902" s="4">
        <f t="shared" si="14"/>
        <v>5.3917339670292753E-3</v>
      </c>
      <c r="U902" s="2"/>
      <c r="Y902" s="1"/>
    </row>
    <row r="903" spans="1:25">
      <c r="A903">
        <v>118531</v>
      </c>
      <c r="B903" t="s">
        <v>23</v>
      </c>
      <c r="C903">
        <v>402.87549999999999</v>
      </c>
      <c r="D903">
        <v>398.8467</v>
      </c>
      <c r="E903">
        <v>402.87549999999999</v>
      </c>
      <c r="F903" s="1">
        <v>42614</v>
      </c>
      <c r="G903" t="s">
        <v>10</v>
      </c>
      <c r="H903" t="s">
        <v>11</v>
      </c>
      <c r="I903" t="s">
        <v>12</v>
      </c>
      <c r="J903" t="s">
        <v>13</v>
      </c>
      <c r="K903">
        <v>27</v>
      </c>
      <c r="L903">
        <v>398.8467</v>
      </c>
      <c r="M903" s="2">
        <v>42614</v>
      </c>
      <c r="N903">
        <v>402.87549999999999</v>
      </c>
      <c r="O903">
        <v>402.87549999999999</v>
      </c>
      <c r="Q903" s="4">
        <f t="shared" si="14"/>
        <v>-4.0342896075573152E-3</v>
      </c>
      <c r="U903" s="2"/>
      <c r="Y903" s="1"/>
    </row>
    <row r="904" spans="1:25">
      <c r="A904">
        <v>118531</v>
      </c>
      <c r="B904" t="s">
        <v>23</v>
      </c>
      <c r="C904">
        <v>404.57080000000002</v>
      </c>
      <c r="D904">
        <v>400.52510000000001</v>
      </c>
      <c r="E904">
        <v>404.57080000000002</v>
      </c>
      <c r="F904" s="1">
        <v>42615</v>
      </c>
      <c r="G904" t="s">
        <v>10</v>
      </c>
      <c r="H904" t="s">
        <v>11</v>
      </c>
      <c r="I904" t="s">
        <v>12</v>
      </c>
      <c r="J904" t="s">
        <v>13</v>
      </c>
      <c r="K904">
        <v>27</v>
      </c>
      <c r="L904">
        <v>400.52510000000001</v>
      </c>
      <c r="M904" s="2">
        <v>42615</v>
      </c>
      <c r="N904">
        <v>404.57080000000002</v>
      </c>
      <c r="O904">
        <v>404.57080000000002</v>
      </c>
      <c r="Q904" s="4">
        <f t="shared" si="14"/>
        <v>4.2079997418558134E-3</v>
      </c>
      <c r="U904" s="2"/>
      <c r="Y904" s="1"/>
    </row>
    <row r="905" spans="1:25">
      <c r="A905">
        <v>118531</v>
      </c>
      <c r="B905" t="s">
        <v>23</v>
      </c>
      <c r="C905">
        <v>410.46420000000001</v>
      </c>
      <c r="D905">
        <v>406.3596</v>
      </c>
      <c r="E905">
        <v>410.46420000000001</v>
      </c>
      <c r="F905" s="1">
        <v>42619</v>
      </c>
      <c r="G905" t="s">
        <v>10</v>
      </c>
      <c r="H905" t="s">
        <v>11</v>
      </c>
      <c r="I905" t="s">
        <v>12</v>
      </c>
      <c r="J905" t="s">
        <v>13</v>
      </c>
      <c r="K905">
        <v>27</v>
      </c>
      <c r="L905">
        <v>406.3596</v>
      </c>
      <c r="M905" s="2">
        <v>42619</v>
      </c>
      <c r="N905">
        <v>410.46420000000001</v>
      </c>
      <c r="O905">
        <v>410.46420000000001</v>
      </c>
      <c r="Q905" s="4">
        <f t="shared" si="14"/>
        <v>1.4567042406421782E-2</v>
      </c>
      <c r="U905" s="2"/>
      <c r="Y905" s="1"/>
    </row>
    <row r="906" spans="1:25">
      <c r="A906">
        <v>118531</v>
      </c>
      <c r="B906" t="s">
        <v>23</v>
      </c>
      <c r="C906">
        <v>409.77870000000001</v>
      </c>
      <c r="D906">
        <v>405.68090000000001</v>
      </c>
      <c r="E906">
        <v>409.77870000000001</v>
      </c>
      <c r="F906" s="1">
        <v>42620</v>
      </c>
      <c r="G906" t="s">
        <v>10</v>
      </c>
      <c r="H906" t="s">
        <v>11</v>
      </c>
      <c r="I906" t="s">
        <v>12</v>
      </c>
      <c r="J906" t="s">
        <v>13</v>
      </c>
      <c r="K906">
        <v>27</v>
      </c>
      <c r="L906">
        <v>405.68090000000001</v>
      </c>
      <c r="M906" s="2">
        <v>42620</v>
      </c>
      <c r="N906">
        <v>409.77870000000001</v>
      </c>
      <c r="O906">
        <v>409.77870000000001</v>
      </c>
      <c r="Q906" s="4">
        <f t="shared" si="14"/>
        <v>-1.6700603852905819E-3</v>
      </c>
      <c r="U906" s="2"/>
      <c r="Y906" s="1"/>
    </row>
    <row r="907" spans="1:25">
      <c r="A907">
        <v>118531</v>
      </c>
      <c r="B907" t="s">
        <v>23</v>
      </c>
      <c r="C907">
        <v>410.82639999999998</v>
      </c>
      <c r="D907">
        <v>406.71809999999999</v>
      </c>
      <c r="E907">
        <v>410.82639999999998</v>
      </c>
      <c r="F907" s="1">
        <v>42621</v>
      </c>
      <c r="G907" t="s">
        <v>10</v>
      </c>
      <c r="H907" t="s">
        <v>11</v>
      </c>
      <c r="I907" t="s">
        <v>12</v>
      </c>
      <c r="J907" t="s">
        <v>13</v>
      </c>
      <c r="K907">
        <v>27</v>
      </c>
      <c r="L907">
        <v>406.71809999999999</v>
      </c>
      <c r="M907" s="2">
        <v>42621</v>
      </c>
      <c r="N907">
        <v>410.82639999999998</v>
      </c>
      <c r="O907">
        <v>410.82639999999998</v>
      </c>
      <c r="Q907" s="4">
        <f t="shared" si="14"/>
        <v>2.5567458728332228E-3</v>
      </c>
      <c r="U907" s="2"/>
      <c r="Y907" s="1"/>
    </row>
    <row r="908" spans="1:25">
      <c r="A908">
        <v>118531</v>
      </c>
      <c r="B908" t="s">
        <v>23</v>
      </c>
      <c r="C908">
        <v>407.40109999999999</v>
      </c>
      <c r="D908">
        <v>403.32709999999997</v>
      </c>
      <c r="E908">
        <v>407.40109999999999</v>
      </c>
      <c r="F908" s="1">
        <v>42622</v>
      </c>
      <c r="G908" t="s">
        <v>10</v>
      </c>
      <c r="H908" t="s">
        <v>11</v>
      </c>
      <c r="I908" t="s">
        <v>12</v>
      </c>
      <c r="J908" t="s">
        <v>13</v>
      </c>
      <c r="K908">
        <v>27</v>
      </c>
      <c r="L908">
        <v>403.32709999999997</v>
      </c>
      <c r="M908" s="2">
        <v>42622</v>
      </c>
      <c r="N908">
        <v>407.40109999999999</v>
      </c>
      <c r="O908">
        <v>407.40109999999999</v>
      </c>
      <c r="Q908" s="4">
        <f t="shared" si="14"/>
        <v>-8.3375849263825144E-3</v>
      </c>
      <c r="U908" s="2"/>
      <c r="Y908" s="1"/>
    </row>
    <row r="909" spans="1:25">
      <c r="A909">
        <v>118531</v>
      </c>
      <c r="B909" t="s">
        <v>23</v>
      </c>
      <c r="C909">
        <v>400.35910000000001</v>
      </c>
      <c r="D909">
        <v>396.35550000000001</v>
      </c>
      <c r="E909">
        <v>400.35910000000001</v>
      </c>
      <c r="F909" s="1">
        <v>42625</v>
      </c>
      <c r="G909" t="s">
        <v>10</v>
      </c>
      <c r="H909" t="s">
        <v>11</v>
      </c>
      <c r="I909" t="s">
        <v>12</v>
      </c>
      <c r="J909" t="s">
        <v>13</v>
      </c>
      <c r="K909">
        <v>27</v>
      </c>
      <c r="L909">
        <v>396.35550000000001</v>
      </c>
      <c r="M909" s="2">
        <v>42625</v>
      </c>
      <c r="N909">
        <v>400.35910000000001</v>
      </c>
      <c r="O909">
        <v>400.35910000000001</v>
      </c>
      <c r="Q909" s="4">
        <f t="shared" si="14"/>
        <v>-1.7285176696871886E-2</v>
      </c>
      <c r="U909" s="2"/>
      <c r="Y909" s="1"/>
    </row>
    <row r="910" spans="1:25">
      <c r="A910">
        <v>118531</v>
      </c>
      <c r="B910" t="s">
        <v>23</v>
      </c>
      <c r="C910">
        <v>401.86869999999999</v>
      </c>
      <c r="D910">
        <v>397.85</v>
      </c>
      <c r="E910">
        <v>401.86869999999999</v>
      </c>
      <c r="F910" s="1">
        <v>42627</v>
      </c>
      <c r="G910" t="s">
        <v>10</v>
      </c>
      <c r="H910" t="s">
        <v>11</v>
      </c>
      <c r="I910" t="s">
        <v>12</v>
      </c>
      <c r="J910" t="s">
        <v>13</v>
      </c>
      <c r="K910">
        <v>27</v>
      </c>
      <c r="L910">
        <v>397.85</v>
      </c>
      <c r="M910" s="2">
        <v>42627</v>
      </c>
      <c r="N910">
        <v>401.86869999999999</v>
      </c>
      <c r="O910">
        <v>401.86869999999999</v>
      </c>
      <c r="Q910" s="4">
        <f t="shared" si="14"/>
        <v>3.7706149304461358E-3</v>
      </c>
      <c r="U910" s="2"/>
      <c r="Y910" s="1"/>
    </row>
    <row r="911" spans="1:25">
      <c r="A911">
        <v>118531</v>
      </c>
      <c r="B911" t="s">
        <v>23</v>
      </c>
      <c r="C911">
        <v>400.8098</v>
      </c>
      <c r="D911">
        <v>396.80169999999998</v>
      </c>
      <c r="E911">
        <v>400.8098</v>
      </c>
      <c r="F911" s="1">
        <v>42628</v>
      </c>
      <c r="G911" t="s">
        <v>10</v>
      </c>
      <c r="H911" t="s">
        <v>11</v>
      </c>
      <c r="I911" t="s">
        <v>12</v>
      </c>
      <c r="J911" t="s">
        <v>13</v>
      </c>
      <c r="K911">
        <v>27</v>
      </c>
      <c r="L911">
        <v>396.80169999999998</v>
      </c>
      <c r="M911" s="2">
        <v>42628</v>
      </c>
      <c r="N911">
        <v>400.8098</v>
      </c>
      <c r="O911">
        <v>400.8098</v>
      </c>
      <c r="Q911" s="4">
        <f t="shared" si="14"/>
        <v>-2.6349402180363742E-3</v>
      </c>
      <c r="U911" s="2"/>
      <c r="Y911" s="1"/>
    </row>
    <row r="912" spans="1:25">
      <c r="A912">
        <v>118531</v>
      </c>
      <c r="B912" t="s">
        <v>23</v>
      </c>
      <c r="C912">
        <v>401.76280000000003</v>
      </c>
      <c r="D912">
        <v>397.74520000000001</v>
      </c>
      <c r="E912">
        <v>401.76280000000003</v>
      </c>
      <c r="F912" s="1">
        <v>42629</v>
      </c>
      <c r="G912" t="s">
        <v>10</v>
      </c>
      <c r="H912" t="s">
        <v>11</v>
      </c>
      <c r="I912" t="s">
        <v>12</v>
      </c>
      <c r="J912" t="s">
        <v>13</v>
      </c>
      <c r="K912">
        <v>27</v>
      </c>
      <c r="L912">
        <v>397.74520000000001</v>
      </c>
      <c r="M912" s="2">
        <v>42629</v>
      </c>
      <c r="N912">
        <v>401.76280000000003</v>
      </c>
      <c r="O912">
        <v>401.76280000000003</v>
      </c>
      <c r="Q912" s="4">
        <f t="shared" si="14"/>
        <v>2.3776863739360448E-3</v>
      </c>
      <c r="U912" s="2"/>
      <c r="Y912" s="1"/>
    </row>
    <row r="913" spans="1:25">
      <c r="A913">
        <v>118531</v>
      </c>
      <c r="B913" t="s">
        <v>23</v>
      </c>
      <c r="C913">
        <v>403.43790000000001</v>
      </c>
      <c r="D913">
        <v>399.40350000000001</v>
      </c>
      <c r="E913">
        <v>403.43790000000001</v>
      </c>
      <c r="F913" s="1">
        <v>42632</v>
      </c>
      <c r="G913" t="s">
        <v>10</v>
      </c>
      <c r="H913" t="s">
        <v>11</v>
      </c>
      <c r="I913" t="s">
        <v>12</v>
      </c>
      <c r="J913" t="s">
        <v>13</v>
      </c>
      <c r="K913">
        <v>27</v>
      </c>
      <c r="L913">
        <v>399.40350000000001</v>
      </c>
      <c r="M913" s="2">
        <v>42632</v>
      </c>
      <c r="N913">
        <v>403.43790000000001</v>
      </c>
      <c r="O913">
        <v>403.43790000000001</v>
      </c>
      <c r="Q913" s="4">
        <f t="shared" si="14"/>
        <v>4.1693755618986781E-3</v>
      </c>
      <c r="U913" s="2"/>
      <c r="Y913" s="1"/>
    </row>
    <row r="914" spans="1:25">
      <c r="A914">
        <v>118531</v>
      </c>
      <c r="B914" t="s">
        <v>23</v>
      </c>
      <c r="C914">
        <v>402.32810000000001</v>
      </c>
      <c r="D914">
        <v>398.3048</v>
      </c>
      <c r="E914">
        <v>402.32810000000001</v>
      </c>
      <c r="F914" s="1">
        <v>42633</v>
      </c>
      <c r="G914" t="s">
        <v>10</v>
      </c>
      <c r="H914" t="s">
        <v>11</v>
      </c>
      <c r="I914" t="s">
        <v>12</v>
      </c>
      <c r="J914" t="s">
        <v>13</v>
      </c>
      <c r="K914">
        <v>27</v>
      </c>
      <c r="L914">
        <v>398.3048</v>
      </c>
      <c r="M914" s="2">
        <v>42633</v>
      </c>
      <c r="N914">
        <v>402.32810000000001</v>
      </c>
      <c r="O914">
        <v>402.32810000000001</v>
      </c>
      <c r="Q914" s="4">
        <f t="shared" si="14"/>
        <v>-2.7508570711874294E-3</v>
      </c>
      <c r="U914" s="2"/>
      <c r="Y914" s="1"/>
    </row>
    <row r="915" spans="1:25">
      <c r="A915">
        <v>118531</v>
      </c>
      <c r="B915" t="s">
        <v>23</v>
      </c>
      <c r="C915">
        <v>401.87580000000003</v>
      </c>
      <c r="D915">
        <v>397.85700000000003</v>
      </c>
      <c r="E915">
        <v>401.87580000000003</v>
      </c>
      <c r="F915" s="1">
        <v>42634</v>
      </c>
      <c r="G915" t="s">
        <v>10</v>
      </c>
      <c r="H915" t="s">
        <v>11</v>
      </c>
      <c r="I915" t="s">
        <v>12</v>
      </c>
      <c r="J915" t="s">
        <v>13</v>
      </c>
      <c r="K915">
        <v>27</v>
      </c>
      <c r="L915">
        <v>397.85700000000003</v>
      </c>
      <c r="M915" s="2">
        <v>42634</v>
      </c>
      <c r="N915">
        <v>401.87580000000003</v>
      </c>
      <c r="O915">
        <v>401.87580000000003</v>
      </c>
      <c r="Q915" s="4">
        <f t="shared" si="14"/>
        <v>-1.1242068351675653E-3</v>
      </c>
      <c r="U915" s="2"/>
      <c r="Y915" s="1"/>
    </row>
    <row r="916" spans="1:25">
      <c r="A916">
        <v>118531</v>
      </c>
      <c r="B916" t="s">
        <v>23</v>
      </c>
      <c r="C916">
        <v>405.81259999999997</v>
      </c>
      <c r="D916">
        <v>401.75450000000001</v>
      </c>
      <c r="E916">
        <v>405.81259999999997</v>
      </c>
      <c r="F916" s="1">
        <v>42635</v>
      </c>
      <c r="G916" t="s">
        <v>10</v>
      </c>
      <c r="H916" t="s">
        <v>11</v>
      </c>
      <c r="I916" t="s">
        <v>12</v>
      </c>
      <c r="J916" t="s">
        <v>13</v>
      </c>
      <c r="K916">
        <v>27</v>
      </c>
      <c r="L916">
        <v>401.75450000000001</v>
      </c>
      <c r="M916" s="2">
        <v>42635</v>
      </c>
      <c r="N916">
        <v>405.81259999999997</v>
      </c>
      <c r="O916">
        <v>405.81259999999997</v>
      </c>
      <c r="Q916" s="4">
        <f t="shared" si="14"/>
        <v>9.7960613702042978E-3</v>
      </c>
      <c r="U916" s="2"/>
      <c r="Y916" s="1"/>
    </row>
    <row r="917" spans="1:25">
      <c r="A917">
        <v>118531</v>
      </c>
      <c r="B917" t="s">
        <v>23</v>
      </c>
      <c r="C917">
        <v>404.66860000000003</v>
      </c>
      <c r="D917">
        <v>400.62189999999998</v>
      </c>
      <c r="E917">
        <v>404.66860000000003</v>
      </c>
      <c r="F917" s="1">
        <v>42636</v>
      </c>
      <c r="G917" t="s">
        <v>10</v>
      </c>
      <c r="H917" t="s">
        <v>11</v>
      </c>
      <c r="I917" t="s">
        <v>12</v>
      </c>
      <c r="J917" t="s">
        <v>13</v>
      </c>
      <c r="K917">
        <v>27</v>
      </c>
      <c r="L917">
        <v>400.62189999999998</v>
      </c>
      <c r="M917" s="2">
        <v>42636</v>
      </c>
      <c r="N917">
        <v>404.66860000000003</v>
      </c>
      <c r="O917">
        <v>404.66860000000003</v>
      </c>
      <c r="Q917" s="4">
        <f t="shared" si="14"/>
        <v>-2.8190351901344331E-3</v>
      </c>
      <c r="U917" s="2"/>
      <c r="Y917" s="1"/>
    </row>
    <row r="918" spans="1:25">
      <c r="A918">
        <v>118531</v>
      </c>
      <c r="B918" t="s">
        <v>23</v>
      </c>
      <c r="C918">
        <v>400.74700000000001</v>
      </c>
      <c r="D918">
        <v>396.73950000000002</v>
      </c>
      <c r="E918">
        <v>400.74700000000001</v>
      </c>
      <c r="F918" s="1">
        <v>42639</v>
      </c>
      <c r="G918" t="s">
        <v>10</v>
      </c>
      <c r="H918" t="s">
        <v>11</v>
      </c>
      <c r="I918" t="s">
        <v>12</v>
      </c>
      <c r="J918" t="s">
        <v>13</v>
      </c>
      <c r="K918">
        <v>27</v>
      </c>
      <c r="L918">
        <v>396.73950000000002</v>
      </c>
      <c r="M918" s="2">
        <v>42639</v>
      </c>
      <c r="N918">
        <v>400.74700000000001</v>
      </c>
      <c r="O918">
        <v>400.74700000000001</v>
      </c>
      <c r="Q918" s="4">
        <f t="shared" si="14"/>
        <v>-9.6908927453229921E-3</v>
      </c>
      <c r="U918" s="2"/>
      <c r="Y918" s="1"/>
    </row>
    <row r="919" spans="1:25">
      <c r="A919">
        <v>118531</v>
      </c>
      <c r="B919" t="s">
        <v>23</v>
      </c>
      <c r="C919">
        <v>399.80020000000002</v>
      </c>
      <c r="D919">
        <v>395.80220000000003</v>
      </c>
      <c r="E919">
        <v>399.80020000000002</v>
      </c>
      <c r="F919" s="1">
        <v>42640</v>
      </c>
      <c r="G919" t="s">
        <v>10</v>
      </c>
      <c r="H919" t="s">
        <v>11</v>
      </c>
      <c r="I919" t="s">
        <v>12</v>
      </c>
      <c r="J919" t="s">
        <v>13</v>
      </c>
      <c r="K919">
        <v>27</v>
      </c>
      <c r="L919">
        <v>395.80220000000003</v>
      </c>
      <c r="M919" s="2">
        <v>42640</v>
      </c>
      <c r="N919">
        <v>399.80020000000002</v>
      </c>
      <c r="O919">
        <v>399.80020000000002</v>
      </c>
      <c r="Q919" s="4">
        <f t="shared" si="14"/>
        <v>-2.3625878671580725E-3</v>
      </c>
      <c r="U919" s="2"/>
      <c r="Y919" s="1"/>
    </row>
    <row r="920" spans="1:25">
      <c r="A920">
        <v>118531</v>
      </c>
      <c r="B920" t="s">
        <v>23</v>
      </c>
      <c r="C920">
        <v>402.06659999999999</v>
      </c>
      <c r="D920">
        <v>398.04590000000002</v>
      </c>
      <c r="E920">
        <v>402.06659999999999</v>
      </c>
      <c r="F920" s="1">
        <v>42641</v>
      </c>
      <c r="G920" t="s">
        <v>10</v>
      </c>
      <c r="H920" t="s">
        <v>11</v>
      </c>
      <c r="I920" t="s">
        <v>12</v>
      </c>
      <c r="J920" t="s">
        <v>13</v>
      </c>
      <c r="K920">
        <v>27</v>
      </c>
      <c r="L920">
        <v>398.04590000000002</v>
      </c>
      <c r="M920" s="2">
        <v>42641</v>
      </c>
      <c r="N920">
        <v>402.06659999999999</v>
      </c>
      <c r="O920">
        <v>402.06659999999999</v>
      </c>
      <c r="Q920" s="4">
        <f t="shared" si="14"/>
        <v>5.6688315813748363E-3</v>
      </c>
      <c r="U920" s="2"/>
      <c r="Y920" s="1"/>
    </row>
    <row r="921" spans="1:25">
      <c r="A921">
        <v>118531</v>
      </c>
      <c r="B921" t="s">
        <v>23</v>
      </c>
      <c r="C921">
        <v>394.92239999999998</v>
      </c>
      <c r="D921">
        <v>390.97320000000002</v>
      </c>
      <c r="E921">
        <v>394.92239999999998</v>
      </c>
      <c r="F921" s="1">
        <v>42642</v>
      </c>
      <c r="G921" t="s">
        <v>10</v>
      </c>
      <c r="H921" t="s">
        <v>11</v>
      </c>
      <c r="I921" t="s">
        <v>12</v>
      </c>
      <c r="J921" t="s">
        <v>13</v>
      </c>
      <c r="K921">
        <v>27</v>
      </c>
      <c r="L921">
        <v>390.97320000000002</v>
      </c>
      <c r="M921" s="2">
        <v>42642</v>
      </c>
      <c r="N921">
        <v>394.92239999999998</v>
      </c>
      <c r="O921">
        <v>394.92239999999998</v>
      </c>
      <c r="Q921" s="4">
        <f t="shared" si="14"/>
        <v>-1.7768698021671067E-2</v>
      </c>
      <c r="U921" s="2"/>
      <c r="Y921" s="1"/>
    </row>
    <row r="922" spans="1:25">
      <c r="A922">
        <v>118531</v>
      </c>
      <c r="B922" t="s">
        <v>23</v>
      </c>
      <c r="C922">
        <v>397.2681</v>
      </c>
      <c r="D922">
        <v>393.29539999999997</v>
      </c>
      <c r="E922">
        <v>397.2681</v>
      </c>
      <c r="F922" s="1">
        <v>42643</v>
      </c>
      <c r="G922" t="s">
        <v>10</v>
      </c>
      <c r="H922" t="s">
        <v>11</v>
      </c>
      <c r="I922" t="s">
        <v>12</v>
      </c>
      <c r="J922" t="s">
        <v>13</v>
      </c>
      <c r="K922">
        <v>27</v>
      </c>
      <c r="L922">
        <v>393.29539999999997</v>
      </c>
      <c r="M922" s="2">
        <v>42643</v>
      </c>
      <c r="N922">
        <v>397.2681</v>
      </c>
      <c r="O922">
        <v>397.2681</v>
      </c>
      <c r="Q922" s="4">
        <f t="shared" si="14"/>
        <v>5.9396478903197747E-3</v>
      </c>
      <c r="U922" s="2"/>
      <c r="Y922" s="1"/>
    </row>
    <row r="923" spans="1:25">
      <c r="A923">
        <v>118531</v>
      </c>
      <c r="B923" t="s">
        <v>23</v>
      </c>
      <c r="C923">
        <v>401.0317</v>
      </c>
      <c r="D923">
        <v>397.02140000000003</v>
      </c>
      <c r="E923">
        <v>401.0317</v>
      </c>
      <c r="F923" s="1">
        <v>42646</v>
      </c>
      <c r="G923" t="s">
        <v>10</v>
      </c>
      <c r="H923" t="s">
        <v>11</v>
      </c>
      <c r="I923" t="s">
        <v>12</v>
      </c>
      <c r="J923" t="s">
        <v>13</v>
      </c>
      <c r="K923">
        <v>27</v>
      </c>
      <c r="L923">
        <v>397.02140000000003</v>
      </c>
      <c r="M923" s="2">
        <v>42646</v>
      </c>
      <c r="N923">
        <v>401.0317</v>
      </c>
      <c r="O923">
        <v>401.0317</v>
      </c>
      <c r="Q923" s="4">
        <f t="shared" si="14"/>
        <v>9.4737030232228472E-3</v>
      </c>
      <c r="U923" s="2"/>
      <c r="Y923" s="1"/>
    </row>
    <row r="924" spans="1:25">
      <c r="A924">
        <v>118531</v>
      </c>
      <c r="B924" t="s">
        <v>23</v>
      </c>
      <c r="C924">
        <v>403.65989999999999</v>
      </c>
      <c r="D924">
        <v>399.62329999999997</v>
      </c>
      <c r="E924">
        <v>403.65989999999999</v>
      </c>
      <c r="F924" s="1">
        <v>42647</v>
      </c>
      <c r="G924" t="s">
        <v>10</v>
      </c>
      <c r="H924" t="s">
        <v>11</v>
      </c>
      <c r="I924" t="s">
        <v>12</v>
      </c>
      <c r="J924" t="s">
        <v>13</v>
      </c>
      <c r="K924">
        <v>27</v>
      </c>
      <c r="L924">
        <v>399.62329999999997</v>
      </c>
      <c r="M924" s="2">
        <v>42647</v>
      </c>
      <c r="N924">
        <v>403.65989999999999</v>
      </c>
      <c r="O924">
        <v>403.65989999999999</v>
      </c>
      <c r="Q924" s="4">
        <f t="shared" si="14"/>
        <v>6.5535966358768955E-3</v>
      </c>
      <c r="U924" s="2"/>
      <c r="Y924" s="1"/>
    </row>
    <row r="925" spans="1:25">
      <c r="A925">
        <v>118531</v>
      </c>
      <c r="B925" t="s">
        <v>23</v>
      </c>
      <c r="C925">
        <v>402.7097</v>
      </c>
      <c r="D925">
        <v>398.68259999999998</v>
      </c>
      <c r="E925">
        <v>402.7097</v>
      </c>
      <c r="F925" s="1">
        <v>42648</v>
      </c>
      <c r="G925" t="s">
        <v>10</v>
      </c>
      <c r="H925" t="s">
        <v>11</v>
      </c>
      <c r="I925" t="s">
        <v>12</v>
      </c>
      <c r="J925" t="s">
        <v>13</v>
      </c>
      <c r="K925">
        <v>27</v>
      </c>
      <c r="L925">
        <v>398.68259999999998</v>
      </c>
      <c r="M925" s="2">
        <v>42648</v>
      </c>
      <c r="N925">
        <v>402.7097</v>
      </c>
      <c r="O925">
        <v>402.7097</v>
      </c>
      <c r="Q925" s="4">
        <f t="shared" si="14"/>
        <v>-2.3539618376757147E-3</v>
      </c>
      <c r="U925" s="2"/>
      <c r="Y925" s="1"/>
    </row>
    <row r="926" spans="1:25">
      <c r="A926">
        <v>118531</v>
      </c>
      <c r="B926" t="s">
        <v>23</v>
      </c>
      <c r="C926">
        <v>401.55029999999999</v>
      </c>
      <c r="D926">
        <v>397.53480000000002</v>
      </c>
      <c r="E926">
        <v>401.55029999999999</v>
      </c>
      <c r="F926" s="1">
        <v>42649</v>
      </c>
      <c r="G926" t="s">
        <v>10</v>
      </c>
      <c r="H926" t="s">
        <v>11</v>
      </c>
      <c r="I926" t="s">
        <v>12</v>
      </c>
      <c r="J926" t="s">
        <v>13</v>
      </c>
      <c r="K926">
        <v>27</v>
      </c>
      <c r="L926">
        <v>397.53480000000002</v>
      </c>
      <c r="M926" s="2">
        <v>42649</v>
      </c>
      <c r="N926">
        <v>401.55029999999999</v>
      </c>
      <c r="O926">
        <v>401.55029999999999</v>
      </c>
      <c r="Q926" s="4">
        <f t="shared" si="14"/>
        <v>-2.8789969548784276E-3</v>
      </c>
      <c r="U926" s="2"/>
      <c r="Y926" s="1"/>
    </row>
    <row r="927" spans="1:25">
      <c r="A927">
        <v>118531</v>
      </c>
      <c r="B927" t="s">
        <v>23</v>
      </c>
      <c r="C927">
        <v>401.4332</v>
      </c>
      <c r="D927">
        <v>397.41890000000001</v>
      </c>
      <c r="E927">
        <v>401.4332</v>
      </c>
      <c r="F927" s="1">
        <v>42650</v>
      </c>
      <c r="G927" t="s">
        <v>10</v>
      </c>
      <c r="H927" t="s">
        <v>11</v>
      </c>
      <c r="I927" t="s">
        <v>12</v>
      </c>
      <c r="J927" t="s">
        <v>13</v>
      </c>
      <c r="K927">
        <v>27</v>
      </c>
      <c r="L927">
        <v>397.41890000000001</v>
      </c>
      <c r="M927" s="2">
        <v>42650</v>
      </c>
      <c r="N927">
        <v>401.4332</v>
      </c>
      <c r="O927">
        <v>401.4332</v>
      </c>
      <c r="Q927" s="4">
        <f t="shared" si="14"/>
        <v>-2.9161975473556746E-4</v>
      </c>
      <c r="U927" s="2"/>
      <c r="Y927" s="1"/>
    </row>
    <row r="928" spans="1:25">
      <c r="A928">
        <v>118531</v>
      </c>
      <c r="B928" t="s">
        <v>23</v>
      </c>
      <c r="C928">
        <v>401.4015</v>
      </c>
      <c r="D928">
        <v>397.38749999999999</v>
      </c>
      <c r="E928">
        <v>401.4015</v>
      </c>
      <c r="F928" s="1">
        <v>42653</v>
      </c>
      <c r="G928" t="s">
        <v>10</v>
      </c>
      <c r="H928" t="s">
        <v>11</v>
      </c>
      <c r="I928" t="s">
        <v>12</v>
      </c>
      <c r="J928" t="s">
        <v>13</v>
      </c>
      <c r="K928">
        <v>27</v>
      </c>
      <c r="L928">
        <v>397.38749999999999</v>
      </c>
      <c r="M928" s="2">
        <v>42653</v>
      </c>
      <c r="N928">
        <v>401.4015</v>
      </c>
      <c r="O928">
        <v>401.4015</v>
      </c>
      <c r="Q928" s="4">
        <f t="shared" si="14"/>
        <v>-7.8967061020365848E-5</v>
      </c>
      <c r="U928" s="2"/>
      <c r="Y928" s="1"/>
    </row>
    <row r="929" spans="1:25">
      <c r="A929">
        <v>118531</v>
      </c>
      <c r="B929" t="s">
        <v>23</v>
      </c>
      <c r="C929">
        <v>396.39729999999997</v>
      </c>
      <c r="D929">
        <v>392.43329999999997</v>
      </c>
      <c r="E929">
        <v>396.39729999999997</v>
      </c>
      <c r="F929" s="1">
        <v>42656</v>
      </c>
      <c r="G929" t="s">
        <v>10</v>
      </c>
      <c r="H929" t="s">
        <v>11</v>
      </c>
      <c r="I929" t="s">
        <v>12</v>
      </c>
      <c r="J929" t="s">
        <v>13</v>
      </c>
      <c r="K929">
        <v>27</v>
      </c>
      <c r="L929">
        <v>392.43329999999997</v>
      </c>
      <c r="M929" s="2">
        <v>42656</v>
      </c>
      <c r="N929">
        <v>396.39729999999997</v>
      </c>
      <c r="O929">
        <v>396.39729999999997</v>
      </c>
      <c r="Q929" s="4">
        <f t="shared" si="14"/>
        <v>-1.2466819381591812E-2</v>
      </c>
      <c r="U929" s="2"/>
      <c r="Y929" s="1"/>
    </row>
    <row r="930" spans="1:25">
      <c r="A930">
        <v>118531</v>
      </c>
      <c r="B930" t="s">
        <v>23</v>
      </c>
      <c r="C930">
        <v>397.89100000000002</v>
      </c>
      <c r="D930">
        <v>393.91210000000001</v>
      </c>
      <c r="E930">
        <v>397.89100000000002</v>
      </c>
      <c r="F930" s="1">
        <v>42657</v>
      </c>
      <c r="G930" t="s">
        <v>10</v>
      </c>
      <c r="H930" t="s">
        <v>11</v>
      </c>
      <c r="I930" t="s">
        <v>12</v>
      </c>
      <c r="J930" t="s">
        <v>13</v>
      </c>
      <c r="K930">
        <v>27</v>
      </c>
      <c r="L930">
        <v>393.91210000000001</v>
      </c>
      <c r="M930" s="2">
        <v>42657</v>
      </c>
      <c r="N930">
        <v>397.89100000000002</v>
      </c>
      <c r="O930">
        <v>397.89100000000002</v>
      </c>
      <c r="Q930" s="4">
        <f t="shared" si="14"/>
        <v>3.7681891375144251E-3</v>
      </c>
      <c r="U930" s="2"/>
      <c r="Y930" s="1"/>
    </row>
    <row r="931" spans="1:25">
      <c r="A931">
        <v>118531</v>
      </c>
      <c r="B931" t="s">
        <v>23</v>
      </c>
      <c r="C931">
        <v>394.76150000000001</v>
      </c>
      <c r="D931">
        <v>390.81389999999999</v>
      </c>
      <c r="E931">
        <v>394.76150000000001</v>
      </c>
      <c r="F931" s="1">
        <v>42660</v>
      </c>
      <c r="G931" t="s">
        <v>10</v>
      </c>
      <c r="H931" t="s">
        <v>11</v>
      </c>
      <c r="I931" t="s">
        <v>12</v>
      </c>
      <c r="J931" t="s">
        <v>13</v>
      </c>
      <c r="K931">
        <v>27</v>
      </c>
      <c r="L931">
        <v>390.81389999999999</v>
      </c>
      <c r="M931" s="2">
        <v>42660</v>
      </c>
      <c r="N931">
        <v>394.76150000000001</v>
      </c>
      <c r="O931">
        <v>394.76150000000001</v>
      </c>
      <c r="Q931" s="4">
        <f t="shared" si="14"/>
        <v>-7.8652193691237226E-3</v>
      </c>
      <c r="U931" s="2"/>
      <c r="Y931" s="1"/>
    </row>
    <row r="932" spans="1:25">
      <c r="A932">
        <v>118531</v>
      </c>
      <c r="B932" t="s">
        <v>23</v>
      </c>
      <c r="C932">
        <v>400.1832</v>
      </c>
      <c r="D932">
        <v>396.1814</v>
      </c>
      <c r="E932">
        <v>400.1832</v>
      </c>
      <c r="F932" s="1">
        <v>42661</v>
      </c>
      <c r="G932" t="s">
        <v>10</v>
      </c>
      <c r="H932" t="s">
        <v>11</v>
      </c>
      <c r="I932" t="s">
        <v>12</v>
      </c>
      <c r="J932" t="s">
        <v>13</v>
      </c>
      <c r="K932">
        <v>27</v>
      </c>
      <c r="L932">
        <v>396.1814</v>
      </c>
      <c r="M932" s="2">
        <v>42661</v>
      </c>
      <c r="N932">
        <v>400.1832</v>
      </c>
      <c r="O932">
        <v>400.1832</v>
      </c>
      <c r="Q932" s="4">
        <f t="shared" si="14"/>
        <v>1.3734115408924089E-2</v>
      </c>
      <c r="U932" s="2"/>
      <c r="Y932" s="1"/>
    </row>
    <row r="933" spans="1:25">
      <c r="A933">
        <v>118531</v>
      </c>
      <c r="B933" t="s">
        <v>23</v>
      </c>
      <c r="C933">
        <v>400.17590000000001</v>
      </c>
      <c r="D933">
        <v>396.17410000000001</v>
      </c>
      <c r="E933">
        <v>400.17590000000001</v>
      </c>
      <c r="F933" s="1">
        <v>42662</v>
      </c>
      <c r="G933" t="s">
        <v>10</v>
      </c>
      <c r="H933" t="s">
        <v>11</v>
      </c>
      <c r="I933" t="s">
        <v>12</v>
      </c>
      <c r="J933" t="s">
        <v>13</v>
      </c>
      <c r="K933">
        <v>27</v>
      </c>
      <c r="L933">
        <v>396.17410000000001</v>
      </c>
      <c r="M933" s="2">
        <v>42662</v>
      </c>
      <c r="N933">
        <v>400.17590000000001</v>
      </c>
      <c r="O933">
        <v>400.17590000000001</v>
      </c>
      <c r="Q933" s="4">
        <f t="shared" si="14"/>
        <v>-1.8241645326406855E-5</v>
      </c>
      <c r="U933" s="2"/>
      <c r="Y933" s="1"/>
    </row>
    <row r="934" spans="1:25">
      <c r="A934">
        <v>118531</v>
      </c>
      <c r="B934" t="s">
        <v>23</v>
      </c>
      <c r="C934">
        <v>401.58690000000001</v>
      </c>
      <c r="D934">
        <v>397.57100000000003</v>
      </c>
      <c r="E934">
        <v>401.58690000000001</v>
      </c>
      <c r="F934" s="1">
        <v>42663</v>
      </c>
      <c r="G934" t="s">
        <v>10</v>
      </c>
      <c r="H934" t="s">
        <v>11</v>
      </c>
      <c r="I934" t="s">
        <v>12</v>
      </c>
      <c r="J934" t="s">
        <v>13</v>
      </c>
      <c r="K934">
        <v>27</v>
      </c>
      <c r="L934">
        <v>397.57100000000003</v>
      </c>
      <c r="M934" s="2">
        <v>42663</v>
      </c>
      <c r="N934">
        <v>401.58690000000001</v>
      </c>
      <c r="O934">
        <v>401.58690000000001</v>
      </c>
      <c r="Q934" s="4">
        <f t="shared" si="14"/>
        <v>3.525949463723331E-3</v>
      </c>
      <c r="U934" s="2"/>
      <c r="Y934" s="1"/>
    </row>
    <row r="935" spans="1:25">
      <c r="A935">
        <v>118531</v>
      </c>
      <c r="B935" t="s">
        <v>23</v>
      </c>
      <c r="C935">
        <v>402.32409999999999</v>
      </c>
      <c r="D935">
        <v>398.30090000000001</v>
      </c>
      <c r="E935">
        <v>402.32409999999999</v>
      </c>
      <c r="F935" s="1">
        <v>42664</v>
      </c>
      <c r="G935" t="s">
        <v>10</v>
      </c>
      <c r="H935" t="s">
        <v>11</v>
      </c>
      <c r="I935" t="s">
        <v>12</v>
      </c>
      <c r="J935" t="s">
        <v>13</v>
      </c>
      <c r="K935">
        <v>27</v>
      </c>
      <c r="L935">
        <v>398.30090000000001</v>
      </c>
      <c r="M935" s="2">
        <v>42664</v>
      </c>
      <c r="N935">
        <v>402.32409999999999</v>
      </c>
      <c r="O935">
        <v>402.32409999999999</v>
      </c>
      <c r="Q935" s="4">
        <f t="shared" si="14"/>
        <v>1.8357172507369463E-3</v>
      </c>
      <c r="U935" s="2"/>
      <c r="Y935" s="1"/>
    </row>
    <row r="936" spans="1:25">
      <c r="A936">
        <v>118531</v>
      </c>
      <c r="B936" t="s">
        <v>23</v>
      </c>
      <c r="C936">
        <v>402.66739999999999</v>
      </c>
      <c r="D936">
        <v>398.64069999999998</v>
      </c>
      <c r="E936">
        <v>402.66739999999999</v>
      </c>
      <c r="F936" s="1">
        <v>42667</v>
      </c>
      <c r="G936" t="s">
        <v>10</v>
      </c>
      <c r="H936" t="s">
        <v>11</v>
      </c>
      <c r="I936" t="s">
        <v>12</v>
      </c>
      <c r="J936" t="s">
        <v>13</v>
      </c>
      <c r="K936">
        <v>27</v>
      </c>
      <c r="L936">
        <v>398.64069999999998</v>
      </c>
      <c r="M936" s="2">
        <v>42667</v>
      </c>
      <c r="N936">
        <v>402.66739999999999</v>
      </c>
      <c r="O936">
        <v>402.66739999999999</v>
      </c>
      <c r="Q936" s="4">
        <f t="shared" si="14"/>
        <v>8.5329215923182148E-4</v>
      </c>
      <c r="U936" s="2"/>
      <c r="Y936" s="1"/>
    </row>
    <row r="937" spans="1:25">
      <c r="A937">
        <v>118531</v>
      </c>
      <c r="B937" t="s">
        <v>23</v>
      </c>
      <c r="C937">
        <v>402.9298</v>
      </c>
      <c r="D937">
        <v>398.90050000000002</v>
      </c>
      <c r="E937">
        <v>402.9298</v>
      </c>
      <c r="F937" s="1">
        <v>42668</v>
      </c>
      <c r="G937" t="s">
        <v>10</v>
      </c>
      <c r="H937" t="s">
        <v>11</v>
      </c>
      <c r="I937" t="s">
        <v>12</v>
      </c>
      <c r="J937" t="s">
        <v>13</v>
      </c>
      <c r="K937">
        <v>27</v>
      </c>
      <c r="L937">
        <v>398.90050000000002</v>
      </c>
      <c r="M937" s="2">
        <v>42668</v>
      </c>
      <c r="N937">
        <v>402.9298</v>
      </c>
      <c r="O937">
        <v>402.9298</v>
      </c>
      <c r="Q937" s="4">
        <f t="shared" si="14"/>
        <v>6.5165444235121533E-4</v>
      </c>
      <c r="U937" s="2"/>
      <c r="Y937" s="1"/>
    </row>
    <row r="938" spans="1:25">
      <c r="A938">
        <v>118531</v>
      </c>
      <c r="B938" t="s">
        <v>23</v>
      </c>
      <c r="C938">
        <v>399.82929999999999</v>
      </c>
      <c r="D938">
        <v>395.83100000000002</v>
      </c>
      <c r="E938">
        <v>399.82929999999999</v>
      </c>
      <c r="F938" s="1">
        <v>42669</v>
      </c>
      <c r="G938" t="s">
        <v>10</v>
      </c>
      <c r="H938" t="s">
        <v>11</v>
      </c>
      <c r="I938" t="s">
        <v>12</v>
      </c>
      <c r="J938" t="s">
        <v>13</v>
      </c>
      <c r="K938">
        <v>27</v>
      </c>
      <c r="L938">
        <v>395.83100000000002</v>
      </c>
      <c r="M938" s="2">
        <v>42669</v>
      </c>
      <c r="N938">
        <v>399.82929999999999</v>
      </c>
      <c r="O938">
        <v>399.82929999999999</v>
      </c>
      <c r="Q938" s="4">
        <f t="shared" si="14"/>
        <v>-7.6948887870790664E-3</v>
      </c>
      <c r="U938" s="2"/>
      <c r="Y938" s="1"/>
    </row>
    <row r="939" spans="1:25">
      <c r="A939">
        <v>118531</v>
      </c>
      <c r="B939" t="s">
        <v>23</v>
      </c>
      <c r="C939">
        <v>398.2439</v>
      </c>
      <c r="D939">
        <v>394.26150000000001</v>
      </c>
      <c r="E939">
        <v>398.2439</v>
      </c>
      <c r="F939" s="1">
        <v>42670</v>
      </c>
      <c r="G939" t="s">
        <v>10</v>
      </c>
      <c r="H939" t="s">
        <v>11</v>
      </c>
      <c r="I939" t="s">
        <v>12</v>
      </c>
      <c r="J939" t="s">
        <v>13</v>
      </c>
      <c r="K939">
        <v>27</v>
      </c>
      <c r="L939">
        <v>394.26150000000001</v>
      </c>
      <c r="M939" s="2">
        <v>42670</v>
      </c>
      <c r="N939">
        <v>398.2439</v>
      </c>
      <c r="O939">
        <v>398.2439</v>
      </c>
      <c r="Q939" s="4">
        <f t="shared" si="14"/>
        <v>-3.9651921457481802E-3</v>
      </c>
      <c r="U939" s="2"/>
      <c r="Y939" s="1"/>
    </row>
    <row r="940" spans="1:25">
      <c r="A940">
        <v>118531</v>
      </c>
      <c r="B940" t="s">
        <v>23</v>
      </c>
      <c r="C940">
        <v>400.17529999999999</v>
      </c>
      <c r="D940">
        <v>396.17349999999999</v>
      </c>
      <c r="E940">
        <v>400.17529999999999</v>
      </c>
      <c r="F940" s="1">
        <v>42671</v>
      </c>
      <c r="G940" t="s">
        <v>10</v>
      </c>
      <c r="H940" t="s">
        <v>11</v>
      </c>
      <c r="I940" t="s">
        <v>12</v>
      </c>
      <c r="J940" t="s">
        <v>13</v>
      </c>
      <c r="K940">
        <v>27</v>
      </c>
      <c r="L940">
        <v>396.17349999999999</v>
      </c>
      <c r="M940" s="2">
        <v>42671</v>
      </c>
      <c r="N940">
        <v>400.17529999999999</v>
      </c>
      <c r="O940">
        <v>400.17529999999999</v>
      </c>
      <c r="Q940" s="4">
        <f t="shared" si="14"/>
        <v>4.8497917984431059E-3</v>
      </c>
      <c r="U940" s="2"/>
      <c r="Y940" s="1"/>
    </row>
    <row r="941" spans="1:25">
      <c r="A941">
        <v>118531</v>
      </c>
      <c r="B941" t="s">
        <v>23</v>
      </c>
      <c r="C941">
        <v>399.47640000000001</v>
      </c>
      <c r="D941">
        <v>395.48160000000001</v>
      </c>
      <c r="E941">
        <v>399.47640000000001</v>
      </c>
      <c r="F941" s="1">
        <v>42675</v>
      </c>
      <c r="G941" t="s">
        <v>10</v>
      </c>
      <c r="H941" t="s">
        <v>11</v>
      </c>
      <c r="I941" t="s">
        <v>12</v>
      </c>
      <c r="J941" t="s">
        <v>13</v>
      </c>
      <c r="K941">
        <v>27</v>
      </c>
      <c r="L941">
        <v>395.48160000000001</v>
      </c>
      <c r="M941" s="2">
        <v>42675</v>
      </c>
      <c r="N941">
        <v>399.47640000000001</v>
      </c>
      <c r="O941">
        <v>399.47640000000001</v>
      </c>
      <c r="Q941" s="4">
        <f t="shared" si="14"/>
        <v>-1.746484603122633E-3</v>
      </c>
      <c r="U941" s="2"/>
      <c r="Y941" s="1"/>
    </row>
    <row r="942" spans="1:25">
      <c r="A942">
        <v>118531</v>
      </c>
      <c r="B942" t="s">
        <v>23</v>
      </c>
      <c r="C942">
        <v>394.1241</v>
      </c>
      <c r="D942">
        <v>390.18290000000002</v>
      </c>
      <c r="E942">
        <v>394.1241</v>
      </c>
      <c r="F942" s="1">
        <v>42676</v>
      </c>
      <c r="G942" t="s">
        <v>10</v>
      </c>
      <c r="H942" t="s">
        <v>11</v>
      </c>
      <c r="I942" t="s">
        <v>12</v>
      </c>
      <c r="J942" t="s">
        <v>13</v>
      </c>
      <c r="K942">
        <v>27</v>
      </c>
      <c r="L942">
        <v>390.18290000000002</v>
      </c>
      <c r="M942" s="2">
        <v>42676</v>
      </c>
      <c r="N942">
        <v>394.1241</v>
      </c>
      <c r="O942">
        <v>394.1241</v>
      </c>
      <c r="Q942" s="4">
        <f t="shared" si="14"/>
        <v>-1.339828835946257E-2</v>
      </c>
      <c r="U942" s="2"/>
      <c r="Y942" s="1"/>
    </row>
    <row r="943" spans="1:25">
      <c r="A943">
        <v>118531</v>
      </c>
      <c r="B943" t="s">
        <v>23</v>
      </c>
      <c r="C943">
        <v>392.3193</v>
      </c>
      <c r="D943">
        <v>388.39609999999999</v>
      </c>
      <c r="E943">
        <v>392.3193</v>
      </c>
      <c r="F943" s="1">
        <v>42677</v>
      </c>
      <c r="G943" t="s">
        <v>10</v>
      </c>
      <c r="H943" t="s">
        <v>11</v>
      </c>
      <c r="I943" t="s">
        <v>12</v>
      </c>
      <c r="J943" t="s">
        <v>13</v>
      </c>
      <c r="K943">
        <v>27</v>
      </c>
      <c r="L943">
        <v>388.39609999999999</v>
      </c>
      <c r="M943" s="2">
        <v>42677</v>
      </c>
      <c r="N943">
        <v>392.3193</v>
      </c>
      <c r="O943">
        <v>392.3193</v>
      </c>
      <c r="Q943" s="4">
        <f t="shared" si="14"/>
        <v>-4.5792683066069803E-3</v>
      </c>
      <c r="U943" s="2"/>
      <c r="Y943" s="1"/>
    </row>
    <row r="944" spans="1:25">
      <c r="A944">
        <v>118531</v>
      </c>
      <c r="B944" t="s">
        <v>23</v>
      </c>
      <c r="C944">
        <v>389.49400000000003</v>
      </c>
      <c r="D944">
        <v>385.59910000000002</v>
      </c>
      <c r="E944">
        <v>389.49400000000003</v>
      </c>
      <c r="F944" s="1">
        <v>42678</v>
      </c>
      <c r="G944" t="s">
        <v>10</v>
      </c>
      <c r="H944" t="s">
        <v>11</v>
      </c>
      <c r="I944" t="s">
        <v>12</v>
      </c>
      <c r="J944" t="s">
        <v>13</v>
      </c>
      <c r="K944">
        <v>27</v>
      </c>
      <c r="L944">
        <v>385.59910000000002</v>
      </c>
      <c r="M944" s="2">
        <v>42678</v>
      </c>
      <c r="N944">
        <v>389.49400000000003</v>
      </c>
      <c r="O944">
        <v>389.49400000000003</v>
      </c>
      <c r="Q944" s="4">
        <f t="shared" si="14"/>
        <v>-7.2015320174153305E-3</v>
      </c>
      <c r="U944" s="2"/>
      <c r="Y944" s="1"/>
    </row>
    <row r="945" spans="1:25">
      <c r="A945">
        <v>118531</v>
      </c>
      <c r="B945" t="s">
        <v>23</v>
      </c>
      <c r="C945">
        <v>392.41269999999997</v>
      </c>
      <c r="D945">
        <v>388.48860000000002</v>
      </c>
      <c r="E945">
        <v>392.41269999999997</v>
      </c>
      <c r="F945" s="1">
        <v>42681</v>
      </c>
      <c r="G945" t="s">
        <v>10</v>
      </c>
      <c r="H945" t="s">
        <v>11</v>
      </c>
      <c r="I945" t="s">
        <v>12</v>
      </c>
      <c r="J945" t="s">
        <v>13</v>
      </c>
      <c r="K945">
        <v>27</v>
      </c>
      <c r="L945">
        <v>388.48860000000002</v>
      </c>
      <c r="M945" s="2">
        <v>42681</v>
      </c>
      <c r="N945">
        <v>392.41269999999997</v>
      </c>
      <c r="O945">
        <v>392.41269999999997</v>
      </c>
      <c r="Q945" s="4">
        <f t="shared" si="14"/>
        <v>7.49356857871994E-3</v>
      </c>
      <c r="U945" s="2"/>
      <c r="Y945" s="1"/>
    </row>
    <row r="946" spans="1:25">
      <c r="A946">
        <v>118531</v>
      </c>
      <c r="B946" t="s">
        <v>23</v>
      </c>
      <c r="C946">
        <v>395.27910000000003</v>
      </c>
      <c r="D946">
        <v>391.3263</v>
      </c>
      <c r="E946">
        <v>395.27910000000003</v>
      </c>
      <c r="F946" s="1">
        <v>42682</v>
      </c>
      <c r="G946" t="s">
        <v>10</v>
      </c>
      <c r="H946" t="s">
        <v>11</v>
      </c>
      <c r="I946" t="s">
        <v>12</v>
      </c>
      <c r="J946" t="s">
        <v>13</v>
      </c>
      <c r="K946">
        <v>27</v>
      </c>
      <c r="L946">
        <v>391.3263</v>
      </c>
      <c r="M946" s="2">
        <v>42682</v>
      </c>
      <c r="N946">
        <v>395.27910000000003</v>
      </c>
      <c r="O946">
        <v>395.27910000000003</v>
      </c>
      <c r="Q946" s="4">
        <f t="shared" si="14"/>
        <v>7.30455461813559E-3</v>
      </c>
      <c r="U946" s="2"/>
      <c r="Y946" s="1"/>
    </row>
    <row r="947" spans="1:25">
      <c r="A947">
        <v>118531</v>
      </c>
      <c r="B947" t="s">
        <v>23</v>
      </c>
      <c r="C947">
        <v>392.8818</v>
      </c>
      <c r="D947">
        <v>388.95299999999997</v>
      </c>
      <c r="E947">
        <v>392.8818</v>
      </c>
      <c r="F947" s="1">
        <v>42683</v>
      </c>
      <c r="G947" t="s">
        <v>10</v>
      </c>
      <c r="H947" t="s">
        <v>11</v>
      </c>
      <c r="I947" t="s">
        <v>12</v>
      </c>
      <c r="J947" t="s">
        <v>13</v>
      </c>
      <c r="K947">
        <v>27</v>
      </c>
      <c r="L947">
        <v>388.95299999999997</v>
      </c>
      <c r="M947" s="2">
        <v>42683</v>
      </c>
      <c r="N947">
        <v>392.8818</v>
      </c>
      <c r="O947">
        <v>392.8818</v>
      </c>
      <c r="Q947" s="4">
        <f t="shared" si="14"/>
        <v>-6.0648286236232316E-3</v>
      </c>
      <c r="U947" s="2"/>
      <c r="Y947" s="1"/>
    </row>
    <row r="948" spans="1:25">
      <c r="A948">
        <v>118531</v>
      </c>
      <c r="B948" t="s">
        <v>23</v>
      </c>
      <c r="C948">
        <v>398.21980000000002</v>
      </c>
      <c r="D948">
        <v>394.23759999999999</v>
      </c>
      <c r="E948">
        <v>398.21980000000002</v>
      </c>
      <c r="F948" s="1">
        <v>42684</v>
      </c>
      <c r="G948" t="s">
        <v>10</v>
      </c>
      <c r="H948" t="s">
        <v>11</v>
      </c>
      <c r="I948" t="s">
        <v>12</v>
      </c>
      <c r="J948" t="s">
        <v>13</v>
      </c>
      <c r="K948">
        <v>27</v>
      </c>
      <c r="L948">
        <v>394.23759999999999</v>
      </c>
      <c r="M948" s="2">
        <v>42684</v>
      </c>
      <c r="N948">
        <v>398.21980000000002</v>
      </c>
      <c r="O948">
        <v>398.21980000000002</v>
      </c>
      <c r="Q948" s="4">
        <f t="shared" si="14"/>
        <v>1.3586783607690715E-2</v>
      </c>
      <c r="U948" s="2"/>
      <c r="Y948" s="1"/>
    </row>
    <row r="949" spans="1:25">
      <c r="A949">
        <v>118531</v>
      </c>
      <c r="B949" t="s">
        <v>23</v>
      </c>
      <c r="C949">
        <v>388.48129999999998</v>
      </c>
      <c r="D949">
        <v>384.59649999999999</v>
      </c>
      <c r="E949">
        <v>388.48129999999998</v>
      </c>
      <c r="F949" s="1">
        <v>42685</v>
      </c>
      <c r="G949" t="s">
        <v>10</v>
      </c>
      <c r="H949" t="s">
        <v>11</v>
      </c>
      <c r="I949" t="s">
        <v>12</v>
      </c>
      <c r="J949" t="s">
        <v>13</v>
      </c>
      <c r="K949">
        <v>27</v>
      </c>
      <c r="L949">
        <v>384.59649999999999</v>
      </c>
      <c r="M949" s="2">
        <v>42685</v>
      </c>
      <c r="N949">
        <v>388.48129999999998</v>
      </c>
      <c r="O949">
        <v>388.48129999999998</v>
      </c>
      <c r="Q949" s="4">
        <f t="shared" si="14"/>
        <v>-2.4455087366323933E-2</v>
      </c>
      <c r="U949" s="2"/>
      <c r="Y949" s="1"/>
    </row>
    <row r="950" spans="1:25">
      <c r="A950">
        <v>118531</v>
      </c>
      <c r="B950" t="s">
        <v>23</v>
      </c>
      <c r="C950">
        <v>380.15159999999997</v>
      </c>
      <c r="D950">
        <v>376.3501</v>
      </c>
      <c r="E950">
        <v>380.15159999999997</v>
      </c>
      <c r="F950" s="1">
        <v>42689</v>
      </c>
      <c r="G950" t="s">
        <v>10</v>
      </c>
      <c r="H950" t="s">
        <v>11</v>
      </c>
      <c r="I950" t="s">
        <v>12</v>
      </c>
      <c r="J950" t="s">
        <v>13</v>
      </c>
      <c r="K950">
        <v>27</v>
      </c>
      <c r="L950">
        <v>376.3501</v>
      </c>
      <c r="M950" s="2">
        <v>42689</v>
      </c>
      <c r="N950">
        <v>380.15159999999997</v>
      </c>
      <c r="O950">
        <v>380.15159999999997</v>
      </c>
      <c r="Q950" s="4">
        <f t="shared" si="14"/>
        <v>-2.1441701312263944E-2</v>
      </c>
      <c r="U950" s="2"/>
      <c r="Y950" s="1"/>
    </row>
    <row r="951" spans="1:25">
      <c r="A951">
        <v>118531</v>
      </c>
      <c r="B951" t="s">
        <v>23</v>
      </c>
      <c r="C951">
        <v>380.57679999999999</v>
      </c>
      <c r="D951">
        <v>376.77100000000002</v>
      </c>
      <c r="E951">
        <v>380.57679999999999</v>
      </c>
      <c r="F951" s="1">
        <v>42690</v>
      </c>
      <c r="G951" t="s">
        <v>10</v>
      </c>
      <c r="H951" t="s">
        <v>11</v>
      </c>
      <c r="I951" t="s">
        <v>12</v>
      </c>
      <c r="J951" t="s">
        <v>13</v>
      </c>
      <c r="K951">
        <v>27</v>
      </c>
      <c r="L951">
        <v>376.77100000000002</v>
      </c>
      <c r="M951" s="2">
        <v>42690</v>
      </c>
      <c r="N951">
        <v>380.57679999999999</v>
      </c>
      <c r="O951">
        <v>380.57679999999999</v>
      </c>
      <c r="Q951" s="4">
        <f t="shared" si="14"/>
        <v>1.1185011453325937E-3</v>
      </c>
      <c r="U951" s="2"/>
      <c r="Y951" s="1"/>
    </row>
    <row r="952" spans="1:25">
      <c r="A952">
        <v>118531</v>
      </c>
      <c r="B952" t="s">
        <v>23</v>
      </c>
      <c r="C952">
        <v>379.0829</v>
      </c>
      <c r="D952">
        <v>375.2921</v>
      </c>
      <c r="E952">
        <v>379.0829</v>
      </c>
      <c r="F952" s="1">
        <v>42691</v>
      </c>
      <c r="G952" t="s">
        <v>10</v>
      </c>
      <c r="H952" t="s">
        <v>11</v>
      </c>
      <c r="I952" t="s">
        <v>12</v>
      </c>
      <c r="J952" t="s">
        <v>13</v>
      </c>
      <c r="K952">
        <v>27</v>
      </c>
      <c r="L952">
        <v>375.2921</v>
      </c>
      <c r="M952" s="2">
        <v>42691</v>
      </c>
      <c r="N952">
        <v>379.0829</v>
      </c>
      <c r="O952">
        <v>379.0829</v>
      </c>
      <c r="Q952" s="4">
        <f t="shared" si="14"/>
        <v>-3.9253575099690696E-3</v>
      </c>
      <c r="U952" s="2"/>
      <c r="Y952" s="1"/>
    </row>
    <row r="953" spans="1:25">
      <c r="A953">
        <v>118531</v>
      </c>
      <c r="B953" t="s">
        <v>23</v>
      </c>
      <c r="C953">
        <v>380.0018</v>
      </c>
      <c r="D953">
        <v>376.20179999999999</v>
      </c>
      <c r="E953">
        <v>380.0018</v>
      </c>
      <c r="F953" s="1">
        <v>42692</v>
      </c>
      <c r="G953" t="s">
        <v>10</v>
      </c>
      <c r="H953" t="s">
        <v>11</v>
      </c>
      <c r="I953" t="s">
        <v>12</v>
      </c>
      <c r="J953" t="s">
        <v>13</v>
      </c>
      <c r="K953">
        <v>27</v>
      </c>
      <c r="L953">
        <v>376.20179999999999</v>
      </c>
      <c r="M953" s="2">
        <v>42692</v>
      </c>
      <c r="N953">
        <v>380.0018</v>
      </c>
      <c r="O953">
        <v>380.0018</v>
      </c>
      <c r="Q953" s="4">
        <f t="shared" si="14"/>
        <v>2.4240080467887309E-3</v>
      </c>
      <c r="U953" s="2"/>
      <c r="Y953" s="1"/>
    </row>
    <row r="954" spans="1:25">
      <c r="A954">
        <v>118531</v>
      </c>
      <c r="B954" t="s">
        <v>23</v>
      </c>
      <c r="C954">
        <v>372.58800000000002</v>
      </c>
      <c r="D954">
        <v>368.8621</v>
      </c>
      <c r="E954">
        <v>372.58800000000002</v>
      </c>
      <c r="F954" s="1">
        <v>42695</v>
      </c>
      <c r="G954" t="s">
        <v>10</v>
      </c>
      <c r="H954" t="s">
        <v>11</v>
      </c>
      <c r="I954" t="s">
        <v>12</v>
      </c>
      <c r="J954" t="s">
        <v>13</v>
      </c>
      <c r="K954">
        <v>27</v>
      </c>
      <c r="L954">
        <v>368.8621</v>
      </c>
      <c r="M954" s="2">
        <v>42695</v>
      </c>
      <c r="N954">
        <v>372.58800000000002</v>
      </c>
      <c r="O954">
        <v>372.58800000000002</v>
      </c>
      <c r="Q954" s="4">
        <f t="shared" si="14"/>
        <v>-1.9509907584648233E-2</v>
      </c>
      <c r="U954" s="2"/>
      <c r="Y954" s="1"/>
    </row>
    <row r="955" spans="1:25">
      <c r="A955">
        <v>118531</v>
      </c>
      <c r="B955" t="s">
        <v>23</v>
      </c>
      <c r="C955">
        <v>375.43669999999997</v>
      </c>
      <c r="D955">
        <v>371.6823</v>
      </c>
      <c r="E955">
        <v>375.43669999999997</v>
      </c>
      <c r="F955" s="1">
        <v>42696</v>
      </c>
      <c r="G955" t="s">
        <v>10</v>
      </c>
      <c r="H955" t="s">
        <v>11</v>
      </c>
      <c r="I955" t="s">
        <v>12</v>
      </c>
      <c r="J955" t="s">
        <v>13</v>
      </c>
      <c r="K955">
        <v>27</v>
      </c>
      <c r="L955">
        <v>371.6823</v>
      </c>
      <c r="M955" s="2">
        <v>42696</v>
      </c>
      <c r="N955">
        <v>375.43669999999997</v>
      </c>
      <c r="O955">
        <v>375.43669999999997</v>
      </c>
      <c r="Q955" s="4">
        <f t="shared" si="14"/>
        <v>7.6457105435493115E-3</v>
      </c>
      <c r="U955" s="2"/>
      <c r="Y955" s="1"/>
    </row>
    <row r="956" spans="1:25">
      <c r="A956">
        <v>118531</v>
      </c>
      <c r="B956" t="s">
        <v>23</v>
      </c>
      <c r="C956">
        <v>376.45080000000002</v>
      </c>
      <c r="D956">
        <v>372.68630000000002</v>
      </c>
      <c r="E956">
        <v>376.45080000000002</v>
      </c>
      <c r="F956" s="1">
        <v>42697</v>
      </c>
      <c r="G956" t="s">
        <v>10</v>
      </c>
      <c r="H956" t="s">
        <v>11</v>
      </c>
      <c r="I956" t="s">
        <v>12</v>
      </c>
      <c r="J956" t="s">
        <v>13</v>
      </c>
      <c r="K956">
        <v>27</v>
      </c>
      <c r="L956">
        <v>372.68630000000002</v>
      </c>
      <c r="M956" s="2">
        <v>42697</v>
      </c>
      <c r="N956">
        <v>376.45080000000002</v>
      </c>
      <c r="O956">
        <v>376.45080000000002</v>
      </c>
      <c r="Q956" s="4">
        <f t="shared" si="14"/>
        <v>2.7011211210839054E-3</v>
      </c>
      <c r="U956" s="2"/>
      <c r="Y956" s="1"/>
    </row>
    <row r="957" spans="1:25">
      <c r="A957">
        <v>118531</v>
      </c>
      <c r="B957" t="s">
        <v>23</v>
      </c>
      <c r="C957">
        <v>373.78449999999998</v>
      </c>
      <c r="D957">
        <v>370.04669999999999</v>
      </c>
      <c r="E957">
        <v>373.78449999999998</v>
      </c>
      <c r="F957" s="1">
        <v>42698</v>
      </c>
      <c r="G957" t="s">
        <v>10</v>
      </c>
      <c r="H957" t="s">
        <v>11</v>
      </c>
      <c r="I957" t="s">
        <v>12</v>
      </c>
      <c r="J957" t="s">
        <v>13</v>
      </c>
      <c r="K957">
        <v>27</v>
      </c>
      <c r="L957">
        <v>370.04669999999999</v>
      </c>
      <c r="M957" s="2">
        <v>42698</v>
      </c>
      <c r="N957">
        <v>373.78449999999998</v>
      </c>
      <c r="O957">
        <v>373.78449999999998</v>
      </c>
      <c r="Q957" s="4">
        <f t="shared" si="14"/>
        <v>-7.0827316610830287E-3</v>
      </c>
      <c r="U957" s="2"/>
      <c r="Y957" s="1"/>
    </row>
    <row r="958" spans="1:25">
      <c r="A958">
        <v>118531</v>
      </c>
      <c r="B958" t="s">
        <v>23</v>
      </c>
      <c r="C958">
        <v>379.28730000000002</v>
      </c>
      <c r="D958">
        <v>375.49439999999998</v>
      </c>
      <c r="E958">
        <v>379.28730000000002</v>
      </c>
      <c r="F958" s="1">
        <v>42699</v>
      </c>
      <c r="G958" t="s">
        <v>10</v>
      </c>
      <c r="H958" t="s">
        <v>11</v>
      </c>
      <c r="I958" t="s">
        <v>12</v>
      </c>
      <c r="J958" t="s">
        <v>13</v>
      </c>
      <c r="K958">
        <v>27</v>
      </c>
      <c r="L958">
        <v>375.49439999999998</v>
      </c>
      <c r="M958" s="2">
        <v>42699</v>
      </c>
      <c r="N958">
        <v>379.28730000000002</v>
      </c>
      <c r="O958">
        <v>379.28730000000002</v>
      </c>
      <c r="Q958" s="4">
        <f t="shared" si="14"/>
        <v>1.4721851762178571E-2</v>
      </c>
      <c r="U958" s="2"/>
      <c r="Y958" s="1"/>
    </row>
    <row r="959" spans="1:25">
      <c r="A959">
        <v>118531</v>
      </c>
      <c r="B959" t="s">
        <v>23</v>
      </c>
      <c r="C959">
        <v>379.85250000000002</v>
      </c>
      <c r="D959">
        <v>376.05399999999997</v>
      </c>
      <c r="E959">
        <v>379.85250000000002</v>
      </c>
      <c r="F959" s="1">
        <v>42702</v>
      </c>
      <c r="G959" t="s">
        <v>10</v>
      </c>
      <c r="H959" t="s">
        <v>11</v>
      </c>
      <c r="I959" t="s">
        <v>12</v>
      </c>
      <c r="J959" t="s">
        <v>13</v>
      </c>
      <c r="K959">
        <v>27</v>
      </c>
      <c r="L959">
        <v>376.05399999999997</v>
      </c>
      <c r="M959" s="2">
        <v>42702</v>
      </c>
      <c r="N959">
        <v>379.85250000000002</v>
      </c>
      <c r="O959">
        <v>379.85250000000002</v>
      </c>
      <c r="Q959" s="4">
        <f t="shared" si="14"/>
        <v>1.490163261464342E-3</v>
      </c>
      <c r="U959" s="2"/>
      <c r="Y959" s="1"/>
    </row>
    <row r="960" spans="1:25">
      <c r="A960">
        <v>118531</v>
      </c>
      <c r="B960" t="s">
        <v>23</v>
      </c>
      <c r="C960">
        <v>381.45440000000002</v>
      </c>
      <c r="D960">
        <v>377.63990000000001</v>
      </c>
      <c r="E960">
        <v>381.45440000000002</v>
      </c>
      <c r="F960" s="1">
        <v>42703</v>
      </c>
      <c r="G960" t="s">
        <v>10</v>
      </c>
      <c r="H960" t="s">
        <v>11</v>
      </c>
      <c r="I960" t="s">
        <v>12</v>
      </c>
      <c r="J960" t="s">
        <v>13</v>
      </c>
      <c r="K960">
        <v>27</v>
      </c>
      <c r="L960">
        <v>377.63990000000001</v>
      </c>
      <c r="M960" s="2">
        <v>42703</v>
      </c>
      <c r="N960">
        <v>381.45440000000002</v>
      </c>
      <c r="O960">
        <v>381.45440000000002</v>
      </c>
      <c r="Q960" s="4">
        <f t="shared" si="14"/>
        <v>4.2171632409948607E-3</v>
      </c>
      <c r="U960" s="2"/>
      <c r="Y960" s="1"/>
    </row>
    <row r="961" spans="1:25">
      <c r="A961">
        <v>118531</v>
      </c>
      <c r="B961" t="s">
        <v>23</v>
      </c>
      <c r="C961">
        <v>384.92860000000002</v>
      </c>
      <c r="D961">
        <v>381.07929999999999</v>
      </c>
      <c r="E961">
        <v>384.92860000000002</v>
      </c>
      <c r="F961" s="1">
        <v>42704</v>
      </c>
      <c r="G961" t="s">
        <v>10</v>
      </c>
      <c r="H961" t="s">
        <v>11</v>
      </c>
      <c r="I961" t="s">
        <v>12</v>
      </c>
      <c r="J961" t="s">
        <v>13</v>
      </c>
      <c r="K961">
        <v>27</v>
      </c>
      <c r="L961">
        <v>381.07929999999999</v>
      </c>
      <c r="M961" s="2">
        <v>42704</v>
      </c>
      <c r="N961">
        <v>384.92860000000002</v>
      </c>
      <c r="O961">
        <v>384.92860000000002</v>
      </c>
      <c r="Q961" s="4">
        <f t="shared" si="14"/>
        <v>9.1077727770344143E-3</v>
      </c>
      <c r="U961" s="2"/>
      <c r="Y961" s="1"/>
    </row>
    <row r="962" spans="1:25">
      <c r="A962">
        <v>118531</v>
      </c>
      <c r="B962" t="s">
        <v>23</v>
      </c>
      <c r="C962">
        <v>382.46359999999999</v>
      </c>
      <c r="D962">
        <v>378.63900000000001</v>
      </c>
      <c r="E962">
        <v>382.46359999999999</v>
      </c>
      <c r="F962" s="1">
        <v>42705</v>
      </c>
      <c r="G962" t="s">
        <v>10</v>
      </c>
      <c r="H962" t="s">
        <v>11</v>
      </c>
      <c r="I962" t="s">
        <v>12</v>
      </c>
      <c r="J962" t="s">
        <v>13</v>
      </c>
      <c r="K962">
        <v>27</v>
      </c>
      <c r="L962">
        <v>378.63900000000001</v>
      </c>
      <c r="M962" s="2">
        <v>42705</v>
      </c>
      <c r="N962">
        <v>382.46359999999999</v>
      </c>
      <c r="O962">
        <v>382.46359999999999</v>
      </c>
      <c r="Q962" s="4">
        <f t="shared" si="14"/>
        <v>-6.4037850136363771E-3</v>
      </c>
      <c r="U962" s="2"/>
      <c r="Y962" s="1"/>
    </row>
    <row r="963" spans="1:25">
      <c r="A963">
        <v>118531</v>
      </c>
      <c r="B963" t="s">
        <v>23</v>
      </c>
      <c r="C963">
        <v>378.43959999999998</v>
      </c>
      <c r="D963">
        <v>374.65519999999998</v>
      </c>
      <c r="E963">
        <v>378.43959999999998</v>
      </c>
      <c r="F963" s="1">
        <v>42706</v>
      </c>
      <c r="G963" t="s">
        <v>10</v>
      </c>
      <c r="H963" t="s">
        <v>11</v>
      </c>
      <c r="I963" t="s">
        <v>12</v>
      </c>
      <c r="J963" t="s">
        <v>13</v>
      </c>
      <c r="K963">
        <v>27</v>
      </c>
      <c r="L963">
        <v>374.65519999999998</v>
      </c>
      <c r="M963" s="2">
        <v>42706</v>
      </c>
      <c r="N963">
        <v>378.43959999999998</v>
      </c>
      <c r="O963">
        <v>378.43959999999998</v>
      </c>
      <c r="Q963" s="4">
        <f t="shared" si="14"/>
        <v>-1.0521262677023385E-2</v>
      </c>
      <c r="U963" s="2"/>
      <c r="Y963" s="1"/>
    </row>
    <row r="964" spans="1:25">
      <c r="A964">
        <v>118531</v>
      </c>
      <c r="B964" t="s">
        <v>23</v>
      </c>
      <c r="C964">
        <v>381.04169999999999</v>
      </c>
      <c r="D964">
        <v>377.23129999999998</v>
      </c>
      <c r="E964">
        <v>381.04169999999999</v>
      </c>
      <c r="F964" s="1">
        <v>42709</v>
      </c>
      <c r="G964" t="s">
        <v>10</v>
      </c>
      <c r="H964" t="s">
        <v>11</v>
      </c>
      <c r="I964" t="s">
        <v>12</v>
      </c>
      <c r="J964" t="s">
        <v>13</v>
      </c>
      <c r="K964">
        <v>27</v>
      </c>
      <c r="L964">
        <v>377.23129999999998</v>
      </c>
      <c r="M964" s="2">
        <v>42709</v>
      </c>
      <c r="N964">
        <v>381.04169999999999</v>
      </c>
      <c r="O964">
        <v>381.04169999999999</v>
      </c>
      <c r="Q964" s="4">
        <f t="shared" ref="Q964:Q1027" si="15">(N964-N963)/N963</f>
        <v>6.8758660563006816E-3</v>
      </c>
      <c r="U964" s="2"/>
      <c r="Y964" s="1"/>
    </row>
    <row r="965" spans="1:25">
      <c r="A965">
        <v>118531</v>
      </c>
      <c r="B965" t="s">
        <v>23</v>
      </c>
      <c r="C965">
        <v>381.57839999999999</v>
      </c>
      <c r="D965">
        <v>377.76260000000002</v>
      </c>
      <c r="E965">
        <v>381.57839999999999</v>
      </c>
      <c r="F965" s="1">
        <v>42710</v>
      </c>
      <c r="G965" t="s">
        <v>10</v>
      </c>
      <c r="H965" t="s">
        <v>11</v>
      </c>
      <c r="I965" t="s">
        <v>12</v>
      </c>
      <c r="J965" t="s">
        <v>13</v>
      </c>
      <c r="K965">
        <v>27</v>
      </c>
      <c r="L965">
        <v>377.76260000000002</v>
      </c>
      <c r="M965" s="2">
        <v>42710</v>
      </c>
      <c r="N965">
        <v>381.57839999999999</v>
      </c>
      <c r="O965">
        <v>381.57839999999999</v>
      </c>
      <c r="Q965" s="4">
        <f t="shared" si="15"/>
        <v>1.4085072578670424E-3</v>
      </c>
      <c r="U965" s="2"/>
      <c r="Y965" s="1"/>
    </row>
    <row r="966" spans="1:25">
      <c r="A966">
        <v>118531</v>
      </c>
      <c r="B966" t="s">
        <v>23</v>
      </c>
      <c r="C966">
        <v>379.81950000000001</v>
      </c>
      <c r="D966">
        <v>376.0213</v>
      </c>
      <c r="E966">
        <v>379.81950000000001</v>
      </c>
      <c r="F966" s="1">
        <v>42711</v>
      </c>
      <c r="G966" t="s">
        <v>10</v>
      </c>
      <c r="H966" t="s">
        <v>11</v>
      </c>
      <c r="I966" t="s">
        <v>12</v>
      </c>
      <c r="J966" t="s">
        <v>13</v>
      </c>
      <c r="K966">
        <v>27</v>
      </c>
      <c r="L966">
        <v>376.0213</v>
      </c>
      <c r="M966" s="2">
        <v>42711</v>
      </c>
      <c r="N966">
        <v>379.81950000000001</v>
      </c>
      <c r="O966">
        <v>379.81950000000001</v>
      </c>
      <c r="Q966" s="4">
        <f t="shared" si="15"/>
        <v>-4.6095376467849931E-3</v>
      </c>
      <c r="U966" s="2"/>
      <c r="Y966" s="1"/>
    </row>
    <row r="967" spans="1:25">
      <c r="A967">
        <v>118531</v>
      </c>
      <c r="B967" t="s">
        <v>23</v>
      </c>
      <c r="C967">
        <v>385.9896</v>
      </c>
      <c r="D967">
        <v>382.12970000000001</v>
      </c>
      <c r="E967">
        <v>385.9896</v>
      </c>
      <c r="F967" s="1">
        <v>42712</v>
      </c>
      <c r="G967" t="s">
        <v>10</v>
      </c>
      <c r="H967" t="s">
        <v>11</v>
      </c>
      <c r="I967" t="s">
        <v>12</v>
      </c>
      <c r="J967" t="s">
        <v>13</v>
      </c>
      <c r="K967">
        <v>27</v>
      </c>
      <c r="L967">
        <v>382.12970000000001</v>
      </c>
      <c r="M967" s="2">
        <v>42712</v>
      </c>
      <c r="N967">
        <v>385.9896</v>
      </c>
      <c r="O967">
        <v>385.9896</v>
      </c>
      <c r="Q967" s="4">
        <f t="shared" si="15"/>
        <v>1.6244821553395735E-2</v>
      </c>
      <c r="U967" s="2"/>
      <c r="Y967" s="1"/>
    </row>
    <row r="968" spans="1:25">
      <c r="A968">
        <v>118531</v>
      </c>
      <c r="B968" t="s">
        <v>23</v>
      </c>
      <c r="C968">
        <v>386.0795</v>
      </c>
      <c r="D968">
        <v>382.21870000000001</v>
      </c>
      <c r="E968">
        <v>386.0795</v>
      </c>
      <c r="F968" s="1">
        <v>42713</v>
      </c>
      <c r="G968" t="s">
        <v>10</v>
      </c>
      <c r="H968" t="s">
        <v>11</v>
      </c>
      <c r="I968" t="s">
        <v>12</v>
      </c>
      <c r="J968" t="s">
        <v>13</v>
      </c>
      <c r="K968">
        <v>27</v>
      </c>
      <c r="L968">
        <v>382.21870000000001</v>
      </c>
      <c r="M968" s="2">
        <v>42713</v>
      </c>
      <c r="N968">
        <v>386.0795</v>
      </c>
      <c r="O968">
        <v>386.0795</v>
      </c>
      <c r="Q968" s="4">
        <f t="shared" si="15"/>
        <v>2.3290782964100612E-4</v>
      </c>
      <c r="U968" s="2"/>
      <c r="Y968" s="1"/>
    </row>
    <row r="969" spans="1:25">
      <c r="A969">
        <v>118531</v>
      </c>
      <c r="B969" t="s">
        <v>23</v>
      </c>
      <c r="C969">
        <v>381.3954</v>
      </c>
      <c r="D969">
        <v>377.58139999999997</v>
      </c>
      <c r="E969">
        <v>381.3954</v>
      </c>
      <c r="F969" s="1">
        <v>42716</v>
      </c>
      <c r="G969" t="s">
        <v>10</v>
      </c>
      <c r="H969" t="s">
        <v>11</v>
      </c>
      <c r="I969" t="s">
        <v>12</v>
      </c>
      <c r="J969" t="s">
        <v>13</v>
      </c>
      <c r="K969">
        <v>27</v>
      </c>
      <c r="L969">
        <v>377.58139999999997</v>
      </c>
      <c r="M969" s="2">
        <v>42716</v>
      </c>
      <c r="N969">
        <v>381.3954</v>
      </c>
      <c r="O969">
        <v>381.3954</v>
      </c>
      <c r="Q969" s="4">
        <f t="shared" si="15"/>
        <v>-1.2132475306251694E-2</v>
      </c>
      <c r="U969" s="2"/>
      <c r="Y969" s="1"/>
    </row>
    <row r="970" spans="1:25">
      <c r="A970">
        <v>118531</v>
      </c>
      <c r="B970" t="s">
        <v>23</v>
      </c>
      <c r="C970">
        <v>382.91219999999998</v>
      </c>
      <c r="D970">
        <v>379.0831</v>
      </c>
      <c r="E970">
        <v>382.91219999999998</v>
      </c>
      <c r="F970" s="1">
        <v>42717</v>
      </c>
      <c r="G970" t="s">
        <v>10</v>
      </c>
      <c r="H970" t="s">
        <v>11</v>
      </c>
      <c r="I970" t="s">
        <v>12</v>
      </c>
      <c r="J970" t="s">
        <v>13</v>
      </c>
      <c r="K970">
        <v>27</v>
      </c>
      <c r="L970">
        <v>379.0831</v>
      </c>
      <c r="M970" s="2">
        <v>42717</v>
      </c>
      <c r="N970">
        <v>382.91219999999998</v>
      </c>
      <c r="O970">
        <v>382.91219999999998</v>
      </c>
      <c r="Q970" s="4">
        <f t="shared" si="15"/>
        <v>3.9769750762594126E-3</v>
      </c>
      <c r="U970" s="2"/>
      <c r="Y970" s="1"/>
    </row>
    <row r="971" spans="1:25">
      <c r="A971">
        <v>118531</v>
      </c>
      <c r="B971" t="s">
        <v>23</v>
      </c>
      <c r="C971">
        <v>381.02960000000002</v>
      </c>
      <c r="D971">
        <v>377.21929999999998</v>
      </c>
      <c r="E971">
        <v>381.02960000000002</v>
      </c>
      <c r="F971" s="1">
        <v>42718</v>
      </c>
      <c r="G971" t="s">
        <v>10</v>
      </c>
      <c r="H971" t="s">
        <v>11</v>
      </c>
      <c r="I971" t="s">
        <v>12</v>
      </c>
      <c r="J971" t="s">
        <v>13</v>
      </c>
      <c r="K971">
        <v>27</v>
      </c>
      <c r="L971">
        <v>377.21929999999998</v>
      </c>
      <c r="M971" s="2">
        <v>42718</v>
      </c>
      <c r="N971">
        <v>381.02960000000002</v>
      </c>
      <c r="O971">
        <v>381.02960000000002</v>
      </c>
      <c r="Q971" s="4">
        <f t="shared" si="15"/>
        <v>-4.9165317793477669E-3</v>
      </c>
      <c r="U971" s="2"/>
      <c r="Y971" s="1"/>
    </row>
    <row r="972" spans="1:25">
      <c r="A972">
        <v>118531</v>
      </c>
      <c r="B972" t="s">
        <v>23</v>
      </c>
      <c r="C972">
        <v>380.21980000000002</v>
      </c>
      <c r="D972">
        <v>376.41759999999999</v>
      </c>
      <c r="E972">
        <v>380.21980000000002</v>
      </c>
      <c r="F972" s="1">
        <v>42719</v>
      </c>
      <c r="G972" t="s">
        <v>10</v>
      </c>
      <c r="H972" t="s">
        <v>11</v>
      </c>
      <c r="I972" t="s">
        <v>12</v>
      </c>
      <c r="J972" t="s">
        <v>13</v>
      </c>
      <c r="K972">
        <v>27</v>
      </c>
      <c r="L972">
        <v>376.41759999999999</v>
      </c>
      <c r="M972" s="2">
        <v>42719</v>
      </c>
      <c r="N972">
        <v>380.21980000000002</v>
      </c>
      <c r="O972">
        <v>380.21980000000002</v>
      </c>
      <c r="Q972" s="4">
        <f t="shared" si="15"/>
        <v>-2.1252942028650679E-3</v>
      </c>
      <c r="U972" s="2"/>
      <c r="Y972" s="1"/>
    </row>
    <row r="973" spans="1:25">
      <c r="A973">
        <v>118531</v>
      </c>
      <c r="B973" t="s">
        <v>23</v>
      </c>
      <c r="C973">
        <v>378.94450000000001</v>
      </c>
      <c r="D973">
        <v>375.1551</v>
      </c>
      <c r="E973">
        <v>378.94450000000001</v>
      </c>
      <c r="F973" s="1">
        <v>42720</v>
      </c>
      <c r="G973" t="s">
        <v>10</v>
      </c>
      <c r="H973" t="s">
        <v>11</v>
      </c>
      <c r="I973" t="s">
        <v>12</v>
      </c>
      <c r="J973" t="s">
        <v>13</v>
      </c>
      <c r="K973">
        <v>27</v>
      </c>
      <c r="L973">
        <v>375.1551</v>
      </c>
      <c r="M973" s="2">
        <v>42720</v>
      </c>
      <c r="N973">
        <v>378.94450000000001</v>
      </c>
      <c r="O973">
        <v>378.94450000000001</v>
      </c>
      <c r="Q973" s="4">
        <f t="shared" si="15"/>
        <v>-3.3541125422716428E-3</v>
      </c>
      <c r="U973" s="2"/>
      <c r="Y973" s="1"/>
    </row>
    <row r="974" spans="1:25">
      <c r="A974">
        <v>118531</v>
      </c>
      <c r="B974" t="s">
        <v>23</v>
      </c>
      <c r="C974">
        <v>377.38</v>
      </c>
      <c r="D974">
        <v>373.6062</v>
      </c>
      <c r="E974">
        <v>377.38</v>
      </c>
      <c r="F974" s="1">
        <v>42723</v>
      </c>
      <c r="G974" t="s">
        <v>10</v>
      </c>
      <c r="H974" t="s">
        <v>11</v>
      </c>
      <c r="I974" t="s">
        <v>12</v>
      </c>
      <c r="J974" t="s">
        <v>13</v>
      </c>
      <c r="K974">
        <v>27</v>
      </c>
      <c r="L974">
        <v>373.6062</v>
      </c>
      <c r="M974" s="2">
        <v>42723</v>
      </c>
      <c r="N974">
        <v>377.38</v>
      </c>
      <c r="O974">
        <v>377.38</v>
      </c>
      <c r="Q974" s="4">
        <f t="shared" si="15"/>
        <v>-4.1285729176700273E-3</v>
      </c>
      <c r="U974" s="2"/>
      <c r="Y974" s="1"/>
    </row>
    <row r="975" spans="1:25">
      <c r="A975">
        <v>118531</v>
      </c>
      <c r="B975" t="s">
        <v>23</v>
      </c>
      <c r="C975">
        <v>376.00139999999999</v>
      </c>
      <c r="D975">
        <v>372.2414</v>
      </c>
      <c r="E975">
        <v>376.00139999999999</v>
      </c>
      <c r="F975" s="1">
        <v>42724</v>
      </c>
      <c r="G975" t="s">
        <v>10</v>
      </c>
      <c r="H975" t="s">
        <v>11</v>
      </c>
      <c r="I975" t="s">
        <v>12</v>
      </c>
      <c r="J975" t="s">
        <v>13</v>
      </c>
      <c r="K975">
        <v>27</v>
      </c>
      <c r="L975">
        <v>372.2414</v>
      </c>
      <c r="M975" s="2">
        <v>42724</v>
      </c>
      <c r="N975">
        <v>376.00139999999999</v>
      </c>
      <c r="O975">
        <v>376.00139999999999</v>
      </c>
      <c r="Q975" s="4">
        <f t="shared" si="15"/>
        <v>-3.653081774338878E-3</v>
      </c>
      <c r="U975" s="2"/>
      <c r="Y975" s="1"/>
    </row>
    <row r="976" spans="1:25">
      <c r="A976">
        <v>118531</v>
      </c>
      <c r="B976" t="s">
        <v>23</v>
      </c>
      <c r="C976">
        <v>375.32170000000002</v>
      </c>
      <c r="D976">
        <v>371.56849999999997</v>
      </c>
      <c r="E976">
        <v>375.32170000000002</v>
      </c>
      <c r="F976" s="1">
        <v>42725</v>
      </c>
      <c r="G976" t="s">
        <v>10</v>
      </c>
      <c r="H976" t="s">
        <v>11</v>
      </c>
      <c r="I976" t="s">
        <v>12</v>
      </c>
      <c r="J976" t="s">
        <v>13</v>
      </c>
      <c r="K976">
        <v>27</v>
      </c>
      <c r="L976">
        <v>371.56849999999997</v>
      </c>
      <c r="M976" s="2">
        <v>42725</v>
      </c>
      <c r="N976">
        <v>375.32170000000002</v>
      </c>
      <c r="O976">
        <v>375.32170000000002</v>
      </c>
      <c r="Q976" s="4">
        <f t="shared" si="15"/>
        <v>-1.8077060351370192E-3</v>
      </c>
      <c r="U976" s="2"/>
      <c r="Y976" s="1"/>
    </row>
    <row r="977" spans="1:25">
      <c r="A977">
        <v>118531</v>
      </c>
      <c r="B977" t="s">
        <v>23</v>
      </c>
      <c r="C977">
        <v>371.35140000000001</v>
      </c>
      <c r="D977">
        <v>367.6379</v>
      </c>
      <c r="E977">
        <v>371.35140000000001</v>
      </c>
      <c r="F977" s="1">
        <v>42726</v>
      </c>
      <c r="G977" t="s">
        <v>10</v>
      </c>
      <c r="H977" t="s">
        <v>11</v>
      </c>
      <c r="I977" t="s">
        <v>12</v>
      </c>
      <c r="J977" t="s">
        <v>13</v>
      </c>
      <c r="K977">
        <v>27</v>
      </c>
      <c r="L977">
        <v>367.6379</v>
      </c>
      <c r="M977" s="2">
        <v>42726</v>
      </c>
      <c r="N977">
        <v>371.35140000000001</v>
      </c>
      <c r="O977">
        <v>371.35140000000001</v>
      </c>
      <c r="Q977" s="4">
        <f t="shared" si="15"/>
        <v>-1.0578391816939998E-2</v>
      </c>
      <c r="U977" s="2"/>
      <c r="Y977" s="1"/>
    </row>
    <row r="978" spans="1:25">
      <c r="A978">
        <v>118531</v>
      </c>
      <c r="B978" t="s">
        <v>23</v>
      </c>
      <c r="C978">
        <v>371.23180000000002</v>
      </c>
      <c r="D978">
        <v>367.51949999999999</v>
      </c>
      <c r="E978">
        <v>371.23180000000002</v>
      </c>
      <c r="F978" s="1">
        <v>42727</v>
      </c>
      <c r="G978" t="s">
        <v>10</v>
      </c>
      <c r="H978" t="s">
        <v>11</v>
      </c>
      <c r="I978" t="s">
        <v>12</v>
      </c>
      <c r="J978" t="s">
        <v>13</v>
      </c>
      <c r="K978">
        <v>27</v>
      </c>
      <c r="L978">
        <v>367.51949999999999</v>
      </c>
      <c r="M978" s="2">
        <v>42727</v>
      </c>
      <c r="N978">
        <v>371.23180000000002</v>
      </c>
      <c r="O978">
        <v>371.23180000000002</v>
      </c>
      <c r="Q978" s="4">
        <f t="shared" si="15"/>
        <v>-3.2206691559528592E-4</v>
      </c>
      <c r="U978" s="2"/>
      <c r="Y978" s="1"/>
    </row>
    <row r="979" spans="1:25">
      <c r="A979">
        <v>118531</v>
      </c>
      <c r="B979" t="s">
        <v>23</v>
      </c>
      <c r="C979">
        <v>367.90879999999999</v>
      </c>
      <c r="D979">
        <v>364.22969999999998</v>
      </c>
      <c r="E979">
        <v>367.90879999999999</v>
      </c>
      <c r="F979" s="1">
        <v>42730</v>
      </c>
      <c r="G979" t="s">
        <v>10</v>
      </c>
      <c r="H979" t="s">
        <v>11</v>
      </c>
      <c r="I979" t="s">
        <v>12</v>
      </c>
      <c r="J979" t="s">
        <v>13</v>
      </c>
      <c r="K979">
        <v>27</v>
      </c>
      <c r="L979">
        <v>364.22969999999998</v>
      </c>
      <c r="M979" s="2">
        <v>42730</v>
      </c>
      <c r="N979">
        <v>367.90879999999999</v>
      </c>
      <c r="O979">
        <v>367.90879999999999</v>
      </c>
      <c r="Q979" s="4">
        <f t="shared" si="15"/>
        <v>-8.9512805745629431E-3</v>
      </c>
      <c r="U979" s="2"/>
      <c r="Y979" s="1"/>
    </row>
    <row r="980" spans="1:25">
      <c r="A980">
        <v>118531</v>
      </c>
      <c r="B980" t="s">
        <v>23</v>
      </c>
      <c r="C980">
        <v>372.68560000000002</v>
      </c>
      <c r="D980">
        <v>368.95870000000002</v>
      </c>
      <c r="E980">
        <v>372.68560000000002</v>
      </c>
      <c r="F980" s="1">
        <v>42731</v>
      </c>
      <c r="G980" t="s">
        <v>10</v>
      </c>
      <c r="H980" t="s">
        <v>11</v>
      </c>
      <c r="I980" t="s">
        <v>12</v>
      </c>
      <c r="J980" t="s">
        <v>13</v>
      </c>
      <c r="K980">
        <v>27</v>
      </c>
      <c r="L980">
        <v>368.95870000000002</v>
      </c>
      <c r="M980" s="2">
        <v>42731</v>
      </c>
      <c r="N980">
        <v>372.68560000000002</v>
      </c>
      <c r="O980">
        <v>372.68560000000002</v>
      </c>
      <c r="Q980" s="4">
        <f t="shared" si="15"/>
        <v>1.2983652470394938E-2</v>
      </c>
      <c r="U980" s="2"/>
      <c r="Y980" s="1"/>
    </row>
    <row r="981" spans="1:25">
      <c r="A981">
        <v>118531</v>
      </c>
      <c r="B981" t="s">
        <v>23</v>
      </c>
      <c r="C981">
        <v>372.9117</v>
      </c>
      <c r="D981">
        <v>369.18259999999998</v>
      </c>
      <c r="E981">
        <v>372.9117</v>
      </c>
      <c r="F981" s="1">
        <v>42732</v>
      </c>
      <c r="G981" t="s">
        <v>10</v>
      </c>
      <c r="H981" t="s">
        <v>11</v>
      </c>
      <c r="I981" t="s">
        <v>12</v>
      </c>
      <c r="J981" t="s">
        <v>13</v>
      </c>
      <c r="K981">
        <v>27</v>
      </c>
      <c r="L981">
        <v>369.18259999999998</v>
      </c>
      <c r="M981" s="2">
        <v>42732</v>
      </c>
      <c r="N981">
        <v>372.9117</v>
      </c>
      <c r="O981">
        <v>372.9117</v>
      </c>
      <c r="Q981" s="4">
        <f t="shared" si="15"/>
        <v>6.0667758561096534E-4</v>
      </c>
      <c r="U981" s="2"/>
      <c r="Y981" s="1"/>
    </row>
    <row r="982" spans="1:25">
      <c r="A982">
        <v>118531</v>
      </c>
      <c r="B982" t="s">
        <v>23</v>
      </c>
      <c r="C982">
        <v>376.1952</v>
      </c>
      <c r="D982">
        <v>372.4332</v>
      </c>
      <c r="E982">
        <v>376.1952</v>
      </c>
      <c r="F982" s="1">
        <v>42733</v>
      </c>
      <c r="G982" t="s">
        <v>10</v>
      </c>
      <c r="H982" t="s">
        <v>11</v>
      </c>
      <c r="I982" t="s">
        <v>12</v>
      </c>
      <c r="J982" t="s">
        <v>13</v>
      </c>
      <c r="K982">
        <v>27</v>
      </c>
      <c r="L982">
        <v>372.4332</v>
      </c>
      <c r="M982" s="2">
        <v>42733</v>
      </c>
      <c r="N982">
        <v>376.1952</v>
      </c>
      <c r="O982">
        <v>376.1952</v>
      </c>
      <c r="Q982" s="4">
        <f t="shared" si="15"/>
        <v>8.8050334703899166E-3</v>
      </c>
      <c r="U982" s="2"/>
      <c r="Y982" s="1"/>
    </row>
    <row r="983" spans="1:25">
      <c r="A983">
        <v>118531</v>
      </c>
      <c r="B983" t="s">
        <v>23</v>
      </c>
      <c r="C983">
        <v>379.30439999999999</v>
      </c>
      <c r="D983">
        <v>375.51139999999998</v>
      </c>
      <c r="E983">
        <v>379.30439999999999</v>
      </c>
      <c r="F983" s="1">
        <v>42734</v>
      </c>
      <c r="G983" t="s">
        <v>10</v>
      </c>
      <c r="H983" t="s">
        <v>11</v>
      </c>
      <c r="I983" t="s">
        <v>12</v>
      </c>
      <c r="J983" t="s">
        <v>13</v>
      </c>
      <c r="K983">
        <v>27</v>
      </c>
      <c r="L983">
        <v>375.51139999999998</v>
      </c>
      <c r="M983" s="2">
        <v>42734</v>
      </c>
      <c r="N983">
        <v>379.30439999999999</v>
      </c>
      <c r="O983">
        <v>379.30439999999999</v>
      </c>
      <c r="Q983" s="4">
        <f t="shared" si="15"/>
        <v>8.2648582438053092E-3</v>
      </c>
      <c r="U983" s="2"/>
      <c r="Y983" s="1"/>
    </row>
    <row r="984" spans="1:25">
      <c r="A984">
        <v>118531</v>
      </c>
      <c r="B984" t="s">
        <v>23</v>
      </c>
      <c r="C984">
        <v>379.5985</v>
      </c>
      <c r="D984">
        <v>375.80250000000001</v>
      </c>
      <c r="E984">
        <v>379.5985</v>
      </c>
      <c r="F984" s="1">
        <v>42737</v>
      </c>
      <c r="G984" t="s">
        <v>10</v>
      </c>
      <c r="H984" t="s">
        <v>11</v>
      </c>
      <c r="I984" t="s">
        <v>12</v>
      </c>
      <c r="J984" t="s">
        <v>13</v>
      </c>
      <c r="K984">
        <v>27</v>
      </c>
      <c r="L984">
        <v>375.80250000000001</v>
      </c>
      <c r="M984" s="2">
        <v>42737</v>
      </c>
      <c r="N984">
        <v>379.5985</v>
      </c>
      <c r="O984">
        <v>379.5985</v>
      </c>
      <c r="Q984" s="4">
        <f t="shared" si="15"/>
        <v>7.7536669756537091E-4</v>
      </c>
      <c r="U984" s="2"/>
      <c r="Y984" s="1"/>
    </row>
    <row r="985" spans="1:25">
      <c r="A985">
        <v>118531</v>
      </c>
      <c r="B985" t="s">
        <v>23</v>
      </c>
      <c r="C985">
        <v>380.3612</v>
      </c>
      <c r="D985">
        <v>376.55759999999998</v>
      </c>
      <c r="E985">
        <v>380.3612</v>
      </c>
      <c r="F985" s="1">
        <v>42738</v>
      </c>
      <c r="G985" t="s">
        <v>10</v>
      </c>
      <c r="H985" t="s">
        <v>11</v>
      </c>
      <c r="I985" t="s">
        <v>12</v>
      </c>
      <c r="J985" t="s">
        <v>13</v>
      </c>
      <c r="K985">
        <v>27</v>
      </c>
      <c r="L985">
        <v>376.55759999999998</v>
      </c>
      <c r="M985" s="2">
        <v>42738</v>
      </c>
      <c r="N985">
        <v>380.3612</v>
      </c>
      <c r="O985">
        <v>380.3612</v>
      </c>
      <c r="Q985" s="4">
        <f t="shared" si="15"/>
        <v>2.0092281713441841E-3</v>
      </c>
      <c r="U985" s="2"/>
      <c r="Y985" s="1"/>
    </row>
    <row r="986" spans="1:25">
      <c r="A986">
        <v>118531</v>
      </c>
      <c r="B986" t="s">
        <v>23</v>
      </c>
      <c r="C986">
        <v>380.7681</v>
      </c>
      <c r="D986">
        <v>376.96039999999999</v>
      </c>
      <c r="E986">
        <v>380.7681</v>
      </c>
      <c r="F986" s="1">
        <v>42739</v>
      </c>
      <c r="G986" t="s">
        <v>10</v>
      </c>
      <c r="H986" t="s">
        <v>11</v>
      </c>
      <c r="I986" t="s">
        <v>12</v>
      </c>
      <c r="J986" t="s">
        <v>13</v>
      </c>
      <c r="K986">
        <v>27</v>
      </c>
      <c r="L986">
        <v>376.96039999999999</v>
      </c>
      <c r="M986" s="2">
        <v>42739</v>
      </c>
      <c r="N986">
        <v>380.7681</v>
      </c>
      <c r="O986">
        <v>380.7681</v>
      </c>
      <c r="Q986" s="4">
        <f t="shared" si="15"/>
        <v>1.0697726266506872E-3</v>
      </c>
      <c r="U986" s="2"/>
      <c r="Y986" s="1"/>
    </row>
    <row r="987" spans="1:25">
      <c r="A987">
        <v>118531</v>
      </c>
      <c r="B987" t="s">
        <v>23</v>
      </c>
      <c r="C987">
        <v>385.2713</v>
      </c>
      <c r="D987">
        <v>381.41860000000003</v>
      </c>
      <c r="E987">
        <v>385.2713</v>
      </c>
      <c r="F987" s="1">
        <v>42740</v>
      </c>
      <c r="G987" t="s">
        <v>10</v>
      </c>
      <c r="H987" t="s">
        <v>11</v>
      </c>
      <c r="I987" t="s">
        <v>12</v>
      </c>
      <c r="J987" t="s">
        <v>13</v>
      </c>
      <c r="K987">
        <v>27</v>
      </c>
      <c r="L987">
        <v>381.41860000000003</v>
      </c>
      <c r="M987" s="2">
        <v>42740</v>
      </c>
      <c r="N987">
        <v>385.2713</v>
      </c>
      <c r="O987">
        <v>385.2713</v>
      </c>
      <c r="Q987" s="4">
        <f t="shared" si="15"/>
        <v>1.1826620980066324E-2</v>
      </c>
      <c r="U987" s="2"/>
      <c r="Y987" s="1"/>
    </row>
    <row r="988" spans="1:25">
      <c r="A988">
        <v>118531</v>
      </c>
      <c r="B988" t="s">
        <v>23</v>
      </c>
      <c r="C988">
        <v>384.86290000000002</v>
      </c>
      <c r="D988">
        <v>381.01429999999999</v>
      </c>
      <c r="E988">
        <v>384.86290000000002</v>
      </c>
      <c r="F988" s="1">
        <v>42741</v>
      </c>
      <c r="G988" t="s">
        <v>10</v>
      </c>
      <c r="H988" t="s">
        <v>11</v>
      </c>
      <c r="I988" t="s">
        <v>12</v>
      </c>
      <c r="J988" t="s">
        <v>13</v>
      </c>
      <c r="K988">
        <v>27</v>
      </c>
      <c r="L988">
        <v>381.01429999999999</v>
      </c>
      <c r="M988" s="2">
        <v>42741</v>
      </c>
      <c r="N988">
        <v>384.86290000000002</v>
      </c>
      <c r="O988">
        <v>384.86290000000002</v>
      </c>
      <c r="Q988" s="4">
        <f t="shared" si="15"/>
        <v>-1.0600322422146989E-3</v>
      </c>
      <c r="U988" s="2"/>
      <c r="Y988" s="1"/>
    </row>
    <row r="989" spans="1:25">
      <c r="A989">
        <v>118531</v>
      </c>
      <c r="B989" t="s">
        <v>23</v>
      </c>
      <c r="C989">
        <v>383.79129999999998</v>
      </c>
      <c r="D989">
        <v>379.95339999999999</v>
      </c>
      <c r="E989">
        <v>383.79129999999998</v>
      </c>
      <c r="F989" s="1">
        <v>42744</v>
      </c>
      <c r="G989" t="s">
        <v>10</v>
      </c>
      <c r="H989" t="s">
        <v>11</v>
      </c>
      <c r="I989" t="s">
        <v>12</v>
      </c>
      <c r="J989" t="s">
        <v>13</v>
      </c>
      <c r="K989">
        <v>27</v>
      </c>
      <c r="L989">
        <v>379.95339999999999</v>
      </c>
      <c r="M989" s="2">
        <v>42744</v>
      </c>
      <c r="N989">
        <v>383.79129999999998</v>
      </c>
      <c r="O989">
        <v>383.79129999999998</v>
      </c>
      <c r="Q989" s="4">
        <f t="shared" si="15"/>
        <v>-2.784368147722335E-3</v>
      </c>
      <c r="U989" s="2"/>
      <c r="Y989" s="1"/>
    </row>
    <row r="990" spans="1:25">
      <c r="A990">
        <v>118531</v>
      </c>
      <c r="B990" t="s">
        <v>23</v>
      </c>
      <c r="C990">
        <v>385.40559999999999</v>
      </c>
      <c r="D990">
        <v>381.55149999999998</v>
      </c>
      <c r="E990">
        <v>385.40559999999999</v>
      </c>
      <c r="F990" s="1">
        <v>42745</v>
      </c>
      <c r="G990" t="s">
        <v>10</v>
      </c>
      <c r="H990" t="s">
        <v>11</v>
      </c>
      <c r="I990" t="s">
        <v>12</v>
      </c>
      <c r="J990" t="s">
        <v>13</v>
      </c>
      <c r="K990">
        <v>27</v>
      </c>
      <c r="L990">
        <v>381.55149999999998</v>
      </c>
      <c r="M990" s="2">
        <v>42745</v>
      </c>
      <c r="N990">
        <v>385.40559999999999</v>
      </c>
      <c r="O990">
        <v>385.40559999999999</v>
      </c>
      <c r="Q990" s="4">
        <f t="shared" si="15"/>
        <v>4.2061922716851953E-3</v>
      </c>
      <c r="U990" s="2"/>
      <c r="Y990" s="1"/>
    </row>
    <row r="991" spans="1:25">
      <c r="A991">
        <v>118531</v>
      </c>
      <c r="B991" t="s">
        <v>23</v>
      </c>
      <c r="C991">
        <v>390.6918</v>
      </c>
      <c r="D991">
        <v>386.78489999999999</v>
      </c>
      <c r="E991">
        <v>390.6918</v>
      </c>
      <c r="F991" s="1">
        <v>42746</v>
      </c>
      <c r="G991" t="s">
        <v>10</v>
      </c>
      <c r="H991" t="s">
        <v>11</v>
      </c>
      <c r="I991" t="s">
        <v>12</v>
      </c>
      <c r="J991" t="s">
        <v>13</v>
      </c>
      <c r="K991">
        <v>27</v>
      </c>
      <c r="L991">
        <v>386.78489999999999</v>
      </c>
      <c r="M991" s="2">
        <v>42746</v>
      </c>
      <c r="N991">
        <v>390.6918</v>
      </c>
      <c r="O991">
        <v>390.6918</v>
      </c>
      <c r="Q991" s="4">
        <f t="shared" si="15"/>
        <v>1.3715939778768156E-2</v>
      </c>
      <c r="U991" s="2"/>
      <c r="Y991" s="1"/>
    </row>
    <row r="992" spans="1:25">
      <c r="A992">
        <v>118531</v>
      </c>
      <c r="B992" t="s">
        <v>23</v>
      </c>
      <c r="C992">
        <v>391.32830000000001</v>
      </c>
      <c r="D992">
        <v>387.41500000000002</v>
      </c>
      <c r="E992">
        <v>391.32830000000001</v>
      </c>
      <c r="F992" s="1">
        <v>42747</v>
      </c>
      <c r="G992" t="s">
        <v>10</v>
      </c>
      <c r="H992" t="s">
        <v>11</v>
      </c>
      <c r="I992" t="s">
        <v>12</v>
      </c>
      <c r="J992" t="s">
        <v>13</v>
      </c>
      <c r="K992">
        <v>27</v>
      </c>
      <c r="L992">
        <v>387.41500000000002</v>
      </c>
      <c r="M992" s="2">
        <v>42747</v>
      </c>
      <c r="N992">
        <v>391.32830000000001</v>
      </c>
      <c r="O992">
        <v>391.32830000000001</v>
      </c>
      <c r="Q992" s="4">
        <f t="shared" si="15"/>
        <v>1.6291614003672774E-3</v>
      </c>
      <c r="U992" s="2"/>
      <c r="Y992" s="1"/>
    </row>
    <row r="993" spans="1:25">
      <c r="A993">
        <v>118531</v>
      </c>
      <c r="B993" t="s">
        <v>23</v>
      </c>
      <c r="C993">
        <v>390.53</v>
      </c>
      <c r="D993">
        <v>386.62470000000002</v>
      </c>
      <c r="E993">
        <v>390.53</v>
      </c>
      <c r="F993" s="1">
        <v>42748</v>
      </c>
      <c r="G993" t="s">
        <v>10</v>
      </c>
      <c r="H993" t="s">
        <v>11</v>
      </c>
      <c r="I993" t="s">
        <v>12</v>
      </c>
      <c r="J993" t="s">
        <v>13</v>
      </c>
      <c r="K993">
        <v>27</v>
      </c>
      <c r="L993">
        <v>386.62470000000002</v>
      </c>
      <c r="M993" s="2">
        <v>42748</v>
      </c>
      <c r="N993">
        <v>390.53</v>
      </c>
      <c r="O993">
        <v>390.53</v>
      </c>
      <c r="Q993" s="4">
        <f t="shared" si="15"/>
        <v>-2.0399751308557037E-3</v>
      </c>
      <c r="U993" s="2"/>
      <c r="Y993" s="1"/>
    </row>
    <row r="994" spans="1:25">
      <c r="A994">
        <v>118531</v>
      </c>
      <c r="B994" t="s">
        <v>23</v>
      </c>
      <c r="C994">
        <v>391.35969999999998</v>
      </c>
      <c r="D994">
        <v>387.4461</v>
      </c>
      <c r="E994">
        <v>391.35969999999998</v>
      </c>
      <c r="F994" s="1">
        <v>42751</v>
      </c>
      <c r="G994" t="s">
        <v>10</v>
      </c>
      <c r="H994" t="s">
        <v>11</v>
      </c>
      <c r="I994" t="s">
        <v>12</v>
      </c>
      <c r="J994" t="s">
        <v>13</v>
      </c>
      <c r="K994">
        <v>27</v>
      </c>
      <c r="L994">
        <v>387.4461</v>
      </c>
      <c r="M994" s="2">
        <v>42751</v>
      </c>
      <c r="N994">
        <v>391.35969999999998</v>
      </c>
      <c r="O994">
        <v>391.35969999999998</v>
      </c>
      <c r="Q994" s="4">
        <f t="shared" si="15"/>
        <v>2.1245486902414733E-3</v>
      </c>
      <c r="U994" s="2"/>
      <c r="Y994" s="1"/>
    </row>
    <row r="995" spans="1:25">
      <c r="A995">
        <v>118531</v>
      </c>
      <c r="B995" t="s">
        <v>23</v>
      </c>
      <c r="C995">
        <v>390.69299999999998</v>
      </c>
      <c r="D995">
        <v>386.78609999999998</v>
      </c>
      <c r="E995">
        <v>390.69299999999998</v>
      </c>
      <c r="F995" s="1">
        <v>42752</v>
      </c>
      <c r="G995" t="s">
        <v>10</v>
      </c>
      <c r="H995" t="s">
        <v>11</v>
      </c>
      <c r="I995" t="s">
        <v>12</v>
      </c>
      <c r="J995" t="s">
        <v>13</v>
      </c>
      <c r="K995">
        <v>27</v>
      </c>
      <c r="L995">
        <v>386.78609999999998</v>
      </c>
      <c r="M995" s="2">
        <v>42752</v>
      </c>
      <c r="N995">
        <v>390.69299999999998</v>
      </c>
      <c r="O995">
        <v>390.69299999999998</v>
      </c>
      <c r="Q995" s="4">
        <f t="shared" si="15"/>
        <v>-1.7035479125724791E-3</v>
      </c>
      <c r="U995" s="2"/>
      <c r="Y995" s="1"/>
    </row>
    <row r="996" spans="1:25">
      <c r="A996">
        <v>118531</v>
      </c>
      <c r="B996" t="s">
        <v>23</v>
      </c>
      <c r="C996">
        <v>391.82010000000002</v>
      </c>
      <c r="D996">
        <v>387.90190000000001</v>
      </c>
      <c r="E996">
        <v>391.82010000000002</v>
      </c>
      <c r="F996" s="1">
        <v>42753</v>
      </c>
      <c r="G996" t="s">
        <v>10</v>
      </c>
      <c r="H996" t="s">
        <v>11</v>
      </c>
      <c r="I996" t="s">
        <v>12</v>
      </c>
      <c r="J996" t="s">
        <v>13</v>
      </c>
      <c r="K996">
        <v>27</v>
      </c>
      <c r="L996">
        <v>387.90190000000001</v>
      </c>
      <c r="M996" s="2">
        <v>42753</v>
      </c>
      <c r="N996">
        <v>391.82010000000002</v>
      </c>
      <c r="O996">
        <v>391.82010000000002</v>
      </c>
      <c r="Q996" s="4">
        <f t="shared" si="15"/>
        <v>2.8848738011687984E-3</v>
      </c>
      <c r="U996" s="2"/>
      <c r="Y996" s="1"/>
    </row>
    <row r="997" spans="1:25">
      <c r="A997">
        <v>118531</v>
      </c>
      <c r="B997" t="s">
        <v>23</v>
      </c>
      <c r="C997">
        <v>392.94659999999999</v>
      </c>
      <c r="D997">
        <v>389.01710000000003</v>
      </c>
      <c r="E997">
        <v>392.94659999999999</v>
      </c>
      <c r="F997" s="1">
        <v>42754</v>
      </c>
      <c r="G997" t="s">
        <v>10</v>
      </c>
      <c r="H997" t="s">
        <v>11</v>
      </c>
      <c r="I997" t="s">
        <v>12</v>
      </c>
      <c r="J997" t="s">
        <v>13</v>
      </c>
      <c r="K997">
        <v>27</v>
      </c>
      <c r="L997">
        <v>389.01710000000003</v>
      </c>
      <c r="M997" s="2">
        <v>42754</v>
      </c>
      <c r="N997">
        <v>392.94659999999999</v>
      </c>
      <c r="O997">
        <v>392.94659999999999</v>
      </c>
      <c r="Q997" s="4">
        <f t="shared" si="15"/>
        <v>2.875043929599233E-3</v>
      </c>
      <c r="U997" s="2"/>
      <c r="Y997" s="1"/>
    </row>
    <row r="998" spans="1:25">
      <c r="A998">
        <v>118531</v>
      </c>
      <c r="B998" t="s">
        <v>23</v>
      </c>
      <c r="C998">
        <v>389.52539999999999</v>
      </c>
      <c r="D998">
        <v>385.63010000000003</v>
      </c>
      <c r="E998">
        <v>389.52539999999999</v>
      </c>
      <c r="F998" s="1">
        <v>42755</v>
      </c>
      <c r="G998" t="s">
        <v>10</v>
      </c>
      <c r="H998" t="s">
        <v>11</v>
      </c>
      <c r="I998" t="s">
        <v>12</v>
      </c>
      <c r="J998" t="s">
        <v>13</v>
      </c>
      <c r="K998">
        <v>27</v>
      </c>
      <c r="L998">
        <v>385.63010000000003</v>
      </c>
      <c r="M998" s="2">
        <v>42755</v>
      </c>
      <c r="N998">
        <v>389.52539999999999</v>
      </c>
      <c r="O998">
        <v>389.52539999999999</v>
      </c>
      <c r="Q998" s="4">
        <f t="shared" si="15"/>
        <v>-8.7065265356666751E-3</v>
      </c>
      <c r="U998" s="2"/>
      <c r="Y998" s="1"/>
    </row>
    <row r="999" spans="1:25">
      <c r="A999">
        <v>118531</v>
      </c>
      <c r="B999" t="s">
        <v>23</v>
      </c>
      <c r="C999">
        <v>391.15550000000002</v>
      </c>
      <c r="D999">
        <v>387.2439</v>
      </c>
      <c r="E999">
        <v>391.15550000000002</v>
      </c>
      <c r="F999" s="1">
        <v>42758</v>
      </c>
      <c r="G999" t="s">
        <v>10</v>
      </c>
      <c r="H999" t="s">
        <v>11</v>
      </c>
      <c r="I999" t="s">
        <v>12</v>
      </c>
      <c r="J999" t="s">
        <v>13</v>
      </c>
      <c r="K999">
        <v>27</v>
      </c>
      <c r="L999">
        <v>387.2439</v>
      </c>
      <c r="M999" s="2">
        <v>42758</v>
      </c>
      <c r="N999">
        <v>391.15550000000002</v>
      </c>
      <c r="O999">
        <v>391.15550000000002</v>
      </c>
      <c r="Q999" s="4">
        <f t="shared" si="15"/>
        <v>4.1848362135050174E-3</v>
      </c>
      <c r="U999" s="2"/>
      <c r="Y999" s="1"/>
    </row>
    <row r="1000" spans="1:25">
      <c r="A1000">
        <v>118531</v>
      </c>
      <c r="B1000" t="s">
        <v>23</v>
      </c>
      <c r="C1000">
        <v>394.62740000000002</v>
      </c>
      <c r="D1000">
        <v>390.68110000000001</v>
      </c>
      <c r="E1000">
        <v>394.62740000000002</v>
      </c>
      <c r="F1000" s="1">
        <v>42759</v>
      </c>
      <c r="G1000" t="s">
        <v>10</v>
      </c>
      <c r="H1000" t="s">
        <v>11</v>
      </c>
      <c r="I1000" t="s">
        <v>12</v>
      </c>
      <c r="J1000" t="s">
        <v>13</v>
      </c>
      <c r="K1000">
        <v>27</v>
      </c>
      <c r="L1000">
        <v>390.68110000000001</v>
      </c>
      <c r="M1000" s="2">
        <v>42759</v>
      </c>
      <c r="N1000">
        <v>394.62740000000002</v>
      </c>
      <c r="O1000">
        <v>394.62740000000002</v>
      </c>
      <c r="Q1000" s="4">
        <f t="shared" si="15"/>
        <v>8.8760096687890231E-3</v>
      </c>
      <c r="U1000" s="2"/>
      <c r="Y1000" s="1"/>
    </row>
    <row r="1001" spans="1:25">
      <c r="A1001">
        <v>118531</v>
      </c>
      <c r="B1001" t="s">
        <v>23</v>
      </c>
      <c r="C1001">
        <v>399.4117</v>
      </c>
      <c r="D1001">
        <v>395.41759999999999</v>
      </c>
      <c r="E1001">
        <v>399.4117</v>
      </c>
      <c r="F1001" s="1">
        <v>42760</v>
      </c>
      <c r="G1001" t="s">
        <v>10</v>
      </c>
      <c r="H1001" t="s">
        <v>11</v>
      </c>
      <c r="I1001" t="s">
        <v>12</v>
      </c>
      <c r="J1001" t="s">
        <v>13</v>
      </c>
      <c r="K1001">
        <v>27</v>
      </c>
      <c r="L1001">
        <v>395.41759999999999</v>
      </c>
      <c r="M1001" s="2">
        <v>42760</v>
      </c>
      <c r="N1001">
        <v>399.4117</v>
      </c>
      <c r="O1001">
        <v>399.4117</v>
      </c>
      <c r="Q1001" s="4">
        <f t="shared" si="15"/>
        <v>1.2123587971843751E-2</v>
      </c>
      <c r="U1001" s="2"/>
      <c r="Y1001" s="1"/>
    </row>
    <row r="1002" spans="1:25">
      <c r="A1002">
        <v>118531</v>
      </c>
      <c r="B1002" t="s">
        <v>23</v>
      </c>
      <c r="C1002">
        <v>401.04539999999997</v>
      </c>
      <c r="D1002">
        <v>397.03489999999999</v>
      </c>
      <c r="E1002">
        <v>401.04539999999997</v>
      </c>
      <c r="F1002" s="1">
        <v>42762</v>
      </c>
      <c r="G1002" t="s">
        <v>10</v>
      </c>
      <c r="H1002" t="s">
        <v>11</v>
      </c>
      <c r="I1002" t="s">
        <v>12</v>
      </c>
      <c r="J1002" t="s">
        <v>13</v>
      </c>
      <c r="K1002">
        <v>27</v>
      </c>
      <c r="L1002">
        <v>397.03489999999999</v>
      </c>
      <c r="M1002" s="2">
        <v>42762</v>
      </c>
      <c r="N1002">
        <v>401.04539999999997</v>
      </c>
      <c r="O1002">
        <v>401.04539999999997</v>
      </c>
      <c r="Q1002" s="4">
        <f t="shared" si="15"/>
        <v>4.0902657583640548E-3</v>
      </c>
      <c r="U1002" s="2"/>
      <c r="Y1002" s="1"/>
    </row>
    <row r="1003" spans="1:25">
      <c r="A1003">
        <v>118531</v>
      </c>
      <c r="B1003" t="s">
        <v>23</v>
      </c>
      <c r="C1003">
        <v>402.1035</v>
      </c>
      <c r="D1003">
        <v>398.08249999999998</v>
      </c>
      <c r="E1003">
        <v>402.1035</v>
      </c>
      <c r="F1003" s="1">
        <v>42765</v>
      </c>
      <c r="G1003" t="s">
        <v>10</v>
      </c>
      <c r="H1003" t="s">
        <v>11</v>
      </c>
      <c r="I1003" t="s">
        <v>12</v>
      </c>
      <c r="J1003" t="s">
        <v>13</v>
      </c>
      <c r="K1003">
        <v>27</v>
      </c>
      <c r="L1003">
        <v>398.08249999999998</v>
      </c>
      <c r="M1003" s="2">
        <v>42765</v>
      </c>
      <c r="N1003">
        <v>402.1035</v>
      </c>
      <c r="O1003">
        <v>402.1035</v>
      </c>
      <c r="Q1003" s="4">
        <f t="shared" si="15"/>
        <v>2.6383546600959006E-3</v>
      </c>
      <c r="U1003" s="2"/>
      <c r="Y1003" s="1"/>
    </row>
    <row r="1004" spans="1:25">
      <c r="A1004">
        <v>118531</v>
      </c>
      <c r="B1004" t="s">
        <v>23</v>
      </c>
      <c r="C1004">
        <v>397.98559999999998</v>
      </c>
      <c r="D1004">
        <v>394.00569999999999</v>
      </c>
      <c r="E1004">
        <v>397.98559999999998</v>
      </c>
      <c r="F1004" s="1">
        <v>42766</v>
      </c>
      <c r="G1004" t="s">
        <v>10</v>
      </c>
      <c r="H1004" t="s">
        <v>11</v>
      </c>
      <c r="I1004" t="s">
        <v>12</v>
      </c>
      <c r="J1004" t="s">
        <v>13</v>
      </c>
      <c r="K1004">
        <v>27</v>
      </c>
      <c r="L1004">
        <v>394.00569999999999</v>
      </c>
      <c r="M1004" s="2">
        <v>42766</v>
      </c>
      <c r="N1004">
        <v>397.98559999999998</v>
      </c>
      <c r="O1004">
        <v>397.98559999999998</v>
      </c>
      <c r="Q1004" s="4">
        <f t="shared" si="15"/>
        <v>-1.0240895689791359E-2</v>
      </c>
      <c r="U1004" s="2"/>
      <c r="Y1004" s="1"/>
    </row>
    <row r="1005" spans="1:25">
      <c r="A1005">
        <v>118531</v>
      </c>
      <c r="B1005" t="s">
        <v>23</v>
      </c>
      <c r="C1005">
        <v>403.8399</v>
      </c>
      <c r="D1005">
        <v>399.80149999999998</v>
      </c>
      <c r="E1005">
        <v>403.8399</v>
      </c>
      <c r="F1005" s="1">
        <v>42767</v>
      </c>
      <c r="G1005" t="s">
        <v>10</v>
      </c>
      <c r="H1005" t="s">
        <v>11</v>
      </c>
      <c r="I1005" t="s">
        <v>12</v>
      </c>
      <c r="J1005" t="s">
        <v>13</v>
      </c>
      <c r="K1005">
        <v>27</v>
      </c>
      <c r="L1005">
        <v>399.80149999999998</v>
      </c>
      <c r="M1005" s="2">
        <v>42767</v>
      </c>
      <c r="N1005">
        <v>403.8399</v>
      </c>
      <c r="O1005">
        <v>403.8399</v>
      </c>
      <c r="Q1005" s="4">
        <f t="shared" si="15"/>
        <v>1.4709828697319762E-2</v>
      </c>
      <c r="U1005" s="2"/>
      <c r="Y1005" s="1"/>
    </row>
    <row r="1006" spans="1:25">
      <c r="A1006">
        <v>118531</v>
      </c>
      <c r="B1006" t="s">
        <v>23</v>
      </c>
      <c r="C1006">
        <v>404.7063</v>
      </c>
      <c r="D1006">
        <v>400.6592</v>
      </c>
      <c r="E1006">
        <v>404.7063</v>
      </c>
      <c r="F1006" s="1">
        <v>42768</v>
      </c>
      <c r="G1006" t="s">
        <v>10</v>
      </c>
      <c r="H1006" t="s">
        <v>11</v>
      </c>
      <c r="I1006" t="s">
        <v>12</v>
      </c>
      <c r="J1006" t="s">
        <v>13</v>
      </c>
      <c r="K1006">
        <v>27</v>
      </c>
      <c r="L1006">
        <v>400.6592</v>
      </c>
      <c r="M1006" s="2">
        <v>42768</v>
      </c>
      <c r="N1006">
        <v>404.7063</v>
      </c>
      <c r="O1006">
        <v>404.7063</v>
      </c>
      <c r="Q1006" s="4">
        <f t="shared" si="15"/>
        <v>2.1454046516948887E-3</v>
      </c>
      <c r="U1006" s="2"/>
      <c r="Y1006" s="1"/>
    </row>
    <row r="1007" spans="1:25">
      <c r="A1007">
        <v>118531</v>
      </c>
      <c r="B1007" t="s">
        <v>23</v>
      </c>
      <c r="C1007">
        <v>405.56630000000001</v>
      </c>
      <c r="D1007">
        <v>401.51060000000001</v>
      </c>
      <c r="E1007">
        <v>405.56630000000001</v>
      </c>
      <c r="F1007" s="1">
        <v>42769</v>
      </c>
      <c r="G1007" t="s">
        <v>10</v>
      </c>
      <c r="H1007" t="s">
        <v>11</v>
      </c>
      <c r="I1007" t="s">
        <v>12</v>
      </c>
      <c r="J1007" t="s">
        <v>13</v>
      </c>
      <c r="K1007">
        <v>27</v>
      </c>
      <c r="L1007">
        <v>401.51060000000001</v>
      </c>
      <c r="M1007" s="2">
        <v>42769</v>
      </c>
      <c r="N1007">
        <v>405.56630000000001</v>
      </c>
      <c r="O1007">
        <v>405.56630000000001</v>
      </c>
      <c r="Q1007" s="4">
        <f t="shared" si="15"/>
        <v>2.1249978070517154E-3</v>
      </c>
      <c r="U1007" s="2"/>
      <c r="Y1007" s="1"/>
    </row>
    <row r="1008" spans="1:25">
      <c r="A1008">
        <v>118531</v>
      </c>
      <c r="B1008" t="s">
        <v>23</v>
      </c>
      <c r="C1008">
        <v>408.09339999999997</v>
      </c>
      <c r="D1008">
        <v>404.01249999999999</v>
      </c>
      <c r="E1008">
        <v>408.09339999999997</v>
      </c>
      <c r="F1008" s="1">
        <v>42772</v>
      </c>
      <c r="G1008" t="s">
        <v>10</v>
      </c>
      <c r="H1008" t="s">
        <v>11</v>
      </c>
      <c r="I1008" t="s">
        <v>12</v>
      </c>
      <c r="J1008" t="s">
        <v>13</v>
      </c>
      <c r="K1008">
        <v>27</v>
      </c>
      <c r="L1008">
        <v>404.01249999999999</v>
      </c>
      <c r="M1008" s="2">
        <v>42772</v>
      </c>
      <c r="N1008">
        <v>408.09339999999997</v>
      </c>
      <c r="O1008">
        <v>408.09339999999997</v>
      </c>
      <c r="Q1008" s="4">
        <f t="shared" si="15"/>
        <v>6.231040399559731E-3</v>
      </c>
      <c r="U1008" s="2"/>
      <c r="Y1008" s="1"/>
    </row>
    <row r="1009" spans="1:25">
      <c r="A1009">
        <v>118531</v>
      </c>
      <c r="B1009" t="s">
        <v>23</v>
      </c>
      <c r="C1009">
        <v>406.81380000000001</v>
      </c>
      <c r="D1009">
        <v>402.7457</v>
      </c>
      <c r="E1009">
        <v>406.81380000000001</v>
      </c>
      <c r="F1009" s="1">
        <v>42773</v>
      </c>
      <c r="G1009" t="s">
        <v>10</v>
      </c>
      <c r="H1009" t="s">
        <v>11</v>
      </c>
      <c r="I1009" t="s">
        <v>12</v>
      </c>
      <c r="J1009" t="s">
        <v>13</v>
      </c>
      <c r="K1009">
        <v>27</v>
      </c>
      <c r="L1009">
        <v>402.7457</v>
      </c>
      <c r="M1009" s="2">
        <v>42773</v>
      </c>
      <c r="N1009">
        <v>406.81380000000001</v>
      </c>
      <c r="O1009">
        <v>406.81380000000001</v>
      </c>
      <c r="Q1009" s="4">
        <f t="shared" si="15"/>
        <v>-3.1355567132425066E-3</v>
      </c>
      <c r="U1009" s="2"/>
      <c r="Y1009" s="1"/>
    </row>
    <row r="1010" spans="1:25">
      <c r="A1010">
        <v>118531</v>
      </c>
      <c r="B1010" t="s">
        <v>23</v>
      </c>
      <c r="C1010">
        <v>407.72469999999998</v>
      </c>
      <c r="D1010">
        <v>403.64749999999998</v>
      </c>
      <c r="E1010">
        <v>407.72469999999998</v>
      </c>
      <c r="F1010" s="1">
        <v>42774</v>
      </c>
      <c r="G1010" t="s">
        <v>10</v>
      </c>
      <c r="H1010" t="s">
        <v>11</v>
      </c>
      <c r="I1010" t="s">
        <v>12</v>
      </c>
      <c r="J1010" t="s">
        <v>13</v>
      </c>
      <c r="K1010">
        <v>27</v>
      </c>
      <c r="L1010">
        <v>403.64749999999998</v>
      </c>
      <c r="M1010" s="2">
        <v>42774</v>
      </c>
      <c r="N1010">
        <v>407.72469999999998</v>
      </c>
      <c r="O1010">
        <v>407.72469999999998</v>
      </c>
      <c r="Q1010" s="4">
        <f t="shared" si="15"/>
        <v>2.2391079162013914E-3</v>
      </c>
      <c r="U1010" s="2"/>
      <c r="Y1010" s="1"/>
    </row>
    <row r="1011" spans="1:25">
      <c r="A1011">
        <v>118531</v>
      </c>
      <c r="B1011" t="s">
        <v>23</v>
      </c>
      <c r="C1011">
        <v>408.2636</v>
      </c>
      <c r="D1011">
        <v>404.18099999999998</v>
      </c>
      <c r="E1011">
        <v>408.2636</v>
      </c>
      <c r="F1011" s="1">
        <v>42775</v>
      </c>
      <c r="G1011" t="s">
        <v>10</v>
      </c>
      <c r="H1011" t="s">
        <v>11</v>
      </c>
      <c r="I1011" t="s">
        <v>12</v>
      </c>
      <c r="J1011" t="s">
        <v>13</v>
      </c>
      <c r="K1011">
        <v>27</v>
      </c>
      <c r="L1011">
        <v>404.18099999999998</v>
      </c>
      <c r="M1011" s="2">
        <v>42775</v>
      </c>
      <c r="N1011">
        <v>408.2636</v>
      </c>
      <c r="O1011">
        <v>408.2636</v>
      </c>
      <c r="Q1011" s="4">
        <f t="shared" si="15"/>
        <v>1.3217251738734798E-3</v>
      </c>
      <c r="U1011" s="2"/>
      <c r="Y1011" s="1"/>
    </row>
    <row r="1012" spans="1:25">
      <c r="A1012">
        <v>118531</v>
      </c>
      <c r="B1012" t="s">
        <v>23</v>
      </c>
      <c r="C1012">
        <v>409.74590000000001</v>
      </c>
      <c r="D1012">
        <v>405.64839999999998</v>
      </c>
      <c r="E1012">
        <v>409.74590000000001</v>
      </c>
      <c r="F1012" s="1">
        <v>42776</v>
      </c>
      <c r="G1012" t="s">
        <v>10</v>
      </c>
      <c r="H1012" t="s">
        <v>11</v>
      </c>
      <c r="I1012" t="s">
        <v>12</v>
      </c>
      <c r="J1012" t="s">
        <v>13</v>
      </c>
      <c r="K1012">
        <v>27</v>
      </c>
      <c r="L1012">
        <v>405.64839999999998</v>
      </c>
      <c r="M1012" s="2">
        <v>42776</v>
      </c>
      <c r="N1012">
        <v>409.74590000000001</v>
      </c>
      <c r="O1012">
        <v>409.74590000000001</v>
      </c>
      <c r="Q1012" s="4">
        <f t="shared" si="15"/>
        <v>3.6307424908809142E-3</v>
      </c>
      <c r="U1012" s="2"/>
      <c r="Y1012" s="1"/>
    </row>
    <row r="1013" spans="1:25">
      <c r="A1013">
        <v>118531</v>
      </c>
      <c r="B1013" t="s">
        <v>23</v>
      </c>
      <c r="C1013">
        <v>410.16570000000002</v>
      </c>
      <c r="D1013">
        <v>406.06400000000002</v>
      </c>
      <c r="E1013">
        <v>410.16570000000002</v>
      </c>
      <c r="F1013" s="1">
        <v>42779</v>
      </c>
      <c r="G1013" t="s">
        <v>10</v>
      </c>
      <c r="H1013" t="s">
        <v>11</v>
      </c>
      <c r="I1013" t="s">
        <v>12</v>
      </c>
      <c r="J1013" t="s">
        <v>13</v>
      </c>
      <c r="K1013">
        <v>27</v>
      </c>
      <c r="L1013">
        <v>406.06400000000002</v>
      </c>
      <c r="M1013" s="2">
        <v>42779</v>
      </c>
      <c r="N1013">
        <v>410.16570000000002</v>
      </c>
      <c r="O1013">
        <v>410.16570000000002</v>
      </c>
      <c r="Q1013" s="4">
        <f t="shared" si="15"/>
        <v>1.0245374023266842E-3</v>
      </c>
      <c r="U1013" s="2"/>
      <c r="Y1013" s="1"/>
    </row>
    <row r="1014" spans="1:25">
      <c r="A1014">
        <v>118531</v>
      </c>
      <c r="B1014" t="s">
        <v>23</v>
      </c>
      <c r="C1014">
        <v>409.04239999999999</v>
      </c>
      <c r="D1014">
        <v>404.952</v>
      </c>
      <c r="E1014">
        <v>409.04239999999999</v>
      </c>
      <c r="F1014" s="1">
        <v>42780</v>
      </c>
      <c r="G1014" t="s">
        <v>10</v>
      </c>
      <c r="H1014" t="s">
        <v>11</v>
      </c>
      <c r="I1014" t="s">
        <v>12</v>
      </c>
      <c r="J1014" t="s">
        <v>13</v>
      </c>
      <c r="K1014">
        <v>27</v>
      </c>
      <c r="L1014">
        <v>404.952</v>
      </c>
      <c r="M1014" s="2">
        <v>42780</v>
      </c>
      <c r="N1014">
        <v>409.04239999999999</v>
      </c>
      <c r="O1014">
        <v>409.04239999999999</v>
      </c>
      <c r="Q1014" s="4">
        <f t="shared" si="15"/>
        <v>-2.7386492824729831E-3</v>
      </c>
      <c r="U1014" s="2"/>
      <c r="Y1014" s="1"/>
    </row>
    <row r="1015" spans="1:25">
      <c r="A1015">
        <v>118531</v>
      </c>
      <c r="B1015" t="s">
        <v>23</v>
      </c>
      <c r="C1015">
        <v>405.00599999999997</v>
      </c>
      <c r="D1015">
        <v>400.95589999999999</v>
      </c>
      <c r="E1015">
        <v>405.00599999999997</v>
      </c>
      <c r="F1015" s="1">
        <v>42781</v>
      </c>
      <c r="G1015" t="s">
        <v>10</v>
      </c>
      <c r="H1015" t="s">
        <v>11</v>
      </c>
      <c r="I1015" t="s">
        <v>12</v>
      </c>
      <c r="J1015" t="s">
        <v>13</v>
      </c>
      <c r="K1015">
        <v>27</v>
      </c>
      <c r="L1015">
        <v>400.95589999999999</v>
      </c>
      <c r="M1015" s="2">
        <v>42781</v>
      </c>
      <c r="N1015">
        <v>405.00599999999997</v>
      </c>
      <c r="O1015">
        <v>405.00599999999997</v>
      </c>
      <c r="Q1015" s="4">
        <f t="shared" si="15"/>
        <v>-9.8679256722530844E-3</v>
      </c>
      <c r="U1015" s="2"/>
      <c r="Y1015" s="1"/>
    </row>
    <row r="1016" spans="1:25">
      <c r="A1016">
        <v>118531</v>
      </c>
      <c r="B1016" t="s">
        <v>23</v>
      </c>
      <c r="C1016">
        <v>409.40410000000003</v>
      </c>
      <c r="D1016">
        <v>405.31009999999998</v>
      </c>
      <c r="E1016">
        <v>409.40410000000003</v>
      </c>
      <c r="F1016" s="1">
        <v>42782</v>
      </c>
      <c r="G1016" t="s">
        <v>10</v>
      </c>
      <c r="H1016" t="s">
        <v>11</v>
      </c>
      <c r="I1016" t="s">
        <v>12</v>
      </c>
      <c r="J1016" t="s">
        <v>13</v>
      </c>
      <c r="K1016">
        <v>27</v>
      </c>
      <c r="L1016">
        <v>405.31009999999998</v>
      </c>
      <c r="M1016" s="2">
        <v>42782</v>
      </c>
      <c r="N1016">
        <v>409.40410000000003</v>
      </c>
      <c r="O1016">
        <v>409.40410000000003</v>
      </c>
      <c r="Q1016" s="4">
        <f t="shared" si="15"/>
        <v>1.0859345293650111E-2</v>
      </c>
      <c r="U1016" s="2"/>
      <c r="Y1016" s="1"/>
    </row>
    <row r="1017" spans="1:25">
      <c r="A1017">
        <v>118531</v>
      </c>
      <c r="B1017" t="s">
        <v>23</v>
      </c>
      <c r="C1017">
        <v>412.4615</v>
      </c>
      <c r="D1017">
        <v>408.33690000000001</v>
      </c>
      <c r="E1017">
        <v>412.4615</v>
      </c>
      <c r="F1017" s="1">
        <v>42783</v>
      </c>
      <c r="G1017" t="s">
        <v>10</v>
      </c>
      <c r="H1017" t="s">
        <v>11</v>
      </c>
      <c r="I1017" t="s">
        <v>12</v>
      </c>
      <c r="J1017" t="s">
        <v>13</v>
      </c>
      <c r="K1017">
        <v>27</v>
      </c>
      <c r="L1017">
        <v>408.33690000000001</v>
      </c>
      <c r="M1017" s="2">
        <v>42783</v>
      </c>
      <c r="N1017">
        <v>412.4615</v>
      </c>
      <c r="O1017">
        <v>412.4615</v>
      </c>
      <c r="Q1017" s="4">
        <f t="shared" si="15"/>
        <v>7.4679271653605144E-3</v>
      </c>
      <c r="U1017" s="2"/>
      <c r="Y1017" s="1"/>
    </row>
    <row r="1018" spans="1:25">
      <c r="A1018">
        <v>118531</v>
      </c>
      <c r="B1018" t="s">
        <v>23</v>
      </c>
      <c r="C1018">
        <v>414.55700000000002</v>
      </c>
      <c r="D1018">
        <v>410.41140000000001</v>
      </c>
      <c r="E1018">
        <v>414.55700000000002</v>
      </c>
      <c r="F1018" s="1">
        <v>42786</v>
      </c>
      <c r="G1018" t="s">
        <v>10</v>
      </c>
      <c r="H1018" t="s">
        <v>11</v>
      </c>
      <c r="I1018" t="s">
        <v>12</v>
      </c>
      <c r="J1018" t="s">
        <v>13</v>
      </c>
      <c r="K1018">
        <v>27</v>
      </c>
      <c r="L1018">
        <v>410.41140000000001</v>
      </c>
      <c r="M1018" s="2">
        <v>42786</v>
      </c>
      <c r="N1018">
        <v>414.55700000000002</v>
      </c>
      <c r="O1018">
        <v>414.55700000000002</v>
      </c>
      <c r="Q1018" s="4">
        <f t="shared" si="15"/>
        <v>5.080474177589946E-3</v>
      </c>
      <c r="U1018" s="2"/>
      <c r="Y1018" s="1"/>
    </row>
    <row r="1019" spans="1:25">
      <c r="A1019">
        <v>118531</v>
      </c>
      <c r="B1019" t="s">
        <v>23</v>
      </c>
      <c r="C1019">
        <v>416.01400000000001</v>
      </c>
      <c r="D1019">
        <v>411.85390000000001</v>
      </c>
      <c r="E1019">
        <v>416.01400000000001</v>
      </c>
      <c r="F1019" s="1">
        <v>42787</v>
      </c>
      <c r="G1019" t="s">
        <v>10</v>
      </c>
      <c r="H1019" t="s">
        <v>11</v>
      </c>
      <c r="I1019" t="s">
        <v>12</v>
      </c>
      <c r="J1019" t="s">
        <v>13</v>
      </c>
      <c r="K1019">
        <v>27</v>
      </c>
      <c r="L1019">
        <v>411.85390000000001</v>
      </c>
      <c r="M1019" s="2">
        <v>42787</v>
      </c>
      <c r="N1019">
        <v>416.01400000000001</v>
      </c>
      <c r="O1019">
        <v>416.01400000000001</v>
      </c>
      <c r="Q1019" s="4">
        <f t="shared" si="15"/>
        <v>3.5145950978996703E-3</v>
      </c>
      <c r="U1019" s="2"/>
      <c r="Y1019" s="1"/>
    </row>
    <row r="1020" spans="1:25">
      <c r="A1020">
        <v>118531</v>
      </c>
      <c r="B1020" t="s">
        <v>23</v>
      </c>
      <c r="C1020">
        <v>415.99349999999998</v>
      </c>
      <c r="D1020">
        <v>411.83359999999999</v>
      </c>
      <c r="E1020">
        <v>415.99349999999998</v>
      </c>
      <c r="F1020" s="1">
        <v>42788</v>
      </c>
      <c r="G1020" t="s">
        <v>10</v>
      </c>
      <c r="H1020" t="s">
        <v>11</v>
      </c>
      <c r="I1020" t="s">
        <v>12</v>
      </c>
      <c r="J1020" t="s">
        <v>13</v>
      </c>
      <c r="K1020">
        <v>27</v>
      </c>
      <c r="L1020">
        <v>411.83359999999999</v>
      </c>
      <c r="M1020" s="2">
        <v>42788</v>
      </c>
      <c r="N1020">
        <v>415.99349999999998</v>
      </c>
      <c r="O1020">
        <v>415.99349999999998</v>
      </c>
      <c r="Q1020" s="4">
        <f t="shared" si="15"/>
        <v>-4.9277187787013969E-5</v>
      </c>
      <c r="U1020" s="2"/>
      <c r="Y1020" s="1"/>
    </row>
    <row r="1021" spans="1:25">
      <c r="A1021">
        <v>118531</v>
      </c>
      <c r="B1021" t="s">
        <v>23</v>
      </c>
      <c r="C1021">
        <v>416.14080000000001</v>
      </c>
      <c r="D1021">
        <v>411.9794</v>
      </c>
      <c r="E1021">
        <v>416.14080000000001</v>
      </c>
      <c r="F1021" s="1">
        <v>42789</v>
      </c>
      <c r="G1021" t="s">
        <v>10</v>
      </c>
      <c r="H1021" t="s">
        <v>11</v>
      </c>
      <c r="I1021" t="s">
        <v>12</v>
      </c>
      <c r="J1021" t="s">
        <v>13</v>
      </c>
      <c r="K1021">
        <v>27</v>
      </c>
      <c r="L1021">
        <v>411.9794</v>
      </c>
      <c r="M1021" s="2">
        <v>42789</v>
      </c>
      <c r="N1021">
        <v>416.14080000000001</v>
      </c>
      <c r="O1021">
        <v>416.14080000000001</v>
      </c>
      <c r="Q1021" s="4">
        <f t="shared" si="15"/>
        <v>3.540920711502217E-4</v>
      </c>
      <c r="U1021" s="2"/>
      <c r="Y1021" s="1"/>
    </row>
    <row r="1022" spans="1:25">
      <c r="A1022">
        <v>118531</v>
      </c>
      <c r="B1022" t="s">
        <v>23</v>
      </c>
      <c r="C1022">
        <v>413.93630000000002</v>
      </c>
      <c r="D1022">
        <v>409.79689999999999</v>
      </c>
      <c r="E1022">
        <v>413.93630000000002</v>
      </c>
      <c r="F1022" s="1">
        <v>42793</v>
      </c>
      <c r="G1022" t="s">
        <v>10</v>
      </c>
      <c r="H1022" t="s">
        <v>11</v>
      </c>
      <c r="I1022" t="s">
        <v>12</v>
      </c>
      <c r="J1022" t="s">
        <v>13</v>
      </c>
      <c r="K1022">
        <v>27</v>
      </c>
      <c r="L1022">
        <v>409.79689999999999</v>
      </c>
      <c r="M1022" s="2">
        <v>42793</v>
      </c>
      <c r="N1022">
        <v>413.93630000000002</v>
      </c>
      <c r="O1022">
        <v>413.93630000000002</v>
      </c>
      <c r="Q1022" s="4">
        <f t="shared" si="15"/>
        <v>-5.2974858509427479E-3</v>
      </c>
      <c r="U1022" s="2"/>
      <c r="Y1022" s="1"/>
    </row>
    <row r="1023" spans="1:25">
      <c r="A1023">
        <v>118531</v>
      </c>
      <c r="B1023" t="s">
        <v>23</v>
      </c>
      <c r="C1023">
        <v>413.93669999999997</v>
      </c>
      <c r="D1023">
        <v>409.79730000000001</v>
      </c>
      <c r="E1023">
        <v>413.93669999999997</v>
      </c>
      <c r="F1023" s="1">
        <v>42794</v>
      </c>
      <c r="G1023" t="s">
        <v>10</v>
      </c>
      <c r="H1023" t="s">
        <v>11</v>
      </c>
      <c r="I1023" t="s">
        <v>12</v>
      </c>
      <c r="J1023" t="s">
        <v>13</v>
      </c>
      <c r="K1023">
        <v>27</v>
      </c>
      <c r="L1023">
        <v>409.79730000000001</v>
      </c>
      <c r="M1023" s="2">
        <v>42794</v>
      </c>
      <c r="N1023">
        <v>413.93669999999997</v>
      </c>
      <c r="O1023">
        <v>413.93669999999997</v>
      </c>
      <c r="Q1023" s="4">
        <f t="shared" si="15"/>
        <v>9.6633225923030952E-7</v>
      </c>
      <c r="U1023" s="2"/>
      <c r="Y1023" s="1"/>
    </row>
    <row r="1024" spans="1:25">
      <c r="A1024">
        <v>118531</v>
      </c>
      <c r="B1024" t="s">
        <v>23</v>
      </c>
      <c r="C1024">
        <v>415.68950000000001</v>
      </c>
      <c r="D1024">
        <v>411.5326</v>
      </c>
      <c r="E1024">
        <v>415.68950000000001</v>
      </c>
      <c r="F1024" s="1">
        <v>42795</v>
      </c>
      <c r="G1024" t="s">
        <v>10</v>
      </c>
      <c r="H1024" t="s">
        <v>11</v>
      </c>
      <c r="I1024" t="s">
        <v>12</v>
      </c>
      <c r="J1024" t="s">
        <v>13</v>
      </c>
      <c r="K1024">
        <v>27</v>
      </c>
      <c r="L1024">
        <v>411.5326</v>
      </c>
      <c r="M1024" s="2">
        <v>42795</v>
      </c>
      <c r="N1024">
        <v>415.68950000000001</v>
      </c>
      <c r="O1024">
        <v>415.68950000000001</v>
      </c>
      <c r="Q1024" s="4">
        <f t="shared" si="15"/>
        <v>4.2344638685094518E-3</v>
      </c>
      <c r="U1024" s="2"/>
      <c r="Y1024" s="1"/>
    </row>
    <row r="1025" spans="1:25">
      <c r="A1025">
        <v>118531</v>
      </c>
      <c r="B1025" t="s">
        <v>23</v>
      </c>
      <c r="C1025">
        <v>413.43830000000003</v>
      </c>
      <c r="D1025">
        <v>409.3039</v>
      </c>
      <c r="E1025">
        <v>413.43830000000003</v>
      </c>
      <c r="F1025" s="1">
        <v>42796</v>
      </c>
      <c r="G1025" t="s">
        <v>10</v>
      </c>
      <c r="H1025" t="s">
        <v>11</v>
      </c>
      <c r="I1025" t="s">
        <v>12</v>
      </c>
      <c r="J1025" t="s">
        <v>13</v>
      </c>
      <c r="K1025">
        <v>27</v>
      </c>
      <c r="L1025">
        <v>409.3039</v>
      </c>
      <c r="M1025" s="2">
        <v>42796</v>
      </c>
      <c r="N1025">
        <v>413.43830000000003</v>
      </c>
      <c r="O1025">
        <v>413.43830000000003</v>
      </c>
      <c r="Q1025" s="4">
        <f t="shared" si="15"/>
        <v>-5.4155806196692071E-3</v>
      </c>
      <c r="U1025" s="2"/>
      <c r="Y1025" s="1"/>
    </row>
    <row r="1026" spans="1:25">
      <c r="A1026">
        <v>118531</v>
      </c>
      <c r="B1026" t="s">
        <v>23</v>
      </c>
      <c r="C1026">
        <v>413.7285</v>
      </c>
      <c r="D1026">
        <v>409.59120000000001</v>
      </c>
      <c r="E1026">
        <v>413.7285</v>
      </c>
      <c r="F1026" s="1">
        <v>42797</v>
      </c>
      <c r="G1026" t="s">
        <v>10</v>
      </c>
      <c r="H1026" t="s">
        <v>11</v>
      </c>
      <c r="I1026" t="s">
        <v>12</v>
      </c>
      <c r="J1026" t="s">
        <v>13</v>
      </c>
      <c r="K1026">
        <v>27</v>
      </c>
      <c r="L1026">
        <v>409.59120000000001</v>
      </c>
      <c r="M1026" s="2">
        <v>42797</v>
      </c>
      <c r="N1026">
        <v>413.7285</v>
      </c>
      <c r="O1026">
        <v>413.7285</v>
      </c>
      <c r="Q1026" s="4">
        <f t="shared" si="15"/>
        <v>7.0191852085297918E-4</v>
      </c>
      <c r="U1026" s="2"/>
      <c r="Y1026" s="1"/>
    </row>
    <row r="1027" spans="1:25">
      <c r="A1027">
        <v>118531</v>
      </c>
      <c r="B1027" t="s">
        <v>23</v>
      </c>
      <c r="C1027">
        <v>416.39679999999998</v>
      </c>
      <c r="D1027">
        <v>412.2328</v>
      </c>
      <c r="E1027">
        <v>416.39679999999998</v>
      </c>
      <c r="F1027" s="1">
        <v>42800</v>
      </c>
      <c r="G1027" t="s">
        <v>10</v>
      </c>
      <c r="H1027" t="s">
        <v>11</v>
      </c>
      <c r="I1027" t="s">
        <v>12</v>
      </c>
      <c r="J1027" t="s">
        <v>13</v>
      </c>
      <c r="K1027">
        <v>27</v>
      </c>
      <c r="L1027">
        <v>412.2328</v>
      </c>
      <c r="M1027" s="2">
        <v>42800</v>
      </c>
      <c r="N1027">
        <v>416.39679999999998</v>
      </c>
      <c r="O1027">
        <v>416.39679999999998</v>
      </c>
      <c r="Q1027" s="4">
        <f t="shared" si="15"/>
        <v>6.4493985790197873E-3</v>
      </c>
      <c r="U1027" s="2"/>
      <c r="Y1027" s="1"/>
    </row>
    <row r="1028" spans="1:25">
      <c r="A1028">
        <v>118531</v>
      </c>
      <c r="B1028" t="s">
        <v>23</v>
      </c>
      <c r="C1028">
        <v>415.25490000000002</v>
      </c>
      <c r="D1028">
        <v>411.10239999999999</v>
      </c>
      <c r="E1028">
        <v>415.25490000000002</v>
      </c>
      <c r="F1028" s="1">
        <v>42801</v>
      </c>
      <c r="G1028" t="s">
        <v>10</v>
      </c>
      <c r="H1028" t="s">
        <v>11</v>
      </c>
      <c r="I1028" t="s">
        <v>12</v>
      </c>
      <c r="J1028" t="s">
        <v>13</v>
      </c>
      <c r="K1028">
        <v>27</v>
      </c>
      <c r="L1028">
        <v>411.10239999999999</v>
      </c>
      <c r="M1028" s="2">
        <v>42801</v>
      </c>
      <c r="N1028">
        <v>415.25490000000002</v>
      </c>
      <c r="O1028">
        <v>415.25490000000002</v>
      </c>
      <c r="Q1028" s="4">
        <f t="shared" ref="Q1028:Q1091" si="16">(N1028-N1027)/N1027</f>
        <v>-2.7423361562816146E-3</v>
      </c>
      <c r="U1028" s="2"/>
      <c r="Y1028" s="1"/>
    </row>
    <row r="1029" spans="1:25">
      <c r="A1029">
        <v>118531</v>
      </c>
      <c r="B1029" t="s">
        <v>23</v>
      </c>
      <c r="C1029">
        <v>414.31189999999998</v>
      </c>
      <c r="D1029">
        <v>410.16879999999998</v>
      </c>
      <c r="E1029">
        <v>414.31189999999998</v>
      </c>
      <c r="F1029" s="1">
        <v>42802</v>
      </c>
      <c r="G1029" t="s">
        <v>10</v>
      </c>
      <c r="H1029" t="s">
        <v>11</v>
      </c>
      <c r="I1029" t="s">
        <v>12</v>
      </c>
      <c r="J1029" t="s">
        <v>13</v>
      </c>
      <c r="K1029">
        <v>27</v>
      </c>
      <c r="L1029">
        <v>410.16879999999998</v>
      </c>
      <c r="M1029" s="2">
        <v>42802</v>
      </c>
      <c r="N1029">
        <v>414.31189999999998</v>
      </c>
      <c r="O1029">
        <v>414.31189999999998</v>
      </c>
      <c r="Q1029" s="4">
        <f t="shared" si="16"/>
        <v>-2.2708943350217914E-3</v>
      </c>
      <c r="U1029" s="2"/>
      <c r="Y1029" s="1"/>
    </row>
    <row r="1030" spans="1:25">
      <c r="A1030">
        <v>118531</v>
      </c>
      <c r="B1030" t="s">
        <v>23</v>
      </c>
      <c r="C1030">
        <v>413.89359999999999</v>
      </c>
      <c r="D1030">
        <v>409.75470000000001</v>
      </c>
      <c r="E1030">
        <v>413.89359999999999</v>
      </c>
      <c r="F1030" s="1">
        <v>42803</v>
      </c>
      <c r="G1030" t="s">
        <v>10</v>
      </c>
      <c r="H1030" t="s">
        <v>11</v>
      </c>
      <c r="I1030" t="s">
        <v>12</v>
      </c>
      <c r="J1030" t="s">
        <v>13</v>
      </c>
      <c r="K1030">
        <v>27</v>
      </c>
      <c r="L1030">
        <v>409.75470000000001</v>
      </c>
      <c r="M1030" s="2">
        <v>42803</v>
      </c>
      <c r="N1030">
        <v>413.89359999999999</v>
      </c>
      <c r="O1030">
        <v>413.89359999999999</v>
      </c>
      <c r="Q1030" s="4">
        <f t="shared" si="16"/>
        <v>-1.0096258398563688E-3</v>
      </c>
      <c r="U1030" s="2"/>
      <c r="Y1030" s="1"/>
    </row>
    <row r="1031" spans="1:25">
      <c r="A1031">
        <v>118531</v>
      </c>
      <c r="B1031" t="s">
        <v>23</v>
      </c>
      <c r="C1031">
        <v>414.2867</v>
      </c>
      <c r="D1031">
        <v>410.1438</v>
      </c>
      <c r="E1031">
        <v>414.2867</v>
      </c>
      <c r="F1031" s="1">
        <v>42804</v>
      </c>
      <c r="G1031" t="s">
        <v>10</v>
      </c>
      <c r="H1031" t="s">
        <v>11</v>
      </c>
      <c r="I1031" t="s">
        <v>12</v>
      </c>
      <c r="J1031" t="s">
        <v>13</v>
      </c>
      <c r="K1031">
        <v>27</v>
      </c>
      <c r="L1031">
        <v>410.1438</v>
      </c>
      <c r="M1031" s="2">
        <v>42804</v>
      </c>
      <c r="N1031">
        <v>414.2867</v>
      </c>
      <c r="O1031">
        <v>414.2867</v>
      </c>
      <c r="Q1031" s="4">
        <f t="shared" si="16"/>
        <v>9.4976100137814166E-4</v>
      </c>
      <c r="U1031" s="2"/>
      <c r="Y1031" s="1"/>
    </row>
    <row r="1032" spans="1:25">
      <c r="A1032">
        <v>118531</v>
      </c>
      <c r="B1032" t="s">
        <v>23</v>
      </c>
      <c r="C1032">
        <v>420.41019999999997</v>
      </c>
      <c r="D1032">
        <v>416.20609999999999</v>
      </c>
      <c r="E1032">
        <v>420.41019999999997</v>
      </c>
      <c r="F1032" s="1">
        <v>42808</v>
      </c>
      <c r="G1032" t="s">
        <v>10</v>
      </c>
      <c r="H1032" t="s">
        <v>11</v>
      </c>
      <c r="I1032" t="s">
        <v>12</v>
      </c>
      <c r="J1032" t="s">
        <v>13</v>
      </c>
      <c r="K1032">
        <v>27</v>
      </c>
      <c r="L1032">
        <v>416.20609999999999</v>
      </c>
      <c r="M1032" s="2">
        <v>42808</v>
      </c>
      <c r="N1032">
        <v>420.41019999999997</v>
      </c>
      <c r="O1032">
        <v>420.41019999999997</v>
      </c>
      <c r="Q1032" s="4">
        <f t="shared" si="16"/>
        <v>1.4780826900791116E-2</v>
      </c>
      <c r="U1032" s="2"/>
      <c r="Y1032" s="1"/>
    </row>
    <row r="1033" spans="1:25">
      <c r="A1033">
        <v>118531</v>
      </c>
      <c r="B1033" t="s">
        <v>23</v>
      </c>
      <c r="C1033">
        <v>420.87819999999999</v>
      </c>
      <c r="D1033">
        <v>416.6694</v>
      </c>
      <c r="E1033">
        <v>420.87819999999999</v>
      </c>
      <c r="F1033" s="1">
        <v>42809</v>
      </c>
      <c r="G1033" t="s">
        <v>10</v>
      </c>
      <c r="H1033" t="s">
        <v>11</v>
      </c>
      <c r="I1033" t="s">
        <v>12</v>
      </c>
      <c r="J1033" t="s">
        <v>13</v>
      </c>
      <c r="K1033">
        <v>27</v>
      </c>
      <c r="L1033">
        <v>416.6694</v>
      </c>
      <c r="M1033" s="2">
        <v>42809</v>
      </c>
      <c r="N1033">
        <v>420.87819999999999</v>
      </c>
      <c r="O1033">
        <v>420.87819999999999</v>
      </c>
      <c r="Q1033" s="4">
        <f t="shared" si="16"/>
        <v>1.1131984904267731E-3</v>
      </c>
      <c r="U1033" s="2"/>
      <c r="Y1033" s="1"/>
    </row>
    <row r="1034" spans="1:25">
      <c r="A1034">
        <v>118531</v>
      </c>
      <c r="B1034" t="s">
        <v>23</v>
      </c>
      <c r="C1034">
        <v>423.5668</v>
      </c>
      <c r="D1034">
        <v>419.33109999999999</v>
      </c>
      <c r="E1034">
        <v>423.5668</v>
      </c>
      <c r="F1034" s="1">
        <v>42810</v>
      </c>
      <c r="G1034" t="s">
        <v>10</v>
      </c>
      <c r="H1034" t="s">
        <v>11</v>
      </c>
      <c r="I1034" t="s">
        <v>12</v>
      </c>
      <c r="J1034" t="s">
        <v>13</v>
      </c>
      <c r="K1034">
        <v>27</v>
      </c>
      <c r="L1034">
        <v>419.33109999999999</v>
      </c>
      <c r="M1034" s="2">
        <v>42810</v>
      </c>
      <c r="N1034">
        <v>423.5668</v>
      </c>
      <c r="O1034">
        <v>423.5668</v>
      </c>
      <c r="Q1034" s="4">
        <f t="shared" si="16"/>
        <v>6.38807141828683E-3</v>
      </c>
      <c r="U1034" s="2"/>
      <c r="Y1034" s="1"/>
    </row>
    <row r="1035" spans="1:25">
      <c r="A1035">
        <v>118531</v>
      </c>
      <c r="B1035" t="s">
        <v>23</v>
      </c>
      <c r="C1035">
        <v>421.93729999999999</v>
      </c>
      <c r="D1035">
        <v>417.71789999999999</v>
      </c>
      <c r="E1035">
        <v>421.93729999999999</v>
      </c>
      <c r="F1035" s="1">
        <v>42811</v>
      </c>
      <c r="G1035" t="s">
        <v>10</v>
      </c>
      <c r="H1035" t="s">
        <v>11</v>
      </c>
      <c r="I1035" t="s">
        <v>12</v>
      </c>
      <c r="J1035" t="s">
        <v>13</v>
      </c>
      <c r="K1035">
        <v>27</v>
      </c>
      <c r="L1035">
        <v>417.71789999999999</v>
      </c>
      <c r="M1035" s="2">
        <v>42811</v>
      </c>
      <c r="N1035">
        <v>421.93729999999999</v>
      </c>
      <c r="O1035">
        <v>421.93729999999999</v>
      </c>
      <c r="Q1035" s="4">
        <f t="shared" si="16"/>
        <v>-3.847090942916223E-3</v>
      </c>
      <c r="U1035" s="2"/>
      <c r="Y1035" s="1"/>
    </row>
    <row r="1036" spans="1:25">
      <c r="A1036">
        <v>118531</v>
      </c>
      <c r="B1036" t="s">
        <v>23</v>
      </c>
      <c r="C1036">
        <v>421.15230000000003</v>
      </c>
      <c r="D1036">
        <v>416.94080000000002</v>
      </c>
      <c r="E1036">
        <v>421.15230000000003</v>
      </c>
      <c r="F1036" s="1">
        <v>42814</v>
      </c>
      <c r="G1036" t="s">
        <v>10</v>
      </c>
      <c r="H1036" t="s">
        <v>11</v>
      </c>
      <c r="I1036" t="s">
        <v>12</v>
      </c>
      <c r="J1036" t="s">
        <v>13</v>
      </c>
      <c r="K1036">
        <v>27</v>
      </c>
      <c r="L1036">
        <v>416.94080000000002</v>
      </c>
      <c r="M1036" s="2">
        <v>42814</v>
      </c>
      <c r="N1036">
        <v>421.15230000000003</v>
      </c>
      <c r="O1036">
        <v>421.15230000000003</v>
      </c>
      <c r="Q1036" s="4">
        <f t="shared" si="16"/>
        <v>-1.8604659981470426E-3</v>
      </c>
      <c r="U1036" s="2"/>
      <c r="Y1036" s="1"/>
    </row>
    <row r="1037" spans="1:25">
      <c r="A1037">
        <v>118531</v>
      </c>
      <c r="B1037" t="s">
        <v>23</v>
      </c>
      <c r="C1037">
        <v>419.94540000000001</v>
      </c>
      <c r="D1037">
        <v>415.74590000000001</v>
      </c>
      <c r="E1037">
        <v>419.94540000000001</v>
      </c>
      <c r="F1037" s="1">
        <v>42815</v>
      </c>
      <c r="G1037" t="s">
        <v>10</v>
      </c>
      <c r="H1037" t="s">
        <v>11</v>
      </c>
      <c r="I1037" t="s">
        <v>12</v>
      </c>
      <c r="J1037" t="s">
        <v>13</v>
      </c>
      <c r="K1037">
        <v>27</v>
      </c>
      <c r="L1037">
        <v>415.74590000000001</v>
      </c>
      <c r="M1037" s="2">
        <v>42815</v>
      </c>
      <c r="N1037">
        <v>419.94540000000001</v>
      </c>
      <c r="O1037">
        <v>419.94540000000001</v>
      </c>
      <c r="Q1037" s="4">
        <f t="shared" si="16"/>
        <v>-2.86570915082268E-3</v>
      </c>
      <c r="U1037" s="2"/>
      <c r="Y1037" s="1"/>
    </row>
    <row r="1038" spans="1:25">
      <c r="A1038">
        <v>118531</v>
      </c>
      <c r="B1038" t="s">
        <v>23</v>
      </c>
      <c r="C1038">
        <v>416.41109999999998</v>
      </c>
      <c r="D1038">
        <v>412.24700000000001</v>
      </c>
      <c r="E1038">
        <v>416.41109999999998</v>
      </c>
      <c r="F1038" s="1">
        <v>42816</v>
      </c>
      <c r="G1038" t="s">
        <v>10</v>
      </c>
      <c r="H1038" t="s">
        <v>11</v>
      </c>
      <c r="I1038" t="s">
        <v>12</v>
      </c>
      <c r="J1038" t="s">
        <v>13</v>
      </c>
      <c r="K1038">
        <v>27</v>
      </c>
      <c r="L1038">
        <v>412.24700000000001</v>
      </c>
      <c r="M1038" s="2">
        <v>42816</v>
      </c>
      <c r="N1038">
        <v>416.41109999999998</v>
      </c>
      <c r="O1038">
        <v>416.41109999999998</v>
      </c>
      <c r="Q1038" s="4">
        <f t="shared" si="16"/>
        <v>-8.4160940922320612E-3</v>
      </c>
      <c r="U1038" s="2"/>
      <c r="Y1038" s="1"/>
    </row>
    <row r="1039" spans="1:25">
      <c r="A1039">
        <v>118531</v>
      </c>
      <c r="B1039" t="s">
        <v>23</v>
      </c>
      <c r="C1039">
        <v>420.02679999999998</v>
      </c>
      <c r="D1039">
        <v>415.82650000000001</v>
      </c>
      <c r="E1039">
        <v>420.02679999999998</v>
      </c>
      <c r="F1039" s="1">
        <v>42817</v>
      </c>
      <c r="G1039" t="s">
        <v>10</v>
      </c>
      <c r="H1039" t="s">
        <v>11</v>
      </c>
      <c r="I1039" t="s">
        <v>12</v>
      </c>
      <c r="J1039" t="s">
        <v>13</v>
      </c>
      <c r="K1039">
        <v>27</v>
      </c>
      <c r="L1039">
        <v>415.82650000000001</v>
      </c>
      <c r="M1039" s="2">
        <v>42817</v>
      </c>
      <c r="N1039">
        <v>420.02679999999998</v>
      </c>
      <c r="O1039">
        <v>420.02679999999998</v>
      </c>
      <c r="Q1039" s="4">
        <f t="shared" si="16"/>
        <v>8.6830058084426762E-3</v>
      </c>
      <c r="U1039" s="2"/>
      <c r="Y1039" s="1"/>
    </row>
    <row r="1040" spans="1:25">
      <c r="A1040">
        <v>118531</v>
      </c>
      <c r="B1040" t="s">
        <v>23</v>
      </c>
      <c r="C1040">
        <v>420.94450000000001</v>
      </c>
      <c r="D1040">
        <v>416.73509999999999</v>
      </c>
      <c r="E1040">
        <v>420.94450000000001</v>
      </c>
      <c r="F1040" s="1">
        <v>42818</v>
      </c>
      <c r="G1040" t="s">
        <v>10</v>
      </c>
      <c r="H1040" t="s">
        <v>11</v>
      </c>
      <c r="I1040" t="s">
        <v>12</v>
      </c>
      <c r="J1040" t="s">
        <v>13</v>
      </c>
      <c r="K1040">
        <v>27</v>
      </c>
      <c r="L1040">
        <v>416.73509999999999</v>
      </c>
      <c r="M1040" s="2">
        <v>42818</v>
      </c>
      <c r="N1040">
        <v>420.94450000000001</v>
      </c>
      <c r="O1040">
        <v>420.94450000000001</v>
      </c>
      <c r="Q1040" s="4">
        <f t="shared" si="16"/>
        <v>2.1848605850865346E-3</v>
      </c>
      <c r="U1040" s="2"/>
      <c r="Y1040" s="1"/>
    </row>
    <row r="1041" spans="1:25">
      <c r="A1041">
        <v>118531</v>
      </c>
      <c r="B1041" t="s">
        <v>23</v>
      </c>
      <c r="C1041">
        <v>418.63900000000001</v>
      </c>
      <c r="D1041">
        <v>414.45260000000002</v>
      </c>
      <c r="E1041">
        <v>418.63900000000001</v>
      </c>
      <c r="F1041" s="1">
        <v>42821</v>
      </c>
      <c r="G1041" t="s">
        <v>10</v>
      </c>
      <c r="H1041" t="s">
        <v>11</v>
      </c>
      <c r="I1041" t="s">
        <v>12</v>
      </c>
      <c r="J1041" t="s">
        <v>13</v>
      </c>
      <c r="K1041">
        <v>27</v>
      </c>
      <c r="L1041">
        <v>414.45260000000002</v>
      </c>
      <c r="M1041" s="2">
        <v>42821</v>
      </c>
      <c r="N1041">
        <v>418.63900000000001</v>
      </c>
      <c r="O1041">
        <v>418.63900000000001</v>
      </c>
      <c r="Q1041" s="4">
        <f t="shared" si="16"/>
        <v>-5.4769690541151984E-3</v>
      </c>
      <c r="U1041" s="2"/>
      <c r="Y1041" s="1"/>
    </row>
    <row r="1042" spans="1:25">
      <c r="A1042">
        <v>118531</v>
      </c>
      <c r="B1042" t="s">
        <v>23</v>
      </c>
      <c r="C1042">
        <v>420.87720000000002</v>
      </c>
      <c r="D1042">
        <v>416.66840000000002</v>
      </c>
      <c r="E1042">
        <v>420.87720000000002</v>
      </c>
      <c r="F1042" s="1">
        <v>42822</v>
      </c>
      <c r="G1042" t="s">
        <v>10</v>
      </c>
      <c r="H1042" t="s">
        <v>11</v>
      </c>
      <c r="I1042" t="s">
        <v>12</v>
      </c>
      <c r="J1042" t="s">
        <v>13</v>
      </c>
      <c r="K1042">
        <v>27</v>
      </c>
      <c r="L1042">
        <v>416.66840000000002</v>
      </c>
      <c r="M1042" s="2">
        <v>42822</v>
      </c>
      <c r="N1042">
        <v>420.87720000000002</v>
      </c>
      <c r="O1042">
        <v>420.87720000000002</v>
      </c>
      <c r="Q1042" s="4">
        <f t="shared" si="16"/>
        <v>5.3463724115526889E-3</v>
      </c>
      <c r="U1042" s="2"/>
      <c r="Y1042" s="1"/>
    </row>
    <row r="1043" spans="1:25">
      <c r="A1043">
        <v>118531</v>
      </c>
      <c r="B1043" t="s">
        <v>23</v>
      </c>
      <c r="C1043">
        <v>421.92230000000001</v>
      </c>
      <c r="D1043">
        <v>417.70310000000001</v>
      </c>
      <c r="E1043">
        <v>421.92230000000001</v>
      </c>
      <c r="F1043" s="1">
        <v>42823</v>
      </c>
      <c r="G1043" t="s">
        <v>10</v>
      </c>
      <c r="H1043" t="s">
        <v>11</v>
      </c>
      <c r="I1043" t="s">
        <v>12</v>
      </c>
      <c r="J1043" t="s">
        <v>13</v>
      </c>
      <c r="K1043">
        <v>27</v>
      </c>
      <c r="L1043">
        <v>417.70310000000001</v>
      </c>
      <c r="M1043" s="2">
        <v>42823</v>
      </c>
      <c r="N1043">
        <v>421.92230000000001</v>
      </c>
      <c r="O1043">
        <v>421.92230000000001</v>
      </c>
      <c r="Q1043" s="4">
        <f t="shared" si="16"/>
        <v>2.4831471032405431E-3</v>
      </c>
      <c r="U1043" s="2"/>
      <c r="Y1043" s="1"/>
    </row>
    <row r="1044" spans="1:25">
      <c r="A1044">
        <v>118531</v>
      </c>
      <c r="B1044" t="s">
        <v>23</v>
      </c>
      <c r="C1044">
        <v>423.60469999999998</v>
      </c>
      <c r="D1044">
        <v>419.36869999999999</v>
      </c>
      <c r="E1044">
        <v>423.60469999999998</v>
      </c>
      <c r="F1044" s="1">
        <v>42824</v>
      </c>
      <c r="G1044" t="s">
        <v>10</v>
      </c>
      <c r="H1044" t="s">
        <v>11</v>
      </c>
      <c r="I1044" t="s">
        <v>12</v>
      </c>
      <c r="J1044" t="s">
        <v>13</v>
      </c>
      <c r="K1044">
        <v>27</v>
      </c>
      <c r="L1044">
        <v>419.36869999999999</v>
      </c>
      <c r="M1044" s="2">
        <v>42824</v>
      </c>
      <c r="N1044">
        <v>423.60469999999998</v>
      </c>
      <c r="O1044">
        <v>423.60469999999998</v>
      </c>
      <c r="Q1044" s="4">
        <f t="shared" si="16"/>
        <v>3.9874640425499501E-3</v>
      </c>
      <c r="U1044" s="2"/>
      <c r="Y1044" s="1"/>
    </row>
    <row r="1045" spans="1:25">
      <c r="A1045">
        <v>118531</v>
      </c>
      <c r="B1045" t="s">
        <v>23</v>
      </c>
      <c r="C1045">
        <v>423.36279999999999</v>
      </c>
      <c r="D1045">
        <v>419.12920000000003</v>
      </c>
      <c r="E1045">
        <v>423.36279999999999</v>
      </c>
      <c r="F1045" s="1">
        <v>42825</v>
      </c>
      <c r="G1045" t="s">
        <v>10</v>
      </c>
      <c r="H1045" t="s">
        <v>11</v>
      </c>
      <c r="I1045" t="s">
        <v>12</v>
      </c>
      <c r="J1045" t="s">
        <v>13</v>
      </c>
      <c r="K1045">
        <v>27</v>
      </c>
      <c r="L1045">
        <v>419.12920000000003</v>
      </c>
      <c r="M1045" s="2">
        <v>42825</v>
      </c>
      <c r="N1045">
        <v>423.36279999999999</v>
      </c>
      <c r="O1045">
        <v>423.36279999999999</v>
      </c>
      <c r="Q1045" s="4">
        <f t="shared" si="16"/>
        <v>-5.7105126548403953E-4</v>
      </c>
      <c r="U1045" s="2"/>
      <c r="Y1045" s="1"/>
    </row>
    <row r="1046" spans="1:25">
      <c r="A1046">
        <v>118531</v>
      </c>
      <c r="B1046" t="s">
        <v>23</v>
      </c>
      <c r="C1046">
        <v>424.83370000000002</v>
      </c>
      <c r="D1046">
        <v>420.58539999999999</v>
      </c>
      <c r="E1046">
        <v>424.83370000000002</v>
      </c>
      <c r="F1046" s="1">
        <v>42828</v>
      </c>
      <c r="G1046" t="s">
        <v>10</v>
      </c>
      <c r="H1046" t="s">
        <v>11</v>
      </c>
      <c r="I1046" t="s">
        <v>12</v>
      </c>
      <c r="J1046" t="s">
        <v>13</v>
      </c>
      <c r="K1046">
        <v>27</v>
      </c>
      <c r="L1046">
        <v>420.58539999999999</v>
      </c>
      <c r="M1046" s="2">
        <v>42828</v>
      </c>
      <c r="N1046">
        <v>424.83370000000002</v>
      </c>
      <c r="O1046">
        <v>424.83370000000002</v>
      </c>
      <c r="Q1046" s="4">
        <f t="shared" si="16"/>
        <v>3.4743250942218559E-3</v>
      </c>
      <c r="U1046" s="2"/>
      <c r="Y1046" s="1"/>
    </row>
    <row r="1047" spans="1:25">
      <c r="A1047">
        <v>118531</v>
      </c>
      <c r="B1047" t="s">
        <v>23</v>
      </c>
      <c r="C1047">
        <v>426.44319999999999</v>
      </c>
      <c r="D1047">
        <v>422.17880000000002</v>
      </c>
      <c r="E1047">
        <v>426.44319999999999</v>
      </c>
      <c r="F1047" s="1">
        <v>42830</v>
      </c>
      <c r="G1047" t="s">
        <v>10</v>
      </c>
      <c r="H1047" t="s">
        <v>11</v>
      </c>
      <c r="I1047" t="s">
        <v>12</v>
      </c>
      <c r="J1047" t="s">
        <v>13</v>
      </c>
      <c r="K1047">
        <v>27</v>
      </c>
      <c r="L1047">
        <v>422.17880000000002</v>
      </c>
      <c r="M1047" s="2">
        <v>42830</v>
      </c>
      <c r="N1047">
        <v>426.44319999999999</v>
      </c>
      <c r="O1047">
        <v>426.44319999999999</v>
      </c>
      <c r="Q1047" s="4">
        <f t="shared" si="16"/>
        <v>3.7885412574378365E-3</v>
      </c>
      <c r="U1047" s="2"/>
      <c r="Y1047" s="1"/>
    </row>
    <row r="1048" spans="1:25">
      <c r="A1048">
        <v>118531</v>
      </c>
      <c r="B1048" t="s">
        <v>23</v>
      </c>
      <c r="C1048">
        <v>426.774</v>
      </c>
      <c r="D1048">
        <v>422.50630000000001</v>
      </c>
      <c r="E1048">
        <v>426.774</v>
      </c>
      <c r="F1048" s="1">
        <v>42831</v>
      </c>
      <c r="G1048" t="s">
        <v>10</v>
      </c>
      <c r="H1048" t="s">
        <v>11</v>
      </c>
      <c r="I1048" t="s">
        <v>12</v>
      </c>
      <c r="J1048" t="s">
        <v>13</v>
      </c>
      <c r="K1048">
        <v>27</v>
      </c>
      <c r="L1048">
        <v>422.50630000000001</v>
      </c>
      <c r="M1048" s="2">
        <v>42831</v>
      </c>
      <c r="N1048">
        <v>426.774</v>
      </c>
      <c r="O1048">
        <v>426.774</v>
      </c>
      <c r="Q1048" s="4">
        <f t="shared" si="16"/>
        <v>7.7571878271247058E-4</v>
      </c>
      <c r="U1048" s="2"/>
      <c r="Y1048" s="1"/>
    </row>
    <row r="1049" spans="1:25">
      <c r="A1049">
        <v>118531</v>
      </c>
      <c r="B1049" t="s">
        <v>23</v>
      </c>
      <c r="C1049">
        <v>424.43439999999998</v>
      </c>
      <c r="D1049">
        <v>420.19009999999997</v>
      </c>
      <c r="E1049">
        <v>424.43439999999998</v>
      </c>
      <c r="F1049" s="1">
        <v>42832</v>
      </c>
      <c r="G1049" t="s">
        <v>10</v>
      </c>
      <c r="H1049" t="s">
        <v>11</v>
      </c>
      <c r="I1049" t="s">
        <v>12</v>
      </c>
      <c r="J1049" t="s">
        <v>13</v>
      </c>
      <c r="K1049">
        <v>27</v>
      </c>
      <c r="L1049">
        <v>420.19009999999997</v>
      </c>
      <c r="M1049" s="2">
        <v>42832</v>
      </c>
      <c r="N1049">
        <v>424.43439999999998</v>
      </c>
      <c r="O1049">
        <v>424.43439999999998</v>
      </c>
      <c r="Q1049" s="4">
        <f t="shared" si="16"/>
        <v>-5.4820584196788426E-3</v>
      </c>
      <c r="U1049" s="2"/>
      <c r="Y1049" s="1"/>
    </row>
    <row r="1050" spans="1:25">
      <c r="A1050">
        <v>118531</v>
      </c>
      <c r="B1050" t="s">
        <v>23</v>
      </c>
      <c r="C1050">
        <v>425.40129999999999</v>
      </c>
      <c r="D1050">
        <v>421.14729999999997</v>
      </c>
      <c r="E1050">
        <v>425.40129999999999</v>
      </c>
      <c r="F1050" s="1">
        <v>42835</v>
      </c>
      <c r="G1050" t="s">
        <v>10</v>
      </c>
      <c r="H1050" t="s">
        <v>11</v>
      </c>
      <c r="I1050" t="s">
        <v>12</v>
      </c>
      <c r="J1050" t="s">
        <v>13</v>
      </c>
      <c r="K1050">
        <v>27</v>
      </c>
      <c r="L1050">
        <v>421.14729999999997</v>
      </c>
      <c r="M1050" s="2">
        <v>42835</v>
      </c>
      <c r="N1050">
        <v>425.40129999999999</v>
      </c>
      <c r="O1050">
        <v>425.40129999999999</v>
      </c>
      <c r="Q1050" s="4">
        <f t="shared" si="16"/>
        <v>2.2780905600488783E-3</v>
      </c>
      <c r="U1050" s="2"/>
      <c r="Y1050" s="1"/>
    </row>
    <row r="1051" spans="1:25">
      <c r="A1051">
        <v>118531</v>
      </c>
      <c r="B1051" t="s">
        <v>23</v>
      </c>
      <c r="C1051">
        <v>428.19099999999997</v>
      </c>
      <c r="D1051">
        <v>423.90910000000002</v>
      </c>
      <c r="E1051">
        <v>428.19099999999997</v>
      </c>
      <c r="F1051" s="1">
        <v>42836</v>
      </c>
      <c r="G1051" t="s">
        <v>10</v>
      </c>
      <c r="H1051" t="s">
        <v>11</v>
      </c>
      <c r="I1051" t="s">
        <v>12</v>
      </c>
      <c r="J1051" t="s">
        <v>13</v>
      </c>
      <c r="K1051">
        <v>27</v>
      </c>
      <c r="L1051">
        <v>423.90910000000002</v>
      </c>
      <c r="M1051" s="2">
        <v>42836</v>
      </c>
      <c r="N1051">
        <v>428.19099999999997</v>
      </c>
      <c r="O1051">
        <v>428.19099999999997</v>
      </c>
      <c r="Q1051" s="4">
        <f t="shared" si="16"/>
        <v>6.5578078863416309E-3</v>
      </c>
      <c r="U1051" s="2"/>
      <c r="Y1051" s="1"/>
    </row>
    <row r="1052" spans="1:25">
      <c r="A1052">
        <v>118531</v>
      </c>
      <c r="B1052" t="s">
        <v>23</v>
      </c>
      <c r="C1052">
        <v>428.0754</v>
      </c>
      <c r="D1052">
        <v>423.7946</v>
      </c>
      <c r="E1052">
        <v>428.0754</v>
      </c>
      <c r="F1052" s="1">
        <v>42837</v>
      </c>
      <c r="G1052" t="s">
        <v>10</v>
      </c>
      <c r="H1052" t="s">
        <v>11</v>
      </c>
      <c r="I1052" t="s">
        <v>12</v>
      </c>
      <c r="J1052" t="s">
        <v>13</v>
      </c>
      <c r="K1052">
        <v>27</v>
      </c>
      <c r="L1052">
        <v>423.7946</v>
      </c>
      <c r="M1052" s="2">
        <v>42837</v>
      </c>
      <c r="N1052">
        <v>428.0754</v>
      </c>
      <c r="O1052">
        <v>428.0754</v>
      </c>
      <c r="Q1052" s="4">
        <f t="shared" si="16"/>
        <v>-2.6997297934793624E-4</v>
      </c>
      <c r="U1052" s="2"/>
      <c r="Y1052" s="1"/>
    </row>
    <row r="1053" spans="1:25">
      <c r="A1053">
        <v>118531</v>
      </c>
      <c r="B1053" t="s">
        <v>23</v>
      </c>
      <c r="C1053">
        <v>425.88249999999999</v>
      </c>
      <c r="D1053">
        <v>421.62369999999999</v>
      </c>
      <c r="E1053">
        <v>425.88249999999999</v>
      </c>
      <c r="F1053" s="1">
        <v>42838</v>
      </c>
      <c r="G1053" t="s">
        <v>10</v>
      </c>
      <c r="H1053" t="s">
        <v>11</v>
      </c>
      <c r="I1053" t="s">
        <v>12</v>
      </c>
      <c r="J1053" t="s">
        <v>13</v>
      </c>
      <c r="K1053">
        <v>27</v>
      </c>
      <c r="L1053">
        <v>421.62369999999999</v>
      </c>
      <c r="M1053" s="2">
        <v>42838</v>
      </c>
      <c r="N1053">
        <v>425.88249999999999</v>
      </c>
      <c r="O1053">
        <v>425.88249999999999</v>
      </c>
      <c r="Q1053" s="4">
        <f t="shared" si="16"/>
        <v>-5.1226956746405162E-3</v>
      </c>
      <c r="U1053" s="2"/>
      <c r="Y1053" s="1"/>
    </row>
    <row r="1054" spans="1:25">
      <c r="A1054">
        <v>118531</v>
      </c>
      <c r="B1054" t="s">
        <v>23</v>
      </c>
      <c r="C1054">
        <v>424.5342</v>
      </c>
      <c r="D1054">
        <v>420.28890000000001</v>
      </c>
      <c r="E1054">
        <v>424.5342</v>
      </c>
      <c r="F1054" s="1">
        <v>42842</v>
      </c>
      <c r="G1054" t="s">
        <v>10</v>
      </c>
      <c r="H1054" t="s">
        <v>11</v>
      </c>
      <c r="I1054" t="s">
        <v>12</v>
      </c>
      <c r="J1054" t="s">
        <v>13</v>
      </c>
      <c r="K1054">
        <v>27</v>
      </c>
      <c r="L1054">
        <v>420.28890000000001</v>
      </c>
      <c r="M1054" s="2">
        <v>42842</v>
      </c>
      <c r="N1054">
        <v>424.5342</v>
      </c>
      <c r="O1054">
        <v>424.5342</v>
      </c>
      <c r="Q1054" s="4">
        <f t="shared" si="16"/>
        <v>-3.1658966968588632E-3</v>
      </c>
      <c r="U1054" s="2"/>
      <c r="Y1054" s="1"/>
    </row>
    <row r="1055" spans="1:25">
      <c r="A1055">
        <v>118531</v>
      </c>
      <c r="B1055" t="s">
        <v>23</v>
      </c>
      <c r="C1055">
        <v>422.66950000000003</v>
      </c>
      <c r="D1055">
        <v>418.44279999999998</v>
      </c>
      <c r="E1055">
        <v>422.66950000000003</v>
      </c>
      <c r="F1055" s="1">
        <v>42843</v>
      </c>
      <c r="G1055" t="s">
        <v>10</v>
      </c>
      <c r="H1055" t="s">
        <v>11</v>
      </c>
      <c r="I1055" t="s">
        <v>12</v>
      </c>
      <c r="J1055" t="s">
        <v>13</v>
      </c>
      <c r="K1055">
        <v>27</v>
      </c>
      <c r="L1055">
        <v>418.44279999999998</v>
      </c>
      <c r="M1055" s="2">
        <v>42843</v>
      </c>
      <c r="N1055">
        <v>422.66950000000003</v>
      </c>
      <c r="O1055">
        <v>422.66950000000003</v>
      </c>
      <c r="Q1055" s="4">
        <f t="shared" si="16"/>
        <v>-4.3923434201531249E-3</v>
      </c>
      <c r="U1055" s="2"/>
      <c r="Y1055" s="1"/>
    </row>
    <row r="1056" spans="1:25">
      <c r="A1056">
        <v>118531</v>
      </c>
      <c r="B1056" t="s">
        <v>23</v>
      </c>
      <c r="C1056">
        <v>422.56659999999999</v>
      </c>
      <c r="D1056">
        <v>418.34089999999998</v>
      </c>
      <c r="E1056">
        <v>422.56659999999999</v>
      </c>
      <c r="F1056" s="1">
        <v>42844</v>
      </c>
      <c r="G1056" t="s">
        <v>10</v>
      </c>
      <c r="H1056" t="s">
        <v>11</v>
      </c>
      <c r="I1056" t="s">
        <v>12</v>
      </c>
      <c r="J1056" t="s">
        <v>13</v>
      </c>
      <c r="K1056">
        <v>27</v>
      </c>
      <c r="L1056">
        <v>418.34089999999998</v>
      </c>
      <c r="M1056" s="2">
        <v>42844</v>
      </c>
      <c r="N1056">
        <v>422.56659999999999</v>
      </c>
      <c r="O1056">
        <v>422.56659999999999</v>
      </c>
      <c r="Q1056" s="4">
        <f t="shared" si="16"/>
        <v>-2.4345262669777152E-4</v>
      </c>
      <c r="U1056" s="2"/>
      <c r="Y1056" s="1"/>
    </row>
    <row r="1057" spans="1:25">
      <c r="A1057">
        <v>118531</v>
      </c>
      <c r="B1057" t="s">
        <v>23</v>
      </c>
      <c r="C1057">
        <v>423.42619999999999</v>
      </c>
      <c r="D1057">
        <v>419.19189999999998</v>
      </c>
      <c r="E1057">
        <v>423.42619999999999</v>
      </c>
      <c r="F1057" s="1">
        <v>42845</v>
      </c>
      <c r="G1057" t="s">
        <v>10</v>
      </c>
      <c r="H1057" t="s">
        <v>11</v>
      </c>
      <c r="I1057" t="s">
        <v>12</v>
      </c>
      <c r="J1057" t="s">
        <v>13</v>
      </c>
      <c r="K1057">
        <v>27</v>
      </c>
      <c r="L1057">
        <v>419.19189999999998</v>
      </c>
      <c r="M1057" s="2">
        <v>42845</v>
      </c>
      <c r="N1057">
        <v>423.42619999999999</v>
      </c>
      <c r="O1057">
        <v>423.42619999999999</v>
      </c>
      <c r="Q1057" s="4">
        <f t="shared" si="16"/>
        <v>2.0342355500884367E-3</v>
      </c>
      <c r="U1057" s="2"/>
      <c r="Y1057" s="1"/>
    </row>
    <row r="1058" spans="1:25">
      <c r="A1058">
        <v>118531</v>
      </c>
      <c r="B1058" t="s">
        <v>23</v>
      </c>
      <c r="C1058">
        <v>423.20909999999998</v>
      </c>
      <c r="D1058">
        <v>418.97699999999998</v>
      </c>
      <c r="E1058">
        <v>423.20909999999998</v>
      </c>
      <c r="F1058" s="1">
        <v>42846</v>
      </c>
      <c r="G1058" t="s">
        <v>10</v>
      </c>
      <c r="H1058" t="s">
        <v>11</v>
      </c>
      <c r="I1058" t="s">
        <v>12</v>
      </c>
      <c r="J1058" t="s">
        <v>13</v>
      </c>
      <c r="K1058">
        <v>27</v>
      </c>
      <c r="L1058">
        <v>418.97699999999998</v>
      </c>
      <c r="M1058" s="2">
        <v>42846</v>
      </c>
      <c r="N1058">
        <v>423.20909999999998</v>
      </c>
      <c r="O1058">
        <v>423.20909999999998</v>
      </c>
      <c r="Q1058" s="4">
        <f t="shared" si="16"/>
        <v>-5.127221697665763E-4</v>
      </c>
      <c r="U1058" s="2"/>
      <c r="Y1058" s="1"/>
    </row>
    <row r="1059" spans="1:25">
      <c r="A1059">
        <v>118531</v>
      </c>
      <c r="B1059" t="s">
        <v>23</v>
      </c>
      <c r="C1059">
        <v>427.1678</v>
      </c>
      <c r="D1059">
        <v>422.89609999999999</v>
      </c>
      <c r="E1059">
        <v>427.1678</v>
      </c>
      <c r="F1059" s="1">
        <v>42849</v>
      </c>
      <c r="G1059" t="s">
        <v>10</v>
      </c>
      <c r="H1059" t="s">
        <v>11</v>
      </c>
      <c r="I1059" t="s">
        <v>12</v>
      </c>
      <c r="J1059" t="s">
        <v>13</v>
      </c>
      <c r="K1059">
        <v>27</v>
      </c>
      <c r="L1059">
        <v>422.89609999999999</v>
      </c>
      <c r="M1059" s="2">
        <v>42849</v>
      </c>
      <c r="N1059">
        <v>427.1678</v>
      </c>
      <c r="O1059">
        <v>427.1678</v>
      </c>
      <c r="Q1059" s="4">
        <f t="shared" si="16"/>
        <v>9.3540049115201484E-3</v>
      </c>
      <c r="U1059" s="2"/>
      <c r="Y1059" s="1"/>
    </row>
    <row r="1060" spans="1:25">
      <c r="A1060">
        <v>118531</v>
      </c>
      <c r="B1060" t="s">
        <v>23</v>
      </c>
      <c r="C1060">
        <v>431.42970000000003</v>
      </c>
      <c r="D1060">
        <v>427.11540000000002</v>
      </c>
      <c r="E1060">
        <v>431.42970000000003</v>
      </c>
      <c r="F1060" s="1">
        <v>42850</v>
      </c>
      <c r="G1060" t="s">
        <v>10</v>
      </c>
      <c r="H1060" t="s">
        <v>11</v>
      </c>
      <c r="I1060" t="s">
        <v>12</v>
      </c>
      <c r="J1060" t="s">
        <v>13</v>
      </c>
      <c r="K1060">
        <v>27</v>
      </c>
      <c r="L1060">
        <v>427.11540000000002</v>
      </c>
      <c r="M1060" s="2">
        <v>42850</v>
      </c>
      <c r="N1060">
        <v>431.42970000000003</v>
      </c>
      <c r="O1060">
        <v>431.42970000000003</v>
      </c>
      <c r="Q1060" s="4">
        <f t="shared" si="16"/>
        <v>9.9771096978752277E-3</v>
      </c>
      <c r="U1060" s="2"/>
      <c r="Y1060" s="1"/>
    </row>
    <row r="1061" spans="1:25">
      <c r="A1061">
        <v>118531</v>
      </c>
      <c r="B1061" t="s">
        <v>23</v>
      </c>
      <c r="C1061">
        <v>433.0025</v>
      </c>
      <c r="D1061">
        <v>428.67250000000001</v>
      </c>
      <c r="E1061">
        <v>433.0025</v>
      </c>
      <c r="F1061" s="1">
        <v>42851</v>
      </c>
      <c r="G1061" t="s">
        <v>10</v>
      </c>
      <c r="H1061" t="s">
        <v>11</v>
      </c>
      <c r="I1061" t="s">
        <v>12</v>
      </c>
      <c r="J1061" t="s">
        <v>13</v>
      </c>
      <c r="K1061">
        <v>27</v>
      </c>
      <c r="L1061">
        <v>428.67250000000001</v>
      </c>
      <c r="M1061" s="2">
        <v>42851</v>
      </c>
      <c r="N1061">
        <v>433.0025</v>
      </c>
      <c r="O1061">
        <v>433.0025</v>
      </c>
      <c r="Q1061" s="4">
        <f t="shared" si="16"/>
        <v>3.6455533775258688E-3</v>
      </c>
      <c r="U1061" s="2"/>
      <c r="Y1061" s="1"/>
    </row>
    <row r="1062" spans="1:25">
      <c r="A1062">
        <v>118531</v>
      </c>
      <c r="B1062" t="s">
        <v>23</v>
      </c>
      <c r="C1062">
        <v>433.88369999999998</v>
      </c>
      <c r="D1062">
        <v>429.54489999999998</v>
      </c>
      <c r="E1062">
        <v>433.88369999999998</v>
      </c>
      <c r="F1062" s="1">
        <v>42852</v>
      </c>
      <c r="G1062" t="s">
        <v>10</v>
      </c>
      <c r="H1062" t="s">
        <v>11</v>
      </c>
      <c r="I1062" t="s">
        <v>12</v>
      </c>
      <c r="J1062" t="s">
        <v>13</v>
      </c>
      <c r="K1062">
        <v>27</v>
      </c>
      <c r="L1062">
        <v>429.54489999999998</v>
      </c>
      <c r="M1062" s="2">
        <v>42852</v>
      </c>
      <c r="N1062">
        <v>433.88369999999998</v>
      </c>
      <c r="O1062">
        <v>433.88369999999998</v>
      </c>
      <c r="Q1062" s="4">
        <f t="shared" si="16"/>
        <v>2.0350921761421205E-3</v>
      </c>
      <c r="U1062" s="2"/>
      <c r="Y1062" s="1"/>
    </row>
    <row r="1063" spans="1:25">
      <c r="A1063">
        <v>118531</v>
      </c>
      <c r="B1063" t="s">
        <v>23</v>
      </c>
      <c r="C1063">
        <v>432.99169999999998</v>
      </c>
      <c r="D1063">
        <v>428.66180000000003</v>
      </c>
      <c r="E1063">
        <v>432.99169999999998</v>
      </c>
      <c r="F1063" s="1">
        <v>42853</v>
      </c>
      <c r="G1063" t="s">
        <v>10</v>
      </c>
      <c r="H1063" t="s">
        <v>11</v>
      </c>
      <c r="I1063" t="s">
        <v>12</v>
      </c>
      <c r="J1063" t="s">
        <v>13</v>
      </c>
      <c r="K1063">
        <v>27</v>
      </c>
      <c r="L1063">
        <v>428.66180000000003</v>
      </c>
      <c r="M1063" s="2">
        <v>42853</v>
      </c>
      <c r="N1063">
        <v>432.99169999999998</v>
      </c>
      <c r="O1063">
        <v>432.99169999999998</v>
      </c>
      <c r="Q1063" s="4">
        <f t="shared" si="16"/>
        <v>-2.0558504502473725E-3</v>
      </c>
      <c r="U1063" s="2"/>
      <c r="Y1063" s="1"/>
    </row>
    <row r="1064" spans="1:25">
      <c r="A1064">
        <v>118531</v>
      </c>
      <c r="B1064" t="s">
        <v>23</v>
      </c>
      <c r="C1064">
        <v>432.0711</v>
      </c>
      <c r="D1064">
        <v>427.75040000000001</v>
      </c>
      <c r="E1064">
        <v>432.0711</v>
      </c>
      <c r="F1064" s="1">
        <v>42857</v>
      </c>
      <c r="G1064" t="s">
        <v>10</v>
      </c>
      <c r="H1064" t="s">
        <v>11</v>
      </c>
      <c r="I1064" t="s">
        <v>12</v>
      </c>
      <c r="J1064" t="s">
        <v>13</v>
      </c>
      <c r="K1064">
        <v>27</v>
      </c>
      <c r="L1064">
        <v>427.75040000000001</v>
      </c>
      <c r="M1064" s="2">
        <v>42857</v>
      </c>
      <c r="N1064">
        <v>432.0711</v>
      </c>
      <c r="O1064">
        <v>432.0711</v>
      </c>
      <c r="Q1064" s="4">
        <f t="shared" si="16"/>
        <v>-2.1261377527559515E-3</v>
      </c>
      <c r="U1064" s="2"/>
      <c r="Y1064" s="1"/>
    </row>
    <row r="1065" spans="1:25">
      <c r="A1065">
        <v>118531</v>
      </c>
      <c r="B1065" t="s">
        <v>23</v>
      </c>
      <c r="C1065">
        <v>432.82650000000001</v>
      </c>
      <c r="D1065">
        <v>428.4982</v>
      </c>
      <c r="E1065">
        <v>432.82650000000001</v>
      </c>
      <c r="F1065" s="1">
        <v>42858</v>
      </c>
      <c r="G1065" t="s">
        <v>10</v>
      </c>
      <c r="H1065" t="s">
        <v>11</v>
      </c>
      <c r="I1065" t="s">
        <v>12</v>
      </c>
      <c r="J1065" t="s">
        <v>13</v>
      </c>
      <c r="K1065">
        <v>27</v>
      </c>
      <c r="L1065">
        <v>428.4982</v>
      </c>
      <c r="M1065" s="2">
        <v>42858</v>
      </c>
      <c r="N1065">
        <v>432.82650000000001</v>
      </c>
      <c r="O1065">
        <v>432.82650000000001</v>
      </c>
      <c r="Q1065" s="4">
        <f t="shared" si="16"/>
        <v>1.7483233662237737E-3</v>
      </c>
      <c r="U1065" s="2"/>
      <c r="Y1065" s="1"/>
    </row>
    <row r="1066" spans="1:25">
      <c r="A1066">
        <v>118531</v>
      </c>
      <c r="B1066" t="s">
        <v>23</v>
      </c>
      <c r="C1066">
        <v>435.0754</v>
      </c>
      <c r="D1066">
        <v>430.72460000000001</v>
      </c>
      <c r="E1066">
        <v>435.0754</v>
      </c>
      <c r="F1066" s="1">
        <v>42859</v>
      </c>
      <c r="G1066" t="s">
        <v>10</v>
      </c>
      <c r="H1066" t="s">
        <v>11</v>
      </c>
      <c r="I1066" t="s">
        <v>12</v>
      </c>
      <c r="J1066" t="s">
        <v>13</v>
      </c>
      <c r="K1066">
        <v>27</v>
      </c>
      <c r="L1066">
        <v>430.72460000000001</v>
      </c>
      <c r="M1066" s="2">
        <v>42859</v>
      </c>
      <c r="N1066">
        <v>435.0754</v>
      </c>
      <c r="O1066">
        <v>435.0754</v>
      </c>
      <c r="Q1066" s="4">
        <f t="shared" si="16"/>
        <v>5.1958463726227292E-3</v>
      </c>
      <c r="U1066" s="2"/>
      <c r="Y1066" s="1"/>
    </row>
    <row r="1067" spans="1:25">
      <c r="A1067">
        <v>118531</v>
      </c>
      <c r="B1067" t="s">
        <v>23</v>
      </c>
      <c r="C1067">
        <v>432.1902</v>
      </c>
      <c r="D1067">
        <v>427.86829999999998</v>
      </c>
      <c r="E1067">
        <v>432.1902</v>
      </c>
      <c r="F1067" s="1">
        <v>42860</v>
      </c>
      <c r="G1067" t="s">
        <v>10</v>
      </c>
      <c r="H1067" t="s">
        <v>11</v>
      </c>
      <c r="I1067" t="s">
        <v>12</v>
      </c>
      <c r="J1067" t="s">
        <v>13</v>
      </c>
      <c r="K1067">
        <v>27</v>
      </c>
      <c r="L1067">
        <v>427.86829999999998</v>
      </c>
      <c r="M1067" s="2">
        <v>42860</v>
      </c>
      <c r="N1067">
        <v>432.1902</v>
      </c>
      <c r="O1067">
        <v>432.1902</v>
      </c>
      <c r="Q1067" s="4">
        <f t="shared" si="16"/>
        <v>-6.6314942191629256E-3</v>
      </c>
      <c r="U1067" s="2"/>
      <c r="Y1067" s="1"/>
    </row>
    <row r="1068" spans="1:25">
      <c r="A1068">
        <v>118531</v>
      </c>
      <c r="B1068" t="s">
        <v>23</v>
      </c>
      <c r="C1068">
        <v>435.18400000000003</v>
      </c>
      <c r="D1068">
        <v>430.8322</v>
      </c>
      <c r="E1068">
        <v>435.18400000000003</v>
      </c>
      <c r="F1068" s="1">
        <v>42863</v>
      </c>
      <c r="G1068" t="s">
        <v>10</v>
      </c>
      <c r="H1068" t="s">
        <v>11</v>
      </c>
      <c r="I1068" t="s">
        <v>12</v>
      </c>
      <c r="J1068" t="s">
        <v>13</v>
      </c>
      <c r="K1068">
        <v>27</v>
      </c>
      <c r="L1068">
        <v>430.8322</v>
      </c>
      <c r="M1068" s="2">
        <v>42863</v>
      </c>
      <c r="N1068">
        <v>435.18400000000003</v>
      </c>
      <c r="O1068">
        <v>435.18400000000003</v>
      </c>
      <c r="Q1068" s="4">
        <f t="shared" si="16"/>
        <v>6.9270427695954737E-3</v>
      </c>
      <c r="U1068" s="2"/>
      <c r="Y1068" s="1"/>
    </row>
    <row r="1069" spans="1:25">
      <c r="A1069">
        <v>118531</v>
      </c>
      <c r="B1069" t="s">
        <v>23</v>
      </c>
      <c r="C1069">
        <v>435.3451</v>
      </c>
      <c r="D1069">
        <v>430.99160000000001</v>
      </c>
      <c r="E1069">
        <v>435.3451</v>
      </c>
      <c r="F1069" s="1">
        <v>42864</v>
      </c>
      <c r="G1069" t="s">
        <v>10</v>
      </c>
      <c r="H1069" t="s">
        <v>11</v>
      </c>
      <c r="I1069" t="s">
        <v>12</v>
      </c>
      <c r="J1069" t="s">
        <v>13</v>
      </c>
      <c r="K1069">
        <v>27</v>
      </c>
      <c r="L1069">
        <v>430.99160000000001</v>
      </c>
      <c r="M1069" s="2">
        <v>42864</v>
      </c>
      <c r="N1069">
        <v>435.3451</v>
      </c>
      <c r="O1069">
        <v>435.3451</v>
      </c>
      <c r="Q1069" s="4">
        <f t="shared" si="16"/>
        <v>3.7018824221473273E-4</v>
      </c>
      <c r="U1069" s="2"/>
      <c r="Y1069" s="1"/>
    </row>
    <row r="1070" spans="1:25">
      <c r="A1070">
        <v>118531</v>
      </c>
      <c r="B1070" t="s">
        <v>23</v>
      </c>
      <c r="C1070">
        <v>438.72590000000002</v>
      </c>
      <c r="D1070">
        <v>434.33859999999999</v>
      </c>
      <c r="E1070">
        <v>438.72590000000002</v>
      </c>
      <c r="F1070" s="1">
        <v>42865</v>
      </c>
      <c r="G1070" t="s">
        <v>10</v>
      </c>
      <c r="H1070" t="s">
        <v>11</v>
      </c>
      <c r="I1070" t="s">
        <v>12</v>
      </c>
      <c r="J1070" t="s">
        <v>13</v>
      </c>
      <c r="K1070">
        <v>27</v>
      </c>
      <c r="L1070">
        <v>434.33859999999999</v>
      </c>
      <c r="M1070" s="2">
        <v>42865</v>
      </c>
      <c r="N1070">
        <v>438.72590000000002</v>
      </c>
      <c r="O1070">
        <v>438.72590000000002</v>
      </c>
      <c r="Q1070" s="4">
        <f t="shared" si="16"/>
        <v>7.7657931604146278E-3</v>
      </c>
      <c r="U1070" s="2"/>
      <c r="Y1070" s="1"/>
    </row>
    <row r="1071" spans="1:25">
      <c r="A1071">
        <v>118531</v>
      </c>
      <c r="B1071" t="s">
        <v>23</v>
      </c>
      <c r="C1071">
        <v>439.13549999999998</v>
      </c>
      <c r="D1071">
        <v>434.7441</v>
      </c>
      <c r="E1071">
        <v>439.13549999999998</v>
      </c>
      <c r="F1071" s="1">
        <v>42866</v>
      </c>
      <c r="G1071" t="s">
        <v>10</v>
      </c>
      <c r="H1071" t="s">
        <v>11</v>
      </c>
      <c r="I1071" t="s">
        <v>12</v>
      </c>
      <c r="J1071" t="s">
        <v>13</v>
      </c>
      <c r="K1071">
        <v>27</v>
      </c>
      <c r="L1071">
        <v>434.7441</v>
      </c>
      <c r="M1071" s="2">
        <v>42866</v>
      </c>
      <c r="N1071">
        <v>439.13549999999998</v>
      </c>
      <c r="O1071">
        <v>439.13549999999998</v>
      </c>
      <c r="Q1071" s="4">
        <f t="shared" si="16"/>
        <v>9.3361253575399781E-4</v>
      </c>
      <c r="U1071" s="2"/>
      <c r="Y1071" s="1"/>
    </row>
    <row r="1072" spans="1:25">
      <c r="A1072">
        <v>118531</v>
      </c>
      <c r="B1072" t="s">
        <v>23</v>
      </c>
      <c r="C1072">
        <v>438.23020000000002</v>
      </c>
      <c r="D1072">
        <v>433.84789999999998</v>
      </c>
      <c r="E1072">
        <v>438.23020000000002</v>
      </c>
      <c r="F1072" s="1">
        <v>42867</v>
      </c>
      <c r="G1072" t="s">
        <v>10</v>
      </c>
      <c r="H1072" t="s">
        <v>11</v>
      </c>
      <c r="I1072" t="s">
        <v>12</v>
      </c>
      <c r="J1072" t="s">
        <v>13</v>
      </c>
      <c r="K1072">
        <v>27</v>
      </c>
      <c r="L1072">
        <v>433.84789999999998</v>
      </c>
      <c r="M1072" s="2">
        <v>42867</v>
      </c>
      <c r="N1072">
        <v>438.23020000000002</v>
      </c>
      <c r="O1072">
        <v>438.23020000000002</v>
      </c>
      <c r="Q1072" s="4">
        <f t="shared" si="16"/>
        <v>-2.0615504781552716E-3</v>
      </c>
      <c r="U1072" s="2"/>
      <c r="Y1072" s="1"/>
    </row>
    <row r="1073" spans="1:25">
      <c r="A1073">
        <v>118531</v>
      </c>
      <c r="B1073" t="s">
        <v>23</v>
      </c>
      <c r="C1073">
        <v>439.69029999999998</v>
      </c>
      <c r="D1073">
        <v>435.29340000000002</v>
      </c>
      <c r="E1073">
        <v>439.69029999999998</v>
      </c>
      <c r="F1073" s="1">
        <v>42870</v>
      </c>
      <c r="G1073" t="s">
        <v>10</v>
      </c>
      <c r="H1073" t="s">
        <v>11</v>
      </c>
      <c r="I1073" t="s">
        <v>12</v>
      </c>
      <c r="J1073" t="s">
        <v>13</v>
      </c>
      <c r="K1073">
        <v>27</v>
      </c>
      <c r="L1073">
        <v>435.29340000000002</v>
      </c>
      <c r="M1073" s="2">
        <v>42870</v>
      </c>
      <c r="N1073">
        <v>439.69029999999998</v>
      </c>
      <c r="O1073">
        <v>439.69029999999998</v>
      </c>
      <c r="Q1073" s="4">
        <f t="shared" si="16"/>
        <v>3.3318105415828356E-3</v>
      </c>
      <c r="U1073" s="2"/>
      <c r="Y1073" s="1"/>
    </row>
    <row r="1074" spans="1:25">
      <c r="A1074">
        <v>118531</v>
      </c>
      <c r="B1074" t="s">
        <v>23</v>
      </c>
      <c r="C1074">
        <v>441.91759999999999</v>
      </c>
      <c r="D1074">
        <v>437.4984</v>
      </c>
      <c r="E1074">
        <v>441.91759999999999</v>
      </c>
      <c r="F1074" s="1">
        <v>42871</v>
      </c>
      <c r="G1074" t="s">
        <v>10</v>
      </c>
      <c r="H1074" t="s">
        <v>11</v>
      </c>
      <c r="I1074" t="s">
        <v>12</v>
      </c>
      <c r="J1074" t="s">
        <v>13</v>
      </c>
      <c r="K1074">
        <v>27</v>
      </c>
      <c r="L1074">
        <v>437.4984</v>
      </c>
      <c r="M1074" s="2">
        <v>42871</v>
      </c>
      <c r="N1074">
        <v>441.91759999999999</v>
      </c>
      <c r="O1074">
        <v>441.91759999999999</v>
      </c>
      <c r="Q1074" s="4">
        <f t="shared" si="16"/>
        <v>5.0656109538918959E-3</v>
      </c>
      <c r="U1074" s="2"/>
      <c r="Y1074" s="1"/>
    </row>
    <row r="1075" spans="1:25">
      <c r="A1075">
        <v>118531</v>
      </c>
      <c r="B1075" t="s">
        <v>23</v>
      </c>
      <c r="C1075">
        <v>441.94450000000001</v>
      </c>
      <c r="D1075">
        <v>437.52510000000001</v>
      </c>
      <c r="E1075">
        <v>441.94450000000001</v>
      </c>
      <c r="F1075" s="1">
        <v>42872</v>
      </c>
      <c r="G1075" t="s">
        <v>10</v>
      </c>
      <c r="H1075" t="s">
        <v>11</v>
      </c>
      <c r="I1075" t="s">
        <v>12</v>
      </c>
      <c r="J1075" t="s">
        <v>13</v>
      </c>
      <c r="K1075">
        <v>27</v>
      </c>
      <c r="L1075">
        <v>437.52510000000001</v>
      </c>
      <c r="M1075" s="2">
        <v>42872</v>
      </c>
      <c r="N1075">
        <v>441.94450000000001</v>
      </c>
      <c r="O1075">
        <v>441.94450000000001</v>
      </c>
      <c r="Q1075" s="4">
        <f t="shared" si="16"/>
        <v>6.0871076417893098E-5</v>
      </c>
      <c r="U1075" s="2"/>
      <c r="Y1075" s="1"/>
    </row>
    <row r="1076" spans="1:25">
      <c r="A1076">
        <v>118531</v>
      </c>
      <c r="B1076" t="s">
        <v>23</v>
      </c>
      <c r="C1076">
        <v>437.08330000000001</v>
      </c>
      <c r="D1076">
        <v>432.71249999999998</v>
      </c>
      <c r="E1076">
        <v>437.08330000000001</v>
      </c>
      <c r="F1076" s="1">
        <v>42873</v>
      </c>
      <c r="G1076" t="s">
        <v>10</v>
      </c>
      <c r="H1076" t="s">
        <v>11</v>
      </c>
      <c r="I1076" t="s">
        <v>12</v>
      </c>
      <c r="J1076" t="s">
        <v>13</v>
      </c>
      <c r="K1076">
        <v>27</v>
      </c>
      <c r="L1076">
        <v>432.71249999999998</v>
      </c>
      <c r="M1076" s="2">
        <v>42873</v>
      </c>
      <c r="N1076">
        <v>437.08330000000001</v>
      </c>
      <c r="O1076">
        <v>437.08330000000001</v>
      </c>
      <c r="Q1076" s="4">
        <f t="shared" si="16"/>
        <v>-1.0999571213127432E-2</v>
      </c>
      <c r="U1076" s="2"/>
      <c r="Y1076" s="1"/>
    </row>
    <row r="1077" spans="1:25">
      <c r="A1077">
        <v>118531</v>
      </c>
      <c r="B1077" t="s">
        <v>23</v>
      </c>
      <c r="C1077">
        <v>436.21230000000003</v>
      </c>
      <c r="D1077">
        <v>431.85019999999997</v>
      </c>
      <c r="E1077">
        <v>436.21230000000003</v>
      </c>
      <c r="F1077" s="1">
        <v>42874</v>
      </c>
      <c r="G1077" t="s">
        <v>10</v>
      </c>
      <c r="H1077" t="s">
        <v>11</v>
      </c>
      <c r="I1077" t="s">
        <v>12</v>
      </c>
      <c r="J1077" t="s">
        <v>13</v>
      </c>
      <c r="K1077">
        <v>27</v>
      </c>
      <c r="L1077">
        <v>431.85019999999997</v>
      </c>
      <c r="M1077" s="2">
        <v>42874</v>
      </c>
      <c r="N1077">
        <v>436.21230000000003</v>
      </c>
      <c r="O1077">
        <v>436.21230000000003</v>
      </c>
      <c r="Q1077" s="4">
        <f t="shared" si="16"/>
        <v>-1.9927551567401015E-3</v>
      </c>
      <c r="U1077" s="2"/>
      <c r="Y1077" s="1"/>
    </row>
    <row r="1078" spans="1:25">
      <c r="A1078">
        <v>118531</v>
      </c>
      <c r="B1078" t="s">
        <v>23</v>
      </c>
      <c r="C1078">
        <v>433.85239999999999</v>
      </c>
      <c r="D1078">
        <v>429.51389999999998</v>
      </c>
      <c r="E1078">
        <v>433.85239999999999</v>
      </c>
      <c r="F1078" s="1">
        <v>42877</v>
      </c>
      <c r="G1078" t="s">
        <v>10</v>
      </c>
      <c r="H1078" t="s">
        <v>11</v>
      </c>
      <c r="I1078" t="s">
        <v>12</v>
      </c>
      <c r="J1078" t="s">
        <v>13</v>
      </c>
      <c r="K1078">
        <v>27</v>
      </c>
      <c r="L1078">
        <v>429.51389999999998</v>
      </c>
      <c r="M1078" s="2">
        <v>42877</v>
      </c>
      <c r="N1078">
        <v>433.85239999999999</v>
      </c>
      <c r="O1078">
        <v>433.85239999999999</v>
      </c>
      <c r="Q1078" s="4">
        <f t="shared" si="16"/>
        <v>-5.4099804154996052E-3</v>
      </c>
      <c r="U1078" s="2"/>
      <c r="Y1078" s="1"/>
    </row>
    <row r="1079" spans="1:25">
      <c r="A1079">
        <v>118531</v>
      </c>
      <c r="B1079" t="s">
        <v>23</v>
      </c>
      <c r="C1079">
        <v>432.19569999999999</v>
      </c>
      <c r="D1079">
        <v>427.87369999999999</v>
      </c>
      <c r="E1079">
        <v>432.19569999999999</v>
      </c>
      <c r="F1079" s="1">
        <v>42878</v>
      </c>
      <c r="G1079" t="s">
        <v>10</v>
      </c>
      <c r="H1079" t="s">
        <v>11</v>
      </c>
      <c r="I1079" t="s">
        <v>12</v>
      </c>
      <c r="J1079" t="s">
        <v>13</v>
      </c>
      <c r="K1079">
        <v>27</v>
      </c>
      <c r="L1079">
        <v>427.87369999999999</v>
      </c>
      <c r="M1079" s="2">
        <v>42878</v>
      </c>
      <c r="N1079">
        <v>432.19569999999999</v>
      </c>
      <c r="O1079">
        <v>432.19569999999999</v>
      </c>
      <c r="Q1079" s="4">
        <f t="shared" si="16"/>
        <v>-3.8185797750571412E-3</v>
      </c>
      <c r="U1079" s="2"/>
      <c r="Y1079" s="1"/>
    </row>
    <row r="1080" spans="1:25">
      <c r="A1080">
        <v>118531</v>
      </c>
      <c r="B1080" t="s">
        <v>23</v>
      </c>
      <c r="C1080">
        <v>430.47070000000002</v>
      </c>
      <c r="D1080">
        <v>426.166</v>
      </c>
      <c r="E1080">
        <v>430.47070000000002</v>
      </c>
      <c r="F1080" s="1">
        <v>42879</v>
      </c>
      <c r="G1080" t="s">
        <v>10</v>
      </c>
      <c r="H1080" t="s">
        <v>11</v>
      </c>
      <c r="I1080" t="s">
        <v>12</v>
      </c>
      <c r="J1080" t="s">
        <v>13</v>
      </c>
      <c r="K1080">
        <v>27</v>
      </c>
      <c r="L1080">
        <v>426.166</v>
      </c>
      <c r="M1080" s="2">
        <v>42879</v>
      </c>
      <c r="N1080">
        <v>430.47070000000002</v>
      </c>
      <c r="O1080">
        <v>430.47070000000002</v>
      </c>
      <c r="Q1080" s="4">
        <f t="shared" si="16"/>
        <v>-3.991247483489461E-3</v>
      </c>
      <c r="U1080" s="2"/>
      <c r="Y1080" s="1"/>
    </row>
    <row r="1081" spans="1:25">
      <c r="A1081">
        <v>118531</v>
      </c>
      <c r="B1081" t="s">
        <v>23</v>
      </c>
      <c r="C1081">
        <v>436.57499999999999</v>
      </c>
      <c r="D1081">
        <v>432.20929999999998</v>
      </c>
      <c r="E1081">
        <v>436.57499999999999</v>
      </c>
      <c r="F1081" s="1">
        <v>42880</v>
      </c>
      <c r="G1081" t="s">
        <v>10</v>
      </c>
      <c r="H1081" t="s">
        <v>11</v>
      </c>
      <c r="I1081" t="s">
        <v>12</v>
      </c>
      <c r="J1081" t="s">
        <v>13</v>
      </c>
      <c r="K1081">
        <v>27</v>
      </c>
      <c r="L1081">
        <v>432.20929999999998</v>
      </c>
      <c r="M1081" s="2">
        <v>42880</v>
      </c>
      <c r="N1081">
        <v>436.57499999999999</v>
      </c>
      <c r="O1081">
        <v>436.57499999999999</v>
      </c>
      <c r="Q1081" s="4">
        <f t="shared" si="16"/>
        <v>1.418052378477784E-2</v>
      </c>
      <c r="U1081" s="2"/>
      <c r="Y1081" s="1"/>
    </row>
    <row r="1082" spans="1:25">
      <c r="A1082">
        <v>118531</v>
      </c>
      <c r="B1082" t="s">
        <v>23</v>
      </c>
      <c r="C1082">
        <v>439.76819999999998</v>
      </c>
      <c r="D1082">
        <v>435.37049999999999</v>
      </c>
      <c r="E1082">
        <v>439.76819999999998</v>
      </c>
      <c r="F1082" s="1">
        <v>42881</v>
      </c>
      <c r="G1082" t="s">
        <v>10</v>
      </c>
      <c r="H1082" t="s">
        <v>11</v>
      </c>
      <c r="I1082" t="s">
        <v>12</v>
      </c>
      <c r="J1082" t="s">
        <v>13</v>
      </c>
      <c r="K1082">
        <v>27</v>
      </c>
      <c r="L1082">
        <v>435.37049999999999</v>
      </c>
      <c r="M1082" s="2">
        <v>42881</v>
      </c>
      <c r="N1082">
        <v>439.76819999999998</v>
      </c>
      <c r="O1082">
        <v>439.76819999999998</v>
      </c>
      <c r="Q1082" s="4">
        <f t="shared" si="16"/>
        <v>7.3142071808967313E-3</v>
      </c>
      <c r="U1082" s="2"/>
      <c r="Y1082" s="1"/>
    </row>
    <row r="1083" spans="1:25">
      <c r="A1083">
        <v>118531</v>
      </c>
      <c r="B1083" t="s">
        <v>23</v>
      </c>
      <c r="C1083">
        <v>438.08109999999999</v>
      </c>
      <c r="D1083">
        <v>433.70030000000003</v>
      </c>
      <c r="E1083">
        <v>438.08109999999999</v>
      </c>
      <c r="F1083" s="1">
        <v>42884</v>
      </c>
      <c r="G1083" t="s">
        <v>10</v>
      </c>
      <c r="H1083" t="s">
        <v>11</v>
      </c>
      <c r="I1083" t="s">
        <v>12</v>
      </c>
      <c r="J1083" t="s">
        <v>13</v>
      </c>
      <c r="K1083">
        <v>27</v>
      </c>
      <c r="L1083">
        <v>433.70030000000003</v>
      </c>
      <c r="M1083" s="2">
        <v>42884</v>
      </c>
      <c r="N1083">
        <v>438.08109999999999</v>
      </c>
      <c r="O1083">
        <v>438.08109999999999</v>
      </c>
      <c r="Q1083" s="4">
        <f t="shared" si="16"/>
        <v>-3.8363392350788139E-3</v>
      </c>
      <c r="U1083" s="2"/>
      <c r="Y1083" s="1"/>
    </row>
    <row r="1084" spans="1:25">
      <c r="A1084">
        <v>118531</v>
      </c>
      <c r="B1084" t="s">
        <v>23</v>
      </c>
      <c r="C1084">
        <v>440.06470000000002</v>
      </c>
      <c r="D1084">
        <v>435.66410000000002</v>
      </c>
      <c r="E1084">
        <v>440.06470000000002</v>
      </c>
      <c r="F1084" s="1">
        <v>42885</v>
      </c>
      <c r="G1084" t="s">
        <v>10</v>
      </c>
      <c r="H1084" t="s">
        <v>11</v>
      </c>
      <c r="I1084" t="s">
        <v>12</v>
      </c>
      <c r="J1084" t="s">
        <v>13</v>
      </c>
      <c r="K1084">
        <v>27</v>
      </c>
      <c r="L1084">
        <v>435.66410000000002</v>
      </c>
      <c r="M1084" s="2">
        <v>42885</v>
      </c>
      <c r="N1084">
        <v>440.06470000000002</v>
      </c>
      <c r="O1084">
        <v>440.06470000000002</v>
      </c>
      <c r="Q1084" s="4">
        <f t="shared" si="16"/>
        <v>4.5279287328305745E-3</v>
      </c>
      <c r="U1084" s="2"/>
      <c r="Y1084" s="1"/>
    </row>
    <row r="1085" spans="1:25">
      <c r="A1085">
        <v>118531</v>
      </c>
      <c r="B1085" t="s">
        <v>23</v>
      </c>
      <c r="C1085">
        <v>441.31450000000001</v>
      </c>
      <c r="D1085">
        <v>436.90140000000002</v>
      </c>
      <c r="E1085">
        <v>441.31450000000001</v>
      </c>
      <c r="F1085" s="1">
        <v>42886</v>
      </c>
      <c r="G1085" t="s">
        <v>10</v>
      </c>
      <c r="H1085" t="s">
        <v>11</v>
      </c>
      <c r="I1085" t="s">
        <v>12</v>
      </c>
      <c r="J1085" t="s">
        <v>13</v>
      </c>
      <c r="K1085">
        <v>27</v>
      </c>
      <c r="L1085">
        <v>436.90140000000002</v>
      </c>
      <c r="M1085" s="2">
        <v>42886</v>
      </c>
      <c r="N1085">
        <v>441.31450000000001</v>
      </c>
      <c r="O1085">
        <v>441.31450000000001</v>
      </c>
      <c r="Q1085" s="4">
        <f t="shared" si="16"/>
        <v>2.8400369309330951E-3</v>
      </c>
      <c r="U1085" s="2"/>
      <c r="Y1085" s="1"/>
    </row>
    <row r="1086" spans="1:25">
      <c r="A1086">
        <v>118531</v>
      </c>
      <c r="B1086" t="s">
        <v>23</v>
      </c>
      <c r="C1086">
        <v>441.42750000000001</v>
      </c>
      <c r="D1086">
        <v>437.01319999999998</v>
      </c>
      <c r="E1086">
        <v>441.42750000000001</v>
      </c>
      <c r="F1086" s="1">
        <v>42887</v>
      </c>
      <c r="G1086" t="s">
        <v>10</v>
      </c>
      <c r="H1086" t="s">
        <v>11</v>
      </c>
      <c r="I1086" t="s">
        <v>12</v>
      </c>
      <c r="J1086" t="s">
        <v>13</v>
      </c>
      <c r="K1086">
        <v>27</v>
      </c>
      <c r="L1086">
        <v>437.01319999999998</v>
      </c>
      <c r="M1086" s="2">
        <v>42887</v>
      </c>
      <c r="N1086">
        <v>441.42750000000001</v>
      </c>
      <c r="O1086">
        <v>441.42750000000001</v>
      </c>
      <c r="Q1086" s="4">
        <f t="shared" si="16"/>
        <v>2.5605322281502089E-4</v>
      </c>
      <c r="U1086" s="2"/>
      <c r="Y1086" s="1"/>
    </row>
    <row r="1087" spans="1:25">
      <c r="A1087">
        <v>118531</v>
      </c>
      <c r="B1087" t="s">
        <v>23</v>
      </c>
      <c r="C1087">
        <v>443.92380000000003</v>
      </c>
      <c r="D1087">
        <v>439.4846</v>
      </c>
      <c r="E1087">
        <v>443.92380000000003</v>
      </c>
      <c r="F1087" s="1">
        <v>42888</v>
      </c>
      <c r="G1087" t="s">
        <v>10</v>
      </c>
      <c r="H1087" t="s">
        <v>11</v>
      </c>
      <c r="I1087" t="s">
        <v>12</v>
      </c>
      <c r="J1087" t="s">
        <v>13</v>
      </c>
      <c r="K1087">
        <v>27</v>
      </c>
      <c r="L1087">
        <v>439.4846</v>
      </c>
      <c r="M1087" s="2">
        <v>42888</v>
      </c>
      <c r="N1087">
        <v>443.92380000000003</v>
      </c>
      <c r="O1087">
        <v>443.92380000000003</v>
      </c>
      <c r="Q1087" s="4">
        <f t="shared" si="16"/>
        <v>5.6550622695686588E-3</v>
      </c>
      <c r="U1087" s="2"/>
      <c r="Y1087" s="1"/>
    </row>
    <row r="1088" spans="1:25">
      <c r="A1088">
        <v>118531</v>
      </c>
      <c r="B1088" t="s">
        <v>23</v>
      </c>
      <c r="C1088">
        <v>444.74759999999998</v>
      </c>
      <c r="D1088">
        <v>440.30009999999999</v>
      </c>
      <c r="E1088">
        <v>444.74759999999998</v>
      </c>
      <c r="F1088" s="1">
        <v>42891</v>
      </c>
      <c r="G1088" t="s">
        <v>10</v>
      </c>
      <c r="H1088" t="s">
        <v>11</v>
      </c>
      <c r="I1088" t="s">
        <v>12</v>
      </c>
      <c r="J1088" t="s">
        <v>13</v>
      </c>
      <c r="K1088">
        <v>27</v>
      </c>
      <c r="L1088">
        <v>440.30009999999999</v>
      </c>
      <c r="M1088" s="2">
        <v>42891</v>
      </c>
      <c r="N1088">
        <v>444.74759999999998</v>
      </c>
      <c r="O1088">
        <v>444.74759999999998</v>
      </c>
      <c r="Q1088" s="4">
        <f t="shared" si="16"/>
        <v>1.8557238877481873E-3</v>
      </c>
      <c r="U1088" s="2"/>
      <c r="Y1088" s="1"/>
    </row>
    <row r="1089" spans="1:25">
      <c r="A1089">
        <v>118531</v>
      </c>
      <c r="B1089" t="s">
        <v>23</v>
      </c>
      <c r="C1089">
        <v>442.40269999999998</v>
      </c>
      <c r="D1089">
        <v>437.9787</v>
      </c>
      <c r="E1089">
        <v>442.40269999999998</v>
      </c>
      <c r="F1089" s="1">
        <v>42892</v>
      </c>
      <c r="G1089" t="s">
        <v>10</v>
      </c>
      <c r="H1089" t="s">
        <v>11</v>
      </c>
      <c r="I1089" t="s">
        <v>12</v>
      </c>
      <c r="J1089" t="s">
        <v>13</v>
      </c>
      <c r="K1089">
        <v>27</v>
      </c>
      <c r="L1089">
        <v>437.9787</v>
      </c>
      <c r="M1089" s="2">
        <v>42892</v>
      </c>
      <c r="N1089">
        <v>442.40269999999998</v>
      </c>
      <c r="O1089">
        <v>442.40269999999998</v>
      </c>
      <c r="Q1089" s="4">
        <f t="shared" si="16"/>
        <v>-5.2724286763998181E-3</v>
      </c>
      <c r="U1089" s="2"/>
      <c r="Y1089" s="1"/>
    </row>
    <row r="1090" spans="1:25">
      <c r="A1090">
        <v>118531</v>
      </c>
      <c r="B1090" t="s">
        <v>23</v>
      </c>
      <c r="C1090">
        <v>444.28800000000001</v>
      </c>
      <c r="D1090">
        <v>439.8451</v>
      </c>
      <c r="E1090">
        <v>444.28800000000001</v>
      </c>
      <c r="F1090" s="1">
        <v>42893</v>
      </c>
      <c r="G1090" t="s">
        <v>10</v>
      </c>
      <c r="H1090" t="s">
        <v>11</v>
      </c>
      <c r="I1090" t="s">
        <v>12</v>
      </c>
      <c r="J1090" t="s">
        <v>13</v>
      </c>
      <c r="K1090">
        <v>27</v>
      </c>
      <c r="L1090">
        <v>439.8451</v>
      </c>
      <c r="M1090" s="2">
        <v>42893</v>
      </c>
      <c r="N1090">
        <v>444.28800000000001</v>
      </c>
      <c r="O1090">
        <v>444.28800000000001</v>
      </c>
      <c r="Q1090" s="4">
        <f t="shared" si="16"/>
        <v>4.2615020206703746E-3</v>
      </c>
      <c r="U1090" s="2"/>
      <c r="Y1090" s="1"/>
    </row>
    <row r="1091" spans="1:25">
      <c r="A1091">
        <v>118531</v>
      </c>
      <c r="B1091" t="s">
        <v>23</v>
      </c>
      <c r="C1091">
        <v>443.8064</v>
      </c>
      <c r="D1091">
        <v>439.36829999999998</v>
      </c>
      <c r="E1091">
        <v>443.8064</v>
      </c>
      <c r="F1091" s="1">
        <v>42894</v>
      </c>
      <c r="G1091" t="s">
        <v>10</v>
      </c>
      <c r="H1091" t="s">
        <v>11</v>
      </c>
      <c r="I1091" t="s">
        <v>12</v>
      </c>
      <c r="J1091" t="s">
        <v>13</v>
      </c>
      <c r="K1091">
        <v>27</v>
      </c>
      <c r="L1091">
        <v>439.36829999999998</v>
      </c>
      <c r="M1091" s="2">
        <v>42894</v>
      </c>
      <c r="N1091">
        <v>443.8064</v>
      </c>
      <c r="O1091">
        <v>443.8064</v>
      </c>
      <c r="Q1091" s="4">
        <f t="shared" si="16"/>
        <v>-1.0839815615096839E-3</v>
      </c>
      <c r="U1091" s="2"/>
      <c r="Y1091" s="1"/>
    </row>
    <row r="1092" spans="1:25">
      <c r="A1092">
        <v>118531</v>
      </c>
      <c r="B1092" t="s">
        <v>23</v>
      </c>
      <c r="C1092">
        <v>444.09789999999998</v>
      </c>
      <c r="D1092">
        <v>439.65690000000001</v>
      </c>
      <c r="E1092">
        <v>444.09789999999998</v>
      </c>
      <c r="F1092" s="1">
        <v>42895</v>
      </c>
      <c r="G1092" t="s">
        <v>10</v>
      </c>
      <c r="H1092" t="s">
        <v>11</v>
      </c>
      <c r="I1092" t="s">
        <v>12</v>
      </c>
      <c r="J1092" t="s">
        <v>13</v>
      </c>
      <c r="K1092">
        <v>27</v>
      </c>
      <c r="L1092">
        <v>439.65690000000001</v>
      </c>
      <c r="M1092" s="2">
        <v>42895</v>
      </c>
      <c r="N1092">
        <v>444.09789999999998</v>
      </c>
      <c r="O1092">
        <v>444.09789999999998</v>
      </c>
      <c r="Q1092" s="4">
        <f t="shared" ref="Q1092:Q1155" si="17">(N1092-N1091)/N1091</f>
        <v>6.5681792781714058E-4</v>
      </c>
      <c r="U1092" s="2"/>
      <c r="Y1092" s="1"/>
    </row>
    <row r="1093" spans="1:25">
      <c r="A1093">
        <v>118531</v>
      </c>
      <c r="B1093" t="s">
        <v>23</v>
      </c>
      <c r="C1093">
        <v>442.23239999999998</v>
      </c>
      <c r="D1093">
        <v>437.81009999999998</v>
      </c>
      <c r="E1093">
        <v>442.23239999999998</v>
      </c>
      <c r="F1093" s="1">
        <v>42898</v>
      </c>
      <c r="G1093" t="s">
        <v>10</v>
      </c>
      <c r="H1093" t="s">
        <v>11</v>
      </c>
      <c r="I1093" t="s">
        <v>12</v>
      </c>
      <c r="J1093" t="s">
        <v>13</v>
      </c>
      <c r="K1093">
        <v>27</v>
      </c>
      <c r="L1093">
        <v>437.81009999999998</v>
      </c>
      <c r="M1093" s="2">
        <v>42898</v>
      </c>
      <c r="N1093">
        <v>442.23239999999998</v>
      </c>
      <c r="O1093">
        <v>442.23239999999998</v>
      </c>
      <c r="Q1093" s="4">
        <f t="shared" si="17"/>
        <v>-4.2006503520957816E-3</v>
      </c>
      <c r="U1093" s="2"/>
      <c r="Y1093" s="1"/>
    </row>
    <row r="1094" spans="1:25">
      <c r="A1094">
        <v>118531</v>
      </c>
      <c r="B1094" t="s">
        <v>23</v>
      </c>
      <c r="C1094">
        <v>441.91719999999998</v>
      </c>
      <c r="D1094">
        <v>437.49799999999999</v>
      </c>
      <c r="E1094">
        <v>441.91719999999998</v>
      </c>
      <c r="F1094" s="1">
        <v>42899</v>
      </c>
      <c r="G1094" t="s">
        <v>10</v>
      </c>
      <c r="H1094" t="s">
        <v>11</v>
      </c>
      <c r="I1094" t="s">
        <v>12</v>
      </c>
      <c r="J1094" t="s">
        <v>13</v>
      </c>
      <c r="K1094">
        <v>27</v>
      </c>
      <c r="L1094">
        <v>437.49799999999999</v>
      </c>
      <c r="M1094" s="2">
        <v>42899</v>
      </c>
      <c r="N1094">
        <v>441.91719999999998</v>
      </c>
      <c r="O1094">
        <v>441.91719999999998</v>
      </c>
      <c r="Q1094" s="4">
        <f t="shared" si="17"/>
        <v>-7.1274741516000274E-4</v>
      </c>
      <c r="U1094" s="2"/>
      <c r="Y1094" s="1"/>
    </row>
    <row r="1095" spans="1:25">
      <c r="A1095">
        <v>118531</v>
      </c>
      <c r="B1095" t="s">
        <v>23</v>
      </c>
      <c r="C1095">
        <v>441.91199999999998</v>
      </c>
      <c r="D1095">
        <v>437.49290000000002</v>
      </c>
      <c r="E1095">
        <v>441.91199999999998</v>
      </c>
      <c r="F1095" s="1">
        <v>42900</v>
      </c>
      <c r="G1095" t="s">
        <v>10</v>
      </c>
      <c r="H1095" t="s">
        <v>11</v>
      </c>
      <c r="I1095" t="s">
        <v>12</v>
      </c>
      <c r="J1095" t="s">
        <v>13</v>
      </c>
      <c r="K1095">
        <v>27</v>
      </c>
      <c r="L1095">
        <v>437.49290000000002</v>
      </c>
      <c r="M1095" s="2">
        <v>42900</v>
      </c>
      <c r="N1095">
        <v>441.91199999999998</v>
      </c>
      <c r="O1095">
        <v>441.91199999999998</v>
      </c>
      <c r="Q1095" s="4">
        <f t="shared" si="17"/>
        <v>-1.1766910181369025E-5</v>
      </c>
      <c r="U1095" s="2"/>
      <c r="Y1095" s="1"/>
    </row>
    <row r="1096" spans="1:25">
      <c r="A1096">
        <v>118531</v>
      </c>
      <c r="B1096" t="s">
        <v>23</v>
      </c>
      <c r="C1096">
        <v>440.0274</v>
      </c>
      <c r="D1096">
        <v>435.62709999999998</v>
      </c>
      <c r="E1096">
        <v>440.0274</v>
      </c>
      <c r="F1096" s="1">
        <v>42901</v>
      </c>
      <c r="G1096" t="s">
        <v>10</v>
      </c>
      <c r="H1096" t="s">
        <v>11</v>
      </c>
      <c r="I1096" t="s">
        <v>12</v>
      </c>
      <c r="J1096" t="s">
        <v>13</v>
      </c>
      <c r="K1096">
        <v>27</v>
      </c>
      <c r="L1096">
        <v>435.62709999999998</v>
      </c>
      <c r="M1096" s="2">
        <v>42901</v>
      </c>
      <c r="N1096">
        <v>440.0274</v>
      </c>
      <c r="O1096">
        <v>440.0274</v>
      </c>
      <c r="Q1096" s="4">
        <f t="shared" si="17"/>
        <v>-4.2646499755606944E-3</v>
      </c>
      <c r="U1096" s="2"/>
      <c r="Y1096" s="1"/>
    </row>
    <row r="1097" spans="1:25">
      <c r="A1097">
        <v>118531</v>
      </c>
      <c r="B1097" t="s">
        <v>23</v>
      </c>
      <c r="C1097">
        <v>440.02910000000003</v>
      </c>
      <c r="D1097">
        <v>435.62880000000001</v>
      </c>
      <c r="E1097">
        <v>440.02910000000003</v>
      </c>
      <c r="F1097" s="1">
        <v>42902</v>
      </c>
      <c r="G1097" t="s">
        <v>10</v>
      </c>
      <c r="H1097" t="s">
        <v>11</v>
      </c>
      <c r="I1097" t="s">
        <v>12</v>
      </c>
      <c r="J1097" t="s">
        <v>13</v>
      </c>
      <c r="K1097">
        <v>27</v>
      </c>
      <c r="L1097">
        <v>435.62880000000001</v>
      </c>
      <c r="M1097" s="2">
        <v>42902</v>
      </c>
      <c r="N1097">
        <v>440.02910000000003</v>
      </c>
      <c r="O1097">
        <v>440.02910000000003</v>
      </c>
      <c r="Q1097" s="4">
        <f t="shared" si="17"/>
        <v>3.8633957795083047E-6</v>
      </c>
      <c r="U1097" s="2"/>
      <c r="Y1097" s="1"/>
    </row>
    <row r="1098" spans="1:25">
      <c r="A1098">
        <v>118531</v>
      </c>
      <c r="B1098" t="s">
        <v>23</v>
      </c>
      <c r="C1098">
        <v>441.66109999999998</v>
      </c>
      <c r="D1098">
        <v>437.24450000000002</v>
      </c>
      <c r="E1098">
        <v>441.66109999999998</v>
      </c>
      <c r="F1098" s="1">
        <v>42905</v>
      </c>
      <c r="G1098" t="s">
        <v>10</v>
      </c>
      <c r="H1098" t="s">
        <v>11</v>
      </c>
      <c r="I1098" t="s">
        <v>12</v>
      </c>
      <c r="J1098" t="s">
        <v>13</v>
      </c>
      <c r="K1098">
        <v>27</v>
      </c>
      <c r="L1098">
        <v>437.24450000000002</v>
      </c>
      <c r="M1098" s="2">
        <v>42905</v>
      </c>
      <c r="N1098">
        <v>441.66109999999998</v>
      </c>
      <c r="O1098">
        <v>441.66109999999998</v>
      </c>
      <c r="Q1098" s="4">
        <f t="shared" si="17"/>
        <v>3.7088456195282266E-3</v>
      </c>
      <c r="U1098" s="2"/>
      <c r="Y1098" s="1"/>
    </row>
    <row r="1099" spans="1:25">
      <c r="A1099">
        <v>118531</v>
      </c>
      <c r="B1099" t="s">
        <v>23</v>
      </c>
      <c r="C1099">
        <v>442.41739999999999</v>
      </c>
      <c r="D1099">
        <v>437.9932</v>
      </c>
      <c r="E1099">
        <v>442.41739999999999</v>
      </c>
      <c r="F1099" s="1">
        <v>42906</v>
      </c>
      <c r="G1099" t="s">
        <v>10</v>
      </c>
      <c r="H1099" t="s">
        <v>11</v>
      </c>
      <c r="I1099" t="s">
        <v>12</v>
      </c>
      <c r="J1099" t="s">
        <v>13</v>
      </c>
      <c r="K1099">
        <v>27</v>
      </c>
      <c r="L1099">
        <v>437.9932</v>
      </c>
      <c r="M1099" s="2">
        <v>42906</v>
      </c>
      <c r="N1099">
        <v>442.41739999999999</v>
      </c>
      <c r="O1099">
        <v>442.41739999999999</v>
      </c>
      <c r="Q1099" s="4">
        <f t="shared" si="17"/>
        <v>1.7123989411791309E-3</v>
      </c>
      <c r="U1099" s="2"/>
      <c r="Y1099" s="1"/>
    </row>
    <row r="1100" spans="1:25">
      <c r="A1100">
        <v>118531</v>
      </c>
      <c r="B1100" t="s">
        <v>23</v>
      </c>
      <c r="C1100">
        <v>441.38799999999998</v>
      </c>
      <c r="D1100">
        <v>436.97410000000002</v>
      </c>
      <c r="E1100">
        <v>441.38799999999998</v>
      </c>
      <c r="F1100" s="1">
        <v>42907</v>
      </c>
      <c r="G1100" t="s">
        <v>10</v>
      </c>
      <c r="H1100" t="s">
        <v>11</v>
      </c>
      <c r="I1100" t="s">
        <v>12</v>
      </c>
      <c r="J1100" t="s">
        <v>13</v>
      </c>
      <c r="K1100">
        <v>27</v>
      </c>
      <c r="L1100">
        <v>436.97410000000002</v>
      </c>
      <c r="M1100" s="2">
        <v>42907</v>
      </c>
      <c r="N1100">
        <v>441.38799999999998</v>
      </c>
      <c r="O1100">
        <v>441.38799999999998</v>
      </c>
      <c r="Q1100" s="4">
        <f t="shared" si="17"/>
        <v>-2.3267620125248458E-3</v>
      </c>
      <c r="U1100" s="2"/>
      <c r="Y1100" s="1"/>
    </row>
    <row r="1101" spans="1:25">
      <c r="A1101">
        <v>118531</v>
      </c>
      <c r="B1101" t="s">
        <v>23</v>
      </c>
      <c r="C1101">
        <v>440.85759999999999</v>
      </c>
      <c r="D1101">
        <v>436.44900000000001</v>
      </c>
      <c r="E1101">
        <v>440.85759999999999</v>
      </c>
      <c r="F1101" s="1">
        <v>42908</v>
      </c>
      <c r="G1101" t="s">
        <v>10</v>
      </c>
      <c r="H1101" t="s">
        <v>11</v>
      </c>
      <c r="I1101" t="s">
        <v>12</v>
      </c>
      <c r="J1101" t="s">
        <v>13</v>
      </c>
      <c r="K1101">
        <v>27</v>
      </c>
      <c r="L1101">
        <v>436.44900000000001</v>
      </c>
      <c r="M1101" s="2">
        <v>42908</v>
      </c>
      <c r="N1101">
        <v>440.85759999999999</v>
      </c>
      <c r="O1101">
        <v>440.85759999999999</v>
      </c>
      <c r="Q1101" s="4">
        <f t="shared" si="17"/>
        <v>-1.2016638422430741E-3</v>
      </c>
      <c r="U1101" s="2"/>
      <c r="Y1101" s="1"/>
    </row>
    <row r="1102" spans="1:25">
      <c r="A1102">
        <v>118531</v>
      </c>
      <c r="B1102" t="s">
        <v>23</v>
      </c>
      <c r="C1102">
        <v>438.33069999999998</v>
      </c>
      <c r="D1102">
        <v>433.94740000000002</v>
      </c>
      <c r="E1102">
        <v>438.33069999999998</v>
      </c>
      <c r="F1102" s="1">
        <v>42909</v>
      </c>
      <c r="G1102" t="s">
        <v>10</v>
      </c>
      <c r="H1102" t="s">
        <v>11</v>
      </c>
      <c r="I1102" t="s">
        <v>12</v>
      </c>
      <c r="J1102" t="s">
        <v>13</v>
      </c>
      <c r="K1102">
        <v>27</v>
      </c>
      <c r="L1102">
        <v>433.94740000000002</v>
      </c>
      <c r="M1102" s="2">
        <v>42909</v>
      </c>
      <c r="N1102">
        <v>438.33069999999998</v>
      </c>
      <c r="O1102">
        <v>438.33069999999998</v>
      </c>
      <c r="Q1102" s="4">
        <f t="shared" si="17"/>
        <v>-5.7317827797456868E-3</v>
      </c>
      <c r="U1102" s="2"/>
      <c r="Y1102" s="1"/>
    </row>
    <row r="1103" spans="1:25">
      <c r="A1103">
        <v>118531</v>
      </c>
      <c r="B1103" t="s">
        <v>23</v>
      </c>
      <c r="C1103">
        <v>435.42829999999998</v>
      </c>
      <c r="D1103">
        <v>431.07400000000001</v>
      </c>
      <c r="E1103">
        <v>435.42829999999998</v>
      </c>
      <c r="F1103" s="1">
        <v>42913</v>
      </c>
      <c r="G1103" t="s">
        <v>10</v>
      </c>
      <c r="H1103" t="s">
        <v>11</v>
      </c>
      <c r="I1103" t="s">
        <v>12</v>
      </c>
      <c r="J1103" t="s">
        <v>13</v>
      </c>
      <c r="K1103">
        <v>27</v>
      </c>
      <c r="L1103">
        <v>431.07400000000001</v>
      </c>
      <c r="M1103" s="2">
        <v>42913</v>
      </c>
      <c r="N1103">
        <v>435.42829999999998</v>
      </c>
      <c r="O1103">
        <v>435.42829999999998</v>
      </c>
      <c r="Q1103" s="4">
        <f t="shared" si="17"/>
        <v>-6.6214846461815254E-3</v>
      </c>
      <c r="U1103" s="2"/>
      <c r="Y1103" s="1"/>
    </row>
    <row r="1104" spans="1:25">
      <c r="A1104">
        <v>118531</v>
      </c>
      <c r="B1104" t="s">
        <v>23</v>
      </c>
      <c r="C1104">
        <v>436.06599999999997</v>
      </c>
      <c r="D1104">
        <v>431.70530000000002</v>
      </c>
      <c r="E1104">
        <v>436.06599999999997</v>
      </c>
      <c r="F1104" s="1">
        <v>42914</v>
      </c>
      <c r="G1104" t="s">
        <v>10</v>
      </c>
      <c r="H1104" t="s">
        <v>11</v>
      </c>
      <c r="I1104" t="s">
        <v>12</v>
      </c>
      <c r="J1104" t="s">
        <v>13</v>
      </c>
      <c r="K1104">
        <v>27</v>
      </c>
      <c r="L1104">
        <v>431.70530000000002</v>
      </c>
      <c r="M1104" s="2">
        <v>42914</v>
      </c>
      <c r="N1104">
        <v>436.06599999999997</v>
      </c>
      <c r="O1104">
        <v>436.06599999999997</v>
      </c>
      <c r="Q1104" s="4">
        <f t="shared" si="17"/>
        <v>1.4645350336668409E-3</v>
      </c>
      <c r="U1104" s="2"/>
      <c r="Y1104" s="1"/>
    </row>
    <row r="1105" spans="1:25">
      <c r="A1105">
        <v>118531</v>
      </c>
      <c r="B1105" t="s">
        <v>23</v>
      </c>
      <c r="C1105">
        <v>436.13990000000001</v>
      </c>
      <c r="D1105">
        <v>431.77850000000001</v>
      </c>
      <c r="E1105">
        <v>436.13990000000001</v>
      </c>
      <c r="F1105" s="1">
        <v>42915</v>
      </c>
      <c r="G1105" t="s">
        <v>10</v>
      </c>
      <c r="H1105" t="s">
        <v>11</v>
      </c>
      <c r="I1105" t="s">
        <v>12</v>
      </c>
      <c r="J1105" t="s">
        <v>13</v>
      </c>
      <c r="K1105">
        <v>27</v>
      </c>
      <c r="L1105">
        <v>431.77850000000001</v>
      </c>
      <c r="M1105" s="2">
        <v>42915</v>
      </c>
      <c r="N1105">
        <v>436.13990000000001</v>
      </c>
      <c r="O1105">
        <v>436.13990000000001</v>
      </c>
      <c r="Q1105" s="4">
        <f t="shared" si="17"/>
        <v>1.6946975916498278E-4</v>
      </c>
      <c r="U1105" s="2"/>
      <c r="Y1105" s="1"/>
    </row>
    <row r="1106" spans="1:25">
      <c r="A1106">
        <v>118531</v>
      </c>
      <c r="B1106" t="s">
        <v>23</v>
      </c>
      <c r="C1106">
        <v>436.73270000000002</v>
      </c>
      <c r="D1106">
        <v>432.36540000000002</v>
      </c>
      <c r="E1106">
        <v>436.73270000000002</v>
      </c>
      <c r="F1106" s="1">
        <v>42916</v>
      </c>
      <c r="G1106" t="s">
        <v>10</v>
      </c>
      <c r="H1106" t="s">
        <v>11</v>
      </c>
      <c r="I1106" t="s">
        <v>12</v>
      </c>
      <c r="J1106" t="s">
        <v>13</v>
      </c>
      <c r="K1106">
        <v>27</v>
      </c>
      <c r="L1106">
        <v>432.36540000000002</v>
      </c>
      <c r="M1106" s="2">
        <v>42916</v>
      </c>
      <c r="N1106">
        <v>436.73270000000002</v>
      </c>
      <c r="O1106">
        <v>436.73270000000002</v>
      </c>
      <c r="Q1106" s="4">
        <f t="shared" si="17"/>
        <v>1.3591968998938439E-3</v>
      </c>
      <c r="U1106" s="2"/>
      <c r="Y1106" s="1"/>
    </row>
    <row r="1107" spans="1:25">
      <c r="A1107">
        <v>118531</v>
      </c>
      <c r="B1107" t="s">
        <v>23</v>
      </c>
      <c r="C1107">
        <v>439.1771</v>
      </c>
      <c r="D1107">
        <v>434.78530000000001</v>
      </c>
      <c r="E1107">
        <v>439.1771</v>
      </c>
      <c r="F1107" s="1">
        <v>42919</v>
      </c>
      <c r="G1107" t="s">
        <v>10</v>
      </c>
      <c r="H1107" t="s">
        <v>11</v>
      </c>
      <c r="I1107" t="s">
        <v>12</v>
      </c>
      <c r="J1107" t="s">
        <v>13</v>
      </c>
      <c r="K1107">
        <v>27</v>
      </c>
      <c r="L1107">
        <v>434.78530000000001</v>
      </c>
      <c r="M1107" s="2">
        <v>42919</v>
      </c>
      <c r="N1107">
        <v>439.1771</v>
      </c>
      <c r="O1107">
        <v>439.1771</v>
      </c>
      <c r="Q1107" s="4">
        <f t="shared" si="17"/>
        <v>5.5970162069384159E-3</v>
      </c>
      <c r="U1107" s="2"/>
      <c r="Y1107" s="1"/>
    </row>
    <row r="1108" spans="1:25">
      <c r="A1108">
        <v>118531</v>
      </c>
      <c r="B1108" t="s">
        <v>23</v>
      </c>
      <c r="C1108">
        <v>437.89260000000002</v>
      </c>
      <c r="D1108">
        <v>433.51369999999997</v>
      </c>
      <c r="E1108">
        <v>437.89260000000002</v>
      </c>
      <c r="F1108" s="1">
        <v>42920</v>
      </c>
      <c r="G1108" t="s">
        <v>10</v>
      </c>
      <c r="H1108" t="s">
        <v>11</v>
      </c>
      <c r="I1108" t="s">
        <v>12</v>
      </c>
      <c r="J1108" t="s">
        <v>13</v>
      </c>
      <c r="K1108">
        <v>27</v>
      </c>
      <c r="L1108">
        <v>433.51369999999997</v>
      </c>
      <c r="M1108" s="2">
        <v>42920</v>
      </c>
      <c r="N1108">
        <v>437.89260000000002</v>
      </c>
      <c r="O1108">
        <v>437.89260000000002</v>
      </c>
      <c r="Q1108" s="4">
        <f t="shared" si="17"/>
        <v>-2.9247882004776204E-3</v>
      </c>
      <c r="U1108" s="2"/>
      <c r="Y1108" s="1"/>
    </row>
    <row r="1109" spans="1:25">
      <c r="A1109">
        <v>118531</v>
      </c>
      <c r="B1109" t="s">
        <v>23</v>
      </c>
      <c r="C1109">
        <v>440.39499999999998</v>
      </c>
      <c r="D1109">
        <v>435.99110000000002</v>
      </c>
      <c r="E1109">
        <v>440.39499999999998</v>
      </c>
      <c r="F1109" s="1">
        <v>42921</v>
      </c>
      <c r="G1109" t="s">
        <v>10</v>
      </c>
      <c r="H1109" t="s">
        <v>11</v>
      </c>
      <c r="I1109" t="s">
        <v>12</v>
      </c>
      <c r="J1109" t="s">
        <v>13</v>
      </c>
      <c r="K1109">
        <v>27</v>
      </c>
      <c r="L1109">
        <v>435.99110000000002</v>
      </c>
      <c r="M1109" s="2">
        <v>42921</v>
      </c>
      <c r="N1109">
        <v>440.39499999999998</v>
      </c>
      <c r="O1109">
        <v>440.39499999999998</v>
      </c>
      <c r="Q1109" s="4">
        <f t="shared" si="17"/>
        <v>5.7146432709754991E-3</v>
      </c>
      <c r="U1109" s="2"/>
      <c r="Y1109" s="1"/>
    </row>
    <row r="1110" spans="1:25">
      <c r="A1110">
        <v>118531</v>
      </c>
      <c r="B1110" t="s">
        <v>23</v>
      </c>
      <c r="C1110">
        <v>441.25529999999998</v>
      </c>
      <c r="D1110">
        <v>436.84269999999998</v>
      </c>
      <c r="E1110">
        <v>441.25529999999998</v>
      </c>
      <c r="F1110" s="1">
        <v>42922</v>
      </c>
      <c r="G1110" t="s">
        <v>10</v>
      </c>
      <c r="H1110" t="s">
        <v>11</v>
      </c>
      <c r="I1110" t="s">
        <v>12</v>
      </c>
      <c r="J1110" t="s">
        <v>13</v>
      </c>
      <c r="K1110">
        <v>27</v>
      </c>
      <c r="L1110">
        <v>436.84269999999998</v>
      </c>
      <c r="M1110" s="2">
        <v>42922</v>
      </c>
      <c r="N1110">
        <v>441.25529999999998</v>
      </c>
      <c r="O1110">
        <v>441.25529999999998</v>
      </c>
      <c r="Q1110" s="4">
        <f t="shared" si="17"/>
        <v>1.9534735862123667E-3</v>
      </c>
      <c r="U1110" s="2"/>
      <c r="Y1110" s="1"/>
    </row>
    <row r="1111" spans="1:25">
      <c r="A1111">
        <v>118531</v>
      </c>
      <c r="B1111" t="s">
        <v>23</v>
      </c>
      <c r="C1111">
        <v>441.41</v>
      </c>
      <c r="D1111">
        <v>436.99590000000001</v>
      </c>
      <c r="E1111">
        <v>441.41</v>
      </c>
      <c r="F1111" s="1">
        <v>42923</v>
      </c>
      <c r="G1111" t="s">
        <v>10</v>
      </c>
      <c r="H1111" t="s">
        <v>11</v>
      </c>
      <c r="I1111" t="s">
        <v>12</v>
      </c>
      <c r="J1111" t="s">
        <v>13</v>
      </c>
      <c r="K1111">
        <v>27</v>
      </c>
      <c r="L1111">
        <v>436.99590000000001</v>
      </c>
      <c r="M1111" s="2">
        <v>42923</v>
      </c>
      <c r="N1111">
        <v>441.41</v>
      </c>
      <c r="O1111">
        <v>441.41</v>
      </c>
      <c r="Q1111" s="4">
        <f t="shared" si="17"/>
        <v>3.505906897889907E-4</v>
      </c>
      <c r="U1111" s="2"/>
      <c r="Y1111" s="1"/>
    </row>
    <row r="1112" spans="1:25">
      <c r="A1112">
        <v>118531</v>
      </c>
      <c r="B1112" t="s">
        <v>23</v>
      </c>
      <c r="C1112">
        <v>446.68470000000002</v>
      </c>
      <c r="D1112">
        <v>442.21789999999999</v>
      </c>
      <c r="E1112">
        <v>446.68470000000002</v>
      </c>
      <c r="F1112" s="1">
        <v>42926</v>
      </c>
      <c r="G1112" t="s">
        <v>10</v>
      </c>
      <c r="H1112" t="s">
        <v>11</v>
      </c>
      <c r="I1112" t="s">
        <v>12</v>
      </c>
      <c r="J1112" t="s">
        <v>13</v>
      </c>
      <c r="K1112">
        <v>27</v>
      </c>
      <c r="L1112">
        <v>442.21789999999999</v>
      </c>
      <c r="M1112" s="2">
        <v>42926</v>
      </c>
      <c r="N1112">
        <v>446.68470000000002</v>
      </c>
      <c r="O1112">
        <v>446.68470000000002</v>
      </c>
      <c r="Q1112" s="4">
        <f t="shared" si="17"/>
        <v>1.1949661312611846E-2</v>
      </c>
      <c r="U1112" s="2"/>
      <c r="Y1112" s="1"/>
    </row>
    <row r="1113" spans="1:25">
      <c r="A1113">
        <v>118531</v>
      </c>
      <c r="B1113" t="s">
        <v>23</v>
      </c>
      <c r="C1113">
        <v>447.25619999999998</v>
      </c>
      <c r="D1113">
        <v>442.78359999999998</v>
      </c>
      <c r="E1113">
        <v>447.25619999999998</v>
      </c>
      <c r="F1113" s="1">
        <v>42927</v>
      </c>
      <c r="G1113" t="s">
        <v>10</v>
      </c>
      <c r="H1113" t="s">
        <v>11</v>
      </c>
      <c r="I1113" t="s">
        <v>12</v>
      </c>
      <c r="J1113" t="s">
        <v>13</v>
      </c>
      <c r="K1113">
        <v>27</v>
      </c>
      <c r="L1113">
        <v>442.78359999999998</v>
      </c>
      <c r="M1113" s="2">
        <v>42927</v>
      </c>
      <c r="N1113">
        <v>447.25619999999998</v>
      </c>
      <c r="O1113">
        <v>447.25619999999998</v>
      </c>
      <c r="Q1113" s="4">
        <f t="shared" si="17"/>
        <v>1.2794259575041583E-3</v>
      </c>
      <c r="U1113" s="2"/>
      <c r="Y1113" s="1"/>
    </row>
    <row r="1114" spans="1:25">
      <c r="A1114">
        <v>118531</v>
      </c>
      <c r="B1114" t="s">
        <v>23</v>
      </c>
      <c r="C1114">
        <v>448.97280000000001</v>
      </c>
      <c r="D1114">
        <v>444.48309999999998</v>
      </c>
      <c r="E1114">
        <v>448.97280000000001</v>
      </c>
      <c r="F1114" s="1">
        <v>42928</v>
      </c>
      <c r="G1114" t="s">
        <v>10</v>
      </c>
      <c r="H1114" t="s">
        <v>11</v>
      </c>
      <c r="I1114" t="s">
        <v>12</v>
      </c>
      <c r="J1114" t="s">
        <v>13</v>
      </c>
      <c r="K1114">
        <v>27</v>
      </c>
      <c r="L1114">
        <v>444.48309999999998</v>
      </c>
      <c r="M1114" s="2">
        <v>42928</v>
      </c>
      <c r="N1114">
        <v>448.97280000000001</v>
      </c>
      <c r="O1114">
        <v>448.97280000000001</v>
      </c>
      <c r="Q1114" s="4">
        <f t="shared" si="17"/>
        <v>3.8380686505855664E-3</v>
      </c>
      <c r="U1114" s="2"/>
      <c r="Y1114" s="1"/>
    </row>
    <row r="1115" spans="1:25">
      <c r="A1115">
        <v>118531</v>
      </c>
      <c r="B1115" t="s">
        <v>23</v>
      </c>
      <c r="C1115">
        <v>451.93169999999998</v>
      </c>
      <c r="D1115">
        <v>447.41239999999999</v>
      </c>
      <c r="E1115">
        <v>451.93169999999998</v>
      </c>
      <c r="F1115" s="1">
        <v>42929</v>
      </c>
      <c r="G1115" t="s">
        <v>10</v>
      </c>
      <c r="H1115" t="s">
        <v>11</v>
      </c>
      <c r="I1115" t="s">
        <v>12</v>
      </c>
      <c r="J1115" t="s">
        <v>13</v>
      </c>
      <c r="K1115">
        <v>27</v>
      </c>
      <c r="L1115">
        <v>447.41239999999999</v>
      </c>
      <c r="M1115" s="2">
        <v>42929</v>
      </c>
      <c r="N1115">
        <v>451.93169999999998</v>
      </c>
      <c r="O1115">
        <v>451.93169999999998</v>
      </c>
      <c r="Q1115" s="4">
        <f t="shared" si="17"/>
        <v>6.5903769671569667E-3</v>
      </c>
      <c r="U1115" s="2"/>
      <c r="Y1115" s="1"/>
    </row>
    <row r="1116" spans="1:25">
      <c r="A1116">
        <v>118531</v>
      </c>
      <c r="B1116" t="s">
        <v>23</v>
      </c>
      <c r="C1116">
        <v>452.41590000000002</v>
      </c>
      <c r="D1116">
        <v>447.89170000000001</v>
      </c>
      <c r="E1116">
        <v>452.41590000000002</v>
      </c>
      <c r="F1116" s="1">
        <v>42930</v>
      </c>
      <c r="G1116" t="s">
        <v>10</v>
      </c>
      <c r="H1116" t="s">
        <v>11</v>
      </c>
      <c r="I1116" t="s">
        <v>12</v>
      </c>
      <c r="J1116" t="s">
        <v>13</v>
      </c>
      <c r="K1116">
        <v>27</v>
      </c>
      <c r="L1116">
        <v>447.89170000000001</v>
      </c>
      <c r="M1116" s="2">
        <v>42930</v>
      </c>
      <c r="N1116">
        <v>452.41590000000002</v>
      </c>
      <c r="O1116">
        <v>452.41590000000002</v>
      </c>
      <c r="Q1116" s="4">
        <f t="shared" si="17"/>
        <v>1.071400833356111E-3</v>
      </c>
      <c r="U1116" s="2"/>
      <c r="Y1116" s="1"/>
    </row>
    <row r="1117" spans="1:25">
      <c r="A1117">
        <v>118531</v>
      </c>
      <c r="B1117" t="s">
        <v>23</v>
      </c>
      <c r="C1117">
        <v>454.75009999999997</v>
      </c>
      <c r="D1117">
        <v>450.20260000000002</v>
      </c>
      <c r="E1117">
        <v>454.75009999999997</v>
      </c>
      <c r="F1117" s="1">
        <v>42933</v>
      </c>
      <c r="G1117" t="s">
        <v>10</v>
      </c>
      <c r="H1117" t="s">
        <v>11</v>
      </c>
      <c r="I1117" t="s">
        <v>12</v>
      </c>
      <c r="J1117" t="s">
        <v>13</v>
      </c>
      <c r="K1117">
        <v>27</v>
      </c>
      <c r="L1117">
        <v>450.20260000000002</v>
      </c>
      <c r="M1117" s="2">
        <v>42933</v>
      </c>
      <c r="N1117">
        <v>454.75009999999997</v>
      </c>
      <c r="O1117">
        <v>454.75009999999997</v>
      </c>
      <c r="Q1117" s="4">
        <f t="shared" si="17"/>
        <v>5.1594119481652894E-3</v>
      </c>
      <c r="U1117" s="2"/>
      <c r="Y1117" s="1"/>
    </row>
    <row r="1118" spans="1:25">
      <c r="A1118">
        <v>118531</v>
      </c>
      <c r="B1118" t="s">
        <v>23</v>
      </c>
      <c r="C1118">
        <v>455.17500000000001</v>
      </c>
      <c r="D1118">
        <v>450.62329999999997</v>
      </c>
      <c r="E1118">
        <v>455.17500000000001</v>
      </c>
      <c r="F1118" s="1">
        <v>42934</v>
      </c>
      <c r="G1118" t="s">
        <v>10</v>
      </c>
      <c r="H1118" t="s">
        <v>11</v>
      </c>
      <c r="I1118" t="s">
        <v>12</v>
      </c>
      <c r="J1118" t="s">
        <v>13</v>
      </c>
      <c r="K1118">
        <v>27</v>
      </c>
      <c r="L1118">
        <v>450.62329999999997</v>
      </c>
      <c r="M1118" s="2">
        <v>42934</v>
      </c>
      <c r="N1118">
        <v>455.17500000000001</v>
      </c>
      <c r="O1118">
        <v>455.17500000000001</v>
      </c>
      <c r="Q1118" s="4">
        <f t="shared" si="17"/>
        <v>9.3435933274129345E-4</v>
      </c>
      <c r="U1118" s="2"/>
      <c r="Y1118" s="1"/>
    </row>
    <row r="1119" spans="1:25">
      <c r="A1119">
        <v>118531</v>
      </c>
      <c r="B1119" t="s">
        <v>23</v>
      </c>
      <c r="C1119">
        <v>458.58069999999998</v>
      </c>
      <c r="D1119">
        <v>453.99489999999997</v>
      </c>
      <c r="E1119">
        <v>458.58069999999998</v>
      </c>
      <c r="F1119" s="1">
        <v>42935</v>
      </c>
      <c r="G1119" t="s">
        <v>10</v>
      </c>
      <c r="H1119" t="s">
        <v>11</v>
      </c>
      <c r="I1119" t="s">
        <v>12</v>
      </c>
      <c r="J1119" t="s">
        <v>13</v>
      </c>
      <c r="K1119">
        <v>27</v>
      </c>
      <c r="L1119">
        <v>453.99489999999997</v>
      </c>
      <c r="M1119" s="2">
        <v>42935</v>
      </c>
      <c r="N1119">
        <v>458.58069999999998</v>
      </c>
      <c r="O1119">
        <v>458.58069999999998</v>
      </c>
      <c r="Q1119" s="4">
        <f t="shared" si="17"/>
        <v>7.4821771845992582E-3</v>
      </c>
      <c r="U1119" s="2"/>
      <c r="Y1119" s="1"/>
    </row>
    <row r="1120" spans="1:25">
      <c r="A1120">
        <v>118531</v>
      </c>
      <c r="B1120" t="s">
        <v>23</v>
      </c>
      <c r="C1120">
        <v>457.1318</v>
      </c>
      <c r="D1120">
        <v>452.56049999999999</v>
      </c>
      <c r="E1120">
        <v>457.1318</v>
      </c>
      <c r="F1120" s="1">
        <v>42936</v>
      </c>
      <c r="G1120" t="s">
        <v>10</v>
      </c>
      <c r="H1120" t="s">
        <v>11</v>
      </c>
      <c r="I1120" t="s">
        <v>12</v>
      </c>
      <c r="J1120" t="s">
        <v>13</v>
      </c>
      <c r="K1120">
        <v>27</v>
      </c>
      <c r="L1120">
        <v>452.56049999999999</v>
      </c>
      <c r="M1120" s="2">
        <v>42936</v>
      </c>
      <c r="N1120">
        <v>457.1318</v>
      </c>
      <c r="O1120">
        <v>457.1318</v>
      </c>
      <c r="Q1120" s="4">
        <f t="shared" si="17"/>
        <v>-3.1595311359592336E-3</v>
      </c>
      <c r="U1120" s="2"/>
      <c r="Y1120" s="1"/>
    </row>
    <row r="1121" spans="1:25">
      <c r="A1121">
        <v>118531</v>
      </c>
      <c r="B1121" t="s">
        <v>23</v>
      </c>
      <c r="C1121">
        <v>457.8682</v>
      </c>
      <c r="D1121">
        <v>453.28949999999998</v>
      </c>
      <c r="E1121">
        <v>457.8682</v>
      </c>
      <c r="F1121" s="1">
        <v>42937</v>
      </c>
      <c r="G1121" t="s">
        <v>10</v>
      </c>
      <c r="H1121" t="s">
        <v>11</v>
      </c>
      <c r="I1121" t="s">
        <v>12</v>
      </c>
      <c r="J1121" t="s">
        <v>13</v>
      </c>
      <c r="K1121">
        <v>27</v>
      </c>
      <c r="L1121">
        <v>453.28949999999998</v>
      </c>
      <c r="M1121" s="2">
        <v>42937</v>
      </c>
      <c r="N1121">
        <v>457.8682</v>
      </c>
      <c r="O1121">
        <v>457.8682</v>
      </c>
      <c r="Q1121" s="4">
        <f t="shared" si="17"/>
        <v>1.610913963981511E-3</v>
      </c>
      <c r="U1121" s="2"/>
      <c r="Y1121" s="1"/>
    </row>
    <row r="1122" spans="1:25">
      <c r="A1122">
        <v>118531</v>
      </c>
      <c r="B1122" t="s">
        <v>23</v>
      </c>
      <c r="C1122">
        <v>459.51429999999999</v>
      </c>
      <c r="D1122">
        <v>454.91919999999999</v>
      </c>
      <c r="E1122">
        <v>459.51429999999999</v>
      </c>
      <c r="F1122" s="1">
        <v>42940</v>
      </c>
      <c r="G1122" t="s">
        <v>10</v>
      </c>
      <c r="H1122" t="s">
        <v>11</v>
      </c>
      <c r="I1122" t="s">
        <v>12</v>
      </c>
      <c r="J1122" t="s">
        <v>13</v>
      </c>
      <c r="K1122">
        <v>27</v>
      </c>
      <c r="L1122">
        <v>454.91919999999999</v>
      </c>
      <c r="M1122" s="2">
        <v>42940</v>
      </c>
      <c r="N1122">
        <v>459.51429999999999</v>
      </c>
      <c r="O1122">
        <v>459.51429999999999</v>
      </c>
      <c r="Q1122" s="4">
        <f t="shared" si="17"/>
        <v>3.5951393872734336E-3</v>
      </c>
      <c r="U1122" s="2"/>
      <c r="Y1122" s="1"/>
    </row>
    <row r="1123" spans="1:25">
      <c r="A1123">
        <v>118531</v>
      </c>
      <c r="B1123" t="s">
        <v>23</v>
      </c>
      <c r="C1123">
        <v>459.9332</v>
      </c>
      <c r="D1123">
        <v>455.33390000000003</v>
      </c>
      <c r="E1123">
        <v>459.9332</v>
      </c>
      <c r="F1123" s="1">
        <v>42941</v>
      </c>
      <c r="G1123" t="s">
        <v>10</v>
      </c>
      <c r="H1123" t="s">
        <v>11</v>
      </c>
      <c r="I1123" t="s">
        <v>12</v>
      </c>
      <c r="J1123" t="s">
        <v>13</v>
      </c>
      <c r="K1123">
        <v>27</v>
      </c>
      <c r="L1123">
        <v>455.33390000000003</v>
      </c>
      <c r="M1123" s="2">
        <v>42941</v>
      </c>
      <c r="N1123">
        <v>459.9332</v>
      </c>
      <c r="O1123">
        <v>459.9332</v>
      </c>
      <c r="Q1123" s="4">
        <f t="shared" si="17"/>
        <v>9.1161472015127243E-4</v>
      </c>
      <c r="U1123" s="2"/>
      <c r="Y1123" s="1"/>
    </row>
    <row r="1124" spans="1:25">
      <c r="A1124">
        <v>118531</v>
      </c>
      <c r="B1124" t="s">
        <v>23</v>
      </c>
      <c r="C1124">
        <v>462.3254</v>
      </c>
      <c r="D1124">
        <v>457.70209999999997</v>
      </c>
      <c r="E1124">
        <v>462.3254</v>
      </c>
      <c r="F1124" s="1">
        <v>42942</v>
      </c>
      <c r="G1124" t="s">
        <v>10</v>
      </c>
      <c r="H1124" t="s">
        <v>11</v>
      </c>
      <c r="I1124" t="s">
        <v>12</v>
      </c>
      <c r="J1124" t="s">
        <v>13</v>
      </c>
      <c r="K1124">
        <v>27</v>
      </c>
      <c r="L1124">
        <v>457.70209999999997</v>
      </c>
      <c r="M1124" s="2">
        <v>42942</v>
      </c>
      <c r="N1124">
        <v>462.3254</v>
      </c>
      <c r="O1124">
        <v>462.3254</v>
      </c>
      <c r="Q1124" s="4">
        <f t="shared" si="17"/>
        <v>5.2011900858646484E-3</v>
      </c>
      <c r="U1124" s="2"/>
      <c r="Y1124" s="1"/>
    </row>
    <row r="1125" spans="1:25">
      <c r="A1125">
        <v>118531</v>
      </c>
      <c r="B1125" t="s">
        <v>23</v>
      </c>
      <c r="C1125">
        <v>461.7713</v>
      </c>
      <c r="D1125">
        <v>457.15359999999998</v>
      </c>
      <c r="E1125">
        <v>461.7713</v>
      </c>
      <c r="F1125" s="1">
        <v>42943</v>
      </c>
      <c r="G1125" t="s">
        <v>10</v>
      </c>
      <c r="H1125" t="s">
        <v>11</v>
      </c>
      <c r="I1125" t="s">
        <v>12</v>
      </c>
      <c r="J1125" t="s">
        <v>13</v>
      </c>
      <c r="K1125">
        <v>27</v>
      </c>
      <c r="L1125">
        <v>457.15359999999998</v>
      </c>
      <c r="M1125" s="2">
        <v>42943</v>
      </c>
      <c r="N1125">
        <v>461.7713</v>
      </c>
      <c r="O1125">
        <v>461.7713</v>
      </c>
      <c r="Q1125" s="4">
        <f t="shared" si="17"/>
        <v>-1.1985065064562869E-3</v>
      </c>
      <c r="U1125" s="2"/>
      <c r="Y1125" s="1"/>
    </row>
    <row r="1126" spans="1:25">
      <c r="A1126">
        <v>118531</v>
      </c>
      <c r="B1126" t="s">
        <v>23</v>
      </c>
      <c r="C1126">
        <v>460.17919999999998</v>
      </c>
      <c r="D1126">
        <v>455.57740000000001</v>
      </c>
      <c r="E1126">
        <v>460.17919999999998</v>
      </c>
      <c r="F1126" s="1">
        <v>42944</v>
      </c>
      <c r="G1126" t="s">
        <v>10</v>
      </c>
      <c r="H1126" t="s">
        <v>11</v>
      </c>
      <c r="I1126" t="s">
        <v>12</v>
      </c>
      <c r="J1126" t="s">
        <v>13</v>
      </c>
      <c r="K1126">
        <v>27</v>
      </c>
      <c r="L1126">
        <v>455.57740000000001</v>
      </c>
      <c r="M1126" s="2">
        <v>42944</v>
      </c>
      <c r="N1126">
        <v>460.17919999999998</v>
      </c>
      <c r="O1126">
        <v>460.17919999999998</v>
      </c>
      <c r="Q1126" s="4">
        <f t="shared" si="17"/>
        <v>-3.4478106369971806E-3</v>
      </c>
      <c r="U1126" s="2"/>
      <c r="Y1126" s="1"/>
    </row>
    <row r="1127" spans="1:25">
      <c r="A1127">
        <v>118531</v>
      </c>
      <c r="B1127" t="s">
        <v>23</v>
      </c>
      <c r="C1127">
        <v>462.38709999999998</v>
      </c>
      <c r="D1127">
        <v>457.76319999999998</v>
      </c>
      <c r="E1127">
        <v>462.38709999999998</v>
      </c>
      <c r="F1127" s="1">
        <v>42947</v>
      </c>
      <c r="G1127" t="s">
        <v>10</v>
      </c>
      <c r="H1127" t="s">
        <v>11</v>
      </c>
      <c r="I1127" t="s">
        <v>12</v>
      </c>
      <c r="J1127" t="s">
        <v>13</v>
      </c>
      <c r="K1127">
        <v>27</v>
      </c>
      <c r="L1127">
        <v>457.76319999999998</v>
      </c>
      <c r="M1127" s="2">
        <v>42947</v>
      </c>
      <c r="N1127">
        <v>462.38709999999998</v>
      </c>
      <c r="O1127">
        <v>462.38709999999998</v>
      </c>
      <c r="Q1127" s="4">
        <f t="shared" si="17"/>
        <v>4.797913508476687E-3</v>
      </c>
      <c r="U1127" s="2"/>
      <c r="Y1127" s="1"/>
    </row>
    <row r="1128" spans="1:25">
      <c r="A1128">
        <v>118531</v>
      </c>
      <c r="B1128" t="s">
        <v>23</v>
      </c>
      <c r="C1128">
        <v>463.6354</v>
      </c>
      <c r="D1128">
        <v>458.99900000000002</v>
      </c>
      <c r="E1128">
        <v>463.6354</v>
      </c>
      <c r="F1128" s="1">
        <v>42948</v>
      </c>
      <c r="G1128" t="s">
        <v>10</v>
      </c>
      <c r="H1128" t="s">
        <v>11</v>
      </c>
      <c r="I1128" t="s">
        <v>12</v>
      </c>
      <c r="J1128" t="s">
        <v>13</v>
      </c>
      <c r="K1128">
        <v>27</v>
      </c>
      <c r="L1128">
        <v>458.99900000000002</v>
      </c>
      <c r="M1128" s="2">
        <v>42948</v>
      </c>
      <c r="N1128">
        <v>463.6354</v>
      </c>
      <c r="O1128">
        <v>463.6354</v>
      </c>
      <c r="Q1128" s="4">
        <f t="shared" si="17"/>
        <v>2.699686042279356E-3</v>
      </c>
      <c r="U1128" s="2"/>
      <c r="Y1128" s="1"/>
    </row>
    <row r="1129" spans="1:25">
      <c r="A1129">
        <v>118531</v>
      </c>
      <c r="B1129" t="s">
        <v>23</v>
      </c>
      <c r="C1129">
        <v>463.00170000000003</v>
      </c>
      <c r="D1129">
        <v>458.37169999999998</v>
      </c>
      <c r="E1129">
        <v>463.00170000000003</v>
      </c>
      <c r="F1129" s="1">
        <v>42949</v>
      </c>
      <c r="G1129" t="s">
        <v>10</v>
      </c>
      <c r="H1129" t="s">
        <v>11</v>
      </c>
      <c r="I1129" t="s">
        <v>12</v>
      </c>
      <c r="J1129" t="s">
        <v>13</v>
      </c>
      <c r="K1129">
        <v>27</v>
      </c>
      <c r="L1129">
        <v>458.37169999999998</v>
      </c>
      <c r="M1129" s="2">
        <v>42949</v>
      </c>
      <c r="N1129">
        <v>463.00170000000003</v>
      </c>
      <c r="O1129">
        <v>463.00170000000003</v>
      </c>
      <c r="Q1129" s="4">
        <f t="shared" si="17"/>
        <v>-1.3668067623826311E-3</v>
      </c>
      <c r="U1129" s="2"/>
      <c r="Y1129" s="1"/>
    </row>
    <row r="1130" spans="1:25">
      <c r="A1130">
        <v>118531</v>
      </c>
      <c r="B1130" t="s">
        <v>23</v>
      </c>
      <c r="C1130">
        <v>460.2704</v>
      </c>
      <c r="D1130">
        <v>455.66770000000002</v>
      </c>
      <c r="E1130">
        <v>460.2704</v>
      </c>
      <c r="F1130" s="1">
        <v>42950</v>
      </c>
      <c r="G1130" t="s">
        <v>10</v>
      </c>
      <c r="H1130" t="s">
        <v>11</v>
      </c>
      <c r="I1130" t="s">
        <v>12</v>
      </c>
      <c r="J1130" t="s">
        <v>13</v>
      </c>
      <c r="K1130">
        <v>27</v>
      </c>
      <c r="L1130">
        <v>455.66770000000002</v>
      </c>
      <c r="M1130" s="2">
        <v>42950</v>
      </c>
      <c r="N1130">
        <v>460.2704</v>
      </c>
      <c r="O1130">
        <v>460.2704</v>
      </c>
      <c r="Q1130" s="4">
        <f t="shared" si="17"/>
        <v>-5.8991144092992156E-3</v>
      </c>
      <c r="U1130" s="2"/>
      <c r="Y1130" s="1"/>
    </row>
    <row r="1131" spans="1:25">
      <c r="A1131">
        <v>118531</v>
      </c>
      <c r="B1131" t="s">
        <v>23</v>
      </c>
      <c r="C1131">
        <v>462.98430000000002</v>
      </c>
      <c r="D1131">
        <v>458.35449999999997</v>
      </c>
      <c r="E1131">
        <v>462.98430000000002</v>
      </c>
      <c r="F1131" s="1">
        <v>42951</v>
      </c>
      <c r="G1131" t="s">
        <v>10</v>
      </c>
      <c r="H1131" t="s">
        <v>11</v>
      </c>
      <c r="I1131" t="s">
        <v>12</v>
      </c>
      <c r="J1131" t="s">
        <v>13</v>
      </c>
      <c r="K1131">
        <v>27</v>
      </c>
      <c r="L1131">
        <v>458.35449999999997</v>
      </c>
      <c r="M1131" s="2">
        <v>42951</v>
      </c>
      <c r="N1131">
        <v>462.98430000000002</v>
      </c>
      <c r="O1131">
        <v>462.98430000000002</v>
      </c>
      <c r="Q1131" s="4">
        <f t="shared" si="17"/>
        <v>5.8963165999812803E-3</v>
      </c>
      <c r="U1131" s="2"/>
      <c r="Y1131" s="1"/>
    </row>
    <row r="1132" spans="1:25">
      <c r="A1132">
        <v>118531</v>
      </c>
      <c r="B1132" t="s">
        <v>23</v>
      </c>
      <c r="C1132">
        <v>463.25819999999999</v>
      </c>
      <c r="D1132">
        <v>458.62560000000002</v>
      </c>
      <c r="E1132">
        <v>463.25819999999999</v>
      </c>
      <c r="F1132" s="1">
        <v>42954</v>
      </c>
      <c r="G1132" t="s">
        <v>10</v>
      </c>
      <c r="H1132" t="s">
        <v>11</v>
      </c>
      <c r="I1132" t="s">
        <v>12</v>
      </c>
      <c r="J1132" t="s">
        <v>13</v>
      </c>
      <c r="K1132">
        <v>27</v>
      </c>
      <c r="L1132">
        <v>458.62560000000002</v>
      </c>
      <c r="M1132" s="2">
        <v>42954</v>
      </c>
      <c r="N1132">
        <v>463.25819999999999</v>
      </c>
      <c r="O1132">
        <v>463.25819999999999</v>
      </c>
      <c r="Q1132" s="4">
        <f t="shared" si="17"/>
        <v>5.9159673448963427E-4</v>
      </c>
      <c r="U1132" s="2"/>
      <c r="Y1132" s="1"/>
    </row>
    <row r="1133" spans="1:25">
      <c r="A1133">
        <v>118531</v>
      </c>
      <c r="B1133" t="s">
        <v>23</v>
      </c>
      <c r="C1133">
        <v>458.60169999999999</v>
      </c>
      <c r="D1133">
        <v>454.01569999999998</v>
      </c>
      <c r="E1133">
        <v>458.60169999999999</v>
      </c>
      <c r="F1133" s="1">
        <v>42955</v>
      </c>
      <c r="G1133" t="s">
        <v>10</v>
      </c>
      <c r="H1133" t="s">
        <v>11</v>
      </c>
      <c r="I1133" t="s">
        <v>12</v>
      </c>
      <c r="J1133" t="s">
        <v>13</v>
      </c>
      <c r="K1133">
        <v>27</v>
      </c>
      <c r="L1133">
        <v>454.01569999999998</v>
      </c>
      <c r="M1133" s="2">
        <v>42955</v>
      </c>
      <c r="N1133">
        <v>458.60169999999999</v>
      </c>
      <c r="O1133">
        <v>458.60169999999999</v>
      </c>
      <c r="Q1133" s="4">
        <f t="shared" si="17"/>
        <v>-1.0051629954958152E-2</v>
      </c>
      <c r="U1133" s="2"/>
      <c r="Y1133" s="1"/>
    </row>
    <row r="1134" spans="1:25">
      <c r="A1134">
        <v>118531</v>
      </c>
      <c r="B1134" t="s">
        <v>23</v>
      </c>
      <c r="C1134">
        <v>453.6859</v>
      </c>
      <c r="D1134">
        <v>449.149</v>
      </c>
      <c r="E1134">
        <v>453.6859</v>
      </c>
      <c r="F1134" s="1">
        <v>42956</v>
      </c>
      <c r="G1134" t="s">
        <v>10</v>
      </c>
      <c r="H1134" t="s">
        <v>11</v>
      </c>
      <c r="I1134" t="s">
        <v>12</v>
      </c>
      <c r="J1134" t="s">
        <v>13</v>
      </c>
      <c r="K1134">
        <v>27</v>
      </c>
      <c r="L1134">
        <v>449.149</v>
      </c>
      <c r="M1134" s="2">
        <v>42956</v>
      </c>
      <c r="N1134">
        <v>453.6859</v>
      </c>
      <c r="O1134">
        <v>453.6859</v>
      </c>
      <c r="Q1134" s="4">
        <f t="shared" si="17"/>
        <v>-1.0719105489578409E-2</v>
      </c>
      <c r="U1134" s="2"/>
      <c r="Y1134" s="1"/>
    </row>
    <row r="1135" spans="1:25">
      <c r="A1135">
        <v>118531</v>
      </c>
      <c r="B1135" t="s">
        <v>23</v>
      </c>
      <c r="C1135">
        <v>448.90780000000001</v>
      </c>
      <c r="D1135">
        <v>444.4187</v>
      </c>
      <c r="E1135">
        <v>448.90780000000001</v>
      </c>
      <c r="F1135" s="1">
        <v>42957</v>
      </c>
      <c r="G1135" t="s">
        <v>10</v>
      </c>
      <c r="H1135" t="s">
        <v>11</v>
      </c>
      <c r="I1135" t="s">
        <v>12</v>
      </c>
      <c r="J1135" t="s">
        <v>13</v>
      </c>
      <c r="K1135">
        <v>27</v>
      </c>
      <c r="L1135">
        <v>444.4187</v>
      </c>
      <c r="M1135" s="2">
        <v>42957</v>
      </c>
      <c r="N1135">
        <v>448.90780000000001</v>
      </c>
      <c r="O1135">
        <v>448.90780000000001</v>
      </c>
      <c r="Q1135" s="4">
        <f t="shared" si="17"/>
        <v>-1.0531735722886681E-2</v>
      </c>
      <c r="U1135" s="2"/>
      <c r="Y1135" s="1"/>
    </row>
    <row r="1136" spans="1:25">
      <c r="A1136">
        <v>118531</v>
      </c>
      <c r="B1136" t="s">
        <v>23</v>
      </c>
      <c r="C1136">
        <v>445.7629</v>
      </c>
      <c r="D1136">
        <v>441.30529999999999</v>
      </c>
      <c r="E1136">
        <v>445.7629</v>
      </c>
      <c r="F1136" s="1">
        <v>42958</v>
      </c>
      <c r="G1136" t="s">
        <v>10</v>
      </c>
      <c r="H1136" t="s">
        <v>11</v>
      </c>
      <c r="I1136" t="s">
        <v>12</v>
      </c>
      <c r="J1136" t="s">
        <v>13</v>
      </c>
      <c r="K1136">
        <v>27</v>
      </c>
      <c r="L1136">
        <v>441.30529999999999</v>
      </c>
      <c r="M1136" s="2">
        <v>42958</v>
      </c>
      <c r="N1136">
        <v>445.7629</v>
      </c>
      <c r="O1136">
        <v>445.7629</v>
      </c>
      <c r="Q1136" s="4">
        <f t="shared" si="17"/>
        <v>-7.0056702066660613E-3</v>
      </c>
      <c r="U1136" s="2"/>
      <c r="Y1136" s="1"/>
    </row>
    <row r="1137" spans="1:25">
      <c r="A1137">
        <v>118531</v>
      </c>
      <c r="B1137" t="s">
        <v>23</v>
      </c>
      <c r="C1137">
        <v>448.8279</v>
      </c>
      <c r="D1137">
        <v>444.33960000000002</v>
      </c>
      <c r="E1137">
        <v>448.8279</v>
      </c>
      <c r="F1137" s="1">
        <v>42961</v>
      </c>
      <c r="G1137" t="s">
        <v>10</v>
      </c>
      <c r="H1137" t="s">
        <v>11</v>
      </c>
      <c r="I1137" t="s">
        <v>12</v>
      </c>
      <c r="J1137" t="s">
        <v>13</v>
      </c>
      <c r="K1137">
        <v>27</v>
      </c>
      <c r="L1137">
        <v>444.33960000000002</v>
      </c>
      <c r="M1137" s="2">
        <v>42961</v>
      </c>
      <c r="N1137">
        <v>448.8279</v>
      </c>
      <c r="O1137">
        <v>448.8279</v>
      </c>
      <c r="Q1137" s="4">
        <f t="shared" si="17"/>
        <v>6.8758526113321628E-3</v>
      </c>
      <c r="U1137" s="2"/>
      <c r="Y1137" s="1"/>
    </row>
    <row r="1138" spans="1:25">
      <c r="A1138">
        <v>118531</v>
      </c>
      <c r="B1138" t="s">
        <v>23</v>
      </c>
      <c r="C1138">
        <v>452.44060000000002</v>
      </c>
      <c r="D1138">
        <v>447.9162</v>
      </c>
      <c r="E1138">
        <v>452.44060000000002</v>
      </c>
      <c r="F1138" s="1">
        <v>42963</v>
      </c>
      <c r="G1138" t="s">
        <v>10</v>
      </c>
      <c r="H1138" t="s">
        <v>11</v>
      </c>
      <c r="I1138" t="s">
        <v>12</v>
      </c>
      <c r="J1138" t="s">
        <v>13</v>
      </c>
      <c r="K1138">
        <v>27</v>
      </c>
      <c r="L1138">
        <v>447.9162</v>
      </c>
      <c r="M1138" s="2">
        <v>42963</v>
      </c>
      <c r="N1138">
        <v>452.44060000000002</v>
      </c>
      <c r="O1138">
        <v>452.44060000000002</v>
      </c>
      <c r="Q1138" s="4">
        <f t="shared" si="17"/>
        <v>8.0491876730479951E-3</v>
      </c>
      <c r="U1138" s="2"/>
      <c r="Y1138" s="1"/>
    </row>
    <row r="1139" spans="1:25">
      <c r="A1139">
        <v>118531</v>
      </c>
      <c r="B1139" t="s">
        <v>23</v>
      </c>
      <c r="C1139">
        <v>452.29230000000001</v>
      </c>
      <c r="D1139">
        <v>447.76940000000002</v>
      </c>
      <c r="E1139">
        <v>452.29230000000001</v>
      </c>
      <c r="F1139" s="1">
        <v>42964</v>
      </c>
      <c r="G1139" t="s">
        <v>10</v>
      </c>
      <c r="H1139" t="s">
        <v>11</v>
      </c>
      <c r="I1139" t="s">
        <v>12</v>
      </c>
      <c r="J1139" t="s">
        <v>13</v>
      </c>
      <c r="K1139">
        <v>27</v>
      </c>
      <c r="L1139">
        <v>447.76940000000002</v>
      </c>
      <c r="M1139" s="2">
        <v>42964</v>
      </c>
      <c r="N1139">
        <v>452.29230000000001</v>
      </c>
      <c r="O1139">
        <v>452.29230000000001</v>
      </c>
      <c r="Q1139" s="4">
        <f t="shared" si="17"/>
        <v>-3.2777783426157179E-4</v>
      </c>
      <c r="U1139" s="2"/>
      <c r="Y1139" s="1"/>
    </row>
    <row r="1140" spans="1:25">
      <c r="A1140">
        <v>118531</v>
      </c>
      <c r="B1140" t="s">
        <v>23</v>
      </c>
      <c r="C1140">
        <v>449.08300000000003</v>
      </c>
      <c r="D1140">
        <v>444.59219999999999</v>
      </c>
      <c r="E1140">
        <v>449.08300000000003</v>
      </c>
      <c r="F1140" s="1">
        <v>42965</v>
      </c>
      <c r="G1140" t="s">
        <v>10</v>
      </c>
      <c r="H1140" t="s">
        <v>11</v>
      </c>
      <c r="I1140" t="s">
        <v>12</v>
      </c>
      <c r="J1140" t="s">
        <v>13</v>
      </c>
      <c r="K1140">
        <v>27</v>
      </c>
      <c r="L1140">
        <v>444.59219999999999</v>
      </c>
      <c r="M1140" s="2">
        <v>42965</v>
      </c>
      <c r="N1140">
        <v>449.08300000000003</v>
      </c>
      <c r="O1140">
        <v>449.08300000000003</v>
      </c>
      <c r="Q1140" s="4">
        <f t="shared" si="17"/>
        <v>-7.0956326251850506E-3</v>
      </c>
      <c r="U1140" s="2"/>
      <c r="Y1140" s="1"/>
    </row>
    <row r="1141" spans="1:25">
      <c r="A1141">
        <v>118531</v>
      </c>
      <c r="B1141" t="s">
        <v>23</v>
      </c>
      <c r="C1141">
        <v>445.1026</v>
      </c>
      <c r="D1141">
        <v>440.65159999999997</v>
      </c>
      <c r="E1141">
        <v>445.1026</v>
      </c>
      <c r="F1141" s="1">
        <v>42968</v>
      </c>
      <c r="G1141" t="s">
        <v>10</v>
      </c>
      <c r="H1141" t="s">
        <v>11</v>
      </c>
      <c r="I1141" t="s">
        <v>12</v>
      </c>
      <c r="J1141" t="s">
        <v>13</v>
      </c>
      <c r="K1141">
        <v>27</v>
      </c>
      <c r="L1141">
        <v>440.65159999999997</v>
      </c>
      <c r="M1141" s="2">
        <v>42968</v>
      </c>
      <c r="N1141">
        <v>445.1026</v>
      </c>
      <c r="O1141">
        <v>445.1026</v>
      </c>
      <c r="Q1141" s="4">
        <f t="shared" si="17"/>
        <v>-8.8633949626239061E-3</v>
      </c>
      <c r="U1141" s="2"/>
      <c r="Y1141" s="1"/>
    </row>
    <row r="1142" spans="1:25">
      <c r="A1142">
        <v>118531</v>
      </c>
      <c r="B1142" t="s">
        <v>23</v>
      </c>
      <c r="C1142">
        <v>445.9049</v>
      </c>
      <c r="D1142">
        <v>441.44589999999999</v>
      </c>
      <c r="E1142">
        <v>445.9049</v>
      </c>
      <c r="F1142" s="1">
        <v>42969</v>
      </c>
      <c r="G1142" t="s">
        <v>10</v>
      </c>
      <c r="H1142" t="s">
        <v>11</v>
      </c>
      <c r="I1142" t="s">
        <v>12</v>
      </c>
      <c r="J1142" t="s">
        <v>13</v>
      </c>
      <c r="K1142">
        <v>27</v>
      </c>
      <c r="L1142">
        <v>441.44589999999999</v>
      </c>
      <c r="M1142" s="2">
        <v>42969</v>
      </c>
      <c r="N1142">
        <v>445.9049</v>
      </c>
      <c r="O1142">
        <v>445.9049</v>
      </c>
      <c r="Q1142" s="4">
        <f t="shared" si="17"/>
        <v>1.8025057593462775E-3</v>
      </c>
      <c r="U1142" s="2"/>
      <c r="Y1142" s="1"/>
    </row>
    <row r="1143" spans="1:25">
      <c r="A1143">
        <v>118531</v>
      </c>
      <c r="B1143" t="s">
        <v>23</v>
      </c>
      <c r="C1143">
        <v>449.1216</v>
      </c>
      <c r="D1143">
        <v>444.63040000000001</v>
      </c>
      <c r="E1143">
        <v>449.1216</v>
      </c>
      <c r="F1143" s="1">
        <v>42970</v>
      </c>
      <c r="G1143" t="s">
        <v>10</v>
      </c>
      <c r="H1143" t="s">
        <v>11</v>
      </c>
      <c r="I1143" t="s">
        <v>12</v>
      </c>
      <c r="J1143" t="s">
        <v>13</v>
      </c>
      <c r="K1143">
        <v>27</v>
      </c>
      <c r="L1143">
        <v>444.63040000000001</v>
      </c>
      <c r="M1143" s="2">
        <v>42970</v>
      </c>
      <c r="N1143">
        <v>449.1216</v>
      </c>
      <c r="O1143">
        <v>449.1216</v>
      </c>
      <c r="Q1143" s="4">
        <f t="shared" si="17"/>
        <v>7.213870042692967E-3</v>
      </c>
      <c r="U1143" s="2"/>
      <c r="Y1143" s="1"/>
    </row>
    <row r="1144" spans="1:25">
      <c r="A1144">
        <v>118531</v>
      </c>
      <c r="B1144" t="s">
        <v>23</v>
      </c>
      <c r="C1144">
        <v>450.82819999999998</v>
      </c>
      <c r="D1144">
        <v>446.31990000000002</v>
      </c>
      <c r="E1144">
        <v>450.82819999999998</v>
      </c>
      <c r="F1144" s="1">
        <v>42971</v>
      </c>
      <c r="G1144" t="s">
        <v>10</v>
      </c>
      <c r="H1144" t="s">
        <v>11</v>
      </c>
      <c r="I1144" t="s">
        <v>12</v>
      </c>
      <c r="J1144" t="s">
        <v>13</v>
      </c>
      <c r="K1144">
        <v>27</v>
      </c>
      <c r="L1144">
        <v>446.31990000000002</v>
      </c>
      <c r="M1144" s="2">
        <v>42971</v>
      </c>
      <c r="N1144">
        <v>450.82819999999998</v>
      </c>
      <c r="O1144">
        <v>450.82819999999998</v>
      </c>
      <c r="Q1144" s="4">
        <f t="shared" si="17"/>
        <v>3.7998617746284754E-3</v>
      </c>
      <c r="U1144" s="2"/>
      <c r="Y1144" s="1"/>
    </row>
    <row r="1145" spans="1:25">
      <c r="A1145">
        <v>118531</v>
      </c>
      <c r="B1145" t="s">
        <v>23</v>
      </c>
      <c r="C1145">
        <v>453.98450000000003</v>
      </c>
      <c r="D1145">
        <v>449.44470000000001</v>
      </c>
      <c r="E1145">
        <v>453.98450000000003</v>
      </c>
      <c r="F1145" s="1">
        <v>42975</v>
      </c>
      <c r="G1145" t="s">
        <v>10</v>
      </c>
      <c r="H1145" t="s">
        <v>11</v>
      </c>
      <c r="I1145" t="s">
        <v>12</v>
      </c>
      <c r="J1145" t="s">
        <v>13</v>
      </c>
      <c r="K1145">
        <v>27</v>
      </c>
      <c r="L1145">
        <v>449.44470000000001</v>
      </c>
      <c r="M1145" s="2">
        <v>42975</v>
      </c>
      <c r="N1145">
        <v>453.98450000000003</v>
      </c>
      <c r="O1145">
        <v>453.98450000000003</v>
      </c>
      <c r="Q1145" s="4">
        <f t="shared" si="17"/>
        <v>7.0011148370932525E-3</v>
      </c>
      <c r="U1145" s="2"/>
      <c r="Y1145" s="1"/>
    </row>
    <row r="1146" spans="1:25">
      <c r="A1146">
        <v>118531</v>
      </c>
      <c r="B1146" t="s">
        <v>23</v>
      </c>
      <c r="C1146">
        <v>449.55759999999998</v>
      </c>
      <c r="D1146">
        <v>445.06200000000001</v>
      </c>
      <c r="E1146">
        <v>449.55759999999998</v>
      </c>
      <c r="F1146" s="1">
        <v>42976</v>
      </c>
      <c r="G1146" t="s">
        <v>10</v>
      </c>
      <c r="H1146" t="s">
        <v>11</v>
      </c>
      <c r="I1146" t="s">
        <v>12</v>
      </c>
      <c r="J1146" t="s">
        <v>13</v>
      </c>
      <c r="K1146">
        <v>27</v>
      </c>
      <c r="L1146">
        <v>445.06200000000001</v>
      </c>
      <c r="M1146" s="2">
        <v>42976</v>
      </c>
      <c r="N1146">
        <v>449.55759999999998</v>
      </c>
      <c r="O1146">
        <v>449.55759999999998</v>
      </c>
      <c r="Q1146" s="4">
        <f t="shared" si="17"/>
        <v>-9.7512139731643823E-3</v>
      </c>
      <c r="U1146" s="2"/>
      <c r="Y1146" s="1"/>
    </row>
    <row r="1147" spans="1:25">
      <c r="A1147">
        <v>118531</v>
      </c>
      <c r="B1147" t="s">
        <v>23</v>
      </c>
      <c r="C1147">
        <v>452.87209999999999</v>
      </c>
      <c r="D1147">
        <v>448.34339999999997</v>
      </c>
      <c r="E1147">
        <v>452.87209999999999</v>
      </c>
      <c r="F1147" s="1">
        <v>42977</v>
      </c>
      <c r="G1147" t="s">
        <v>10</v>
      </c>
      <c r="H1147" t="s">
        <v>11</v>
      </c>
      <c r="I1147" t="s">
        <v>12</v>
      </c>
      <c r="J1147" t="s">
        <v>13</v>
      </c>
      <c r="K1147">
        <v>27</v>
      </c>
      <c r="L1147">
        <v>448.34339999999997</v>
      </c>
      <c r="M1147" s="2">
        <v>42977</v>
      </c>
      <c r="N1147">
        <v>452.87209999999999</v>
      </c>
      <c r="O1147">
        <v>452.87209999999999</v>
      </c>
      <c r="Q1147" s="4">
        <f t="shared" si="17"/>
        <v>7.3728038409316401E-3</v>
      </c>
      <c r="U1147" s="2"/>
      <c r="Y1147" s="1"/>
    </row>
    <row r="1148" spans="1:25">
      <c r="A1148">
        <v>118531</v>
      </c>
      <c r="B1148" t="s">
        <v>23</v>
      </c>
      <c r="C1148">
        <v>452.70240000000001</v>
      </c>
      <c r="D1148">
        <v>448.17540000000002</v>
      </c>
      <c r="E1148">
        <v>452.70240000000001</v>
      </c>
      <c r="F1148" s="1">
        <v>42978</v>
      </c>
      <c r="G1148" t="s">
        <v>10</v>
      </c>
      <c r="H1148" t="s">
        <v>11</v>
      </c>
      <c r="I1148" t="s">
        <v>12</v>
      </c>
      <c r="J1148" t="s">
        <v>13</v>
      </c>
      <c r="K1148">
        <v>27</v>
      </c>
      <c r="L1148">
        <v>448.17540000000002</v>
      </c>
      <c r="M1148" s="2">
        <v>42978</v>
      </c>
      <c r="N1148">
        <v>452.70240000000001</v>
      </c>
      <c r="O1148">
        <v>452.70240000000001</v>
      </c>
      <c r="Q1148" s="4">
        <f t="shared" si="17"/>
        <v>-3.7471948481696606E-4</v>
      </c>
      <c r="U1148" s="2"/>
      <c r="Y1148" s="1"/>
    </row>
    <row r="1149" spans="1:25">
      <c r="A1149">
        <v>118531</v>
      </c>
      <c r="B1149" t="s">
        <v>23</v>
      </c>
      <c r="C1149">
        <v>455.9588</v>
      </c>
      <c r="D1149">
        <v>451.39920000000001</v>
      </c>
      <c r="E1149">
        <v>455.9588</v>
      </c>
      <c r="F1149" s="1">
        <v>42979</v>
      </c>
      <c r="G1149" t="s">
        <v>10</v>
      </c>
      <c r="H1149" t="s">
        <v>11</v>
      </c>
      <c r="I1149" t="s">
        <v>12</v>
      </c>
      <c r="J1149" t="s">
        <v>13</v>
      </c>
      <c r="K1149">
        <v>27</v>
      </c>
      <c r="L1149">
        <v>451.39920000000001</v>
      </c>
      <c r="M1149" s="2">
        <v>42979</v>
      </c>
      <c r="N1149">
        <v>455.9588</v>
      </c>
      <c r="O1149">
        <v>455.9588</v>
      </c>
      <c r="Q1149" s="4">
        <f t="shared" si="17"/>
        <v>7.1932466008573955E-3</v>
      </c>
      <c r="U1149" s="2"/>
      <c r="Y1149" s="1"/>
    </row>
    <row r="1150" spans="1:25">
      <c r="A1150">
        <v>118531</v>
      </c>
      <c r="B1150" t="s">
        <v>23</v>
      </c>
      <c r="C1150">
        <v>452.36529999999999</v>
      </c>
      <c r="D1150">
        <v>447.84160000000003</v>
      </c>
      <c r="E1150">
        <v>452.36529999999999</v>
      </c>
      <c r="F1150" s="1">
        <v>42982</v>
      </c>
      <c r="G1150" t="s">
        <v>10</v>
      </c>
      <c r="H1150" t="s">
        <v>11</v>
      </c>
      <c r="I1150" t="s">
        <v>12</v>
      </c>
      <c r="J1150" t="s">
        <v>13</v>
      </c>
      <c r="K1150">
        <v>27</v>
      </c>
      <c r="L1150">
        <v>447.84160000000003</v>
      </c>
      <c r="M1150" s="2">
        <v>42982</v>
      </c>
      <c r="N1150">
        <v>452.36529999999999</v>
      </c>
      <c r="O1150">
        <v>452.36529999999999</v>
      </c>
      <c r="Q1150" s="4">
        <f t="shared" si="17"/>
        <v>-7.8811945289793857E-3</v>
      </c>
      <c r="U1150" s="2"/>
      <c r="Y1150" s="1"/>
    </row>
    <row r="1151" spans="1:25">
      <c r="A1151">
        <v>118531</v>
      </c>
      <c r="B1151" t="s">
        <v>23</v>
      </c>
      <c r="C1151">
        <v>453.89109999999999</v>
      </c>
      <c r="D1151">
        <v>449.35219999999998</v>
      </c>
      <c r="E1151">
        <v>453.89109999999999</v>
      </c>
      <c r="F1151" s="1">
        <v>42983</v>
      </c>
      <c r="G1151" t="s">
        <v>10</v>
      </c>
      <c r="H1151" t="s">
        <v>11</v>
      </c>
      <c r="I1151" t="s">
        <v>12</v>
      </c>
      <c r="J1151" t="s">
        <v>13</v>
      </c>
      <c r="K1151">
        <v>27</v>
      </c>
      <c r="L1151">
        <v>449.35219999999998</v>
      </c>
      <c r="M1151" s="2">
        <v>42983</v>
      </c>
      <c r="N1151">
        <v>453.89109999999999</v>
      </c>
      <c r="O1151">
        <v>453.89109999999999</v>
      </c>
      <c r="Q1151" s="4">
        <f t="shared" si="17"/>
        <v>3.3729377562779547E-3</v>
      </c>
      <c r="U1151" s="2"/>
      <c r="Y1151" s="1"/>
    </row>
    <row r="1152" spans="1:25">
      <c r="A1152">
        <v>118531</v>
      </c>
      <c r="B1152" t="s">
        <v>23</v>
      </c>
      <c r="C1152">
        <v>452.05239999999998</v>
      </c>
      <c r="D1152">
        <v>447.53190000000001</v>
      </c>
      <c r="E1152">
        <v>452.05239999999998</v>
      </c>
      <c r="F1152" s="1">
        <v>42984</v>
      </c>
      <c r="G1152" t="s">
        <v>10</v>
      </c>
      <c r="H1152" t="s">
        <v>11</v>
      </c>
      <c r="I1152" t="s">
        <v>12</v>
      </c>
      <c r="J1152" t="s">
        <v>13</v>
      </c>
      <c r="K1152">
        <v>27</v>
      </c>
      <c r="L1152">
        <v>447.53190000000001</v>
      </c>
      <c r="M1152" s="2">
        <v>42984</v>
      </c>
      <c r="N1152">
        <v>452.05239999999998</v>
      </c>
      <c r="O1152">
        <v>452.05239999999998</v>
      </c>
      <c r="Q1152" s="4">
        <f t="shared" si="17"/>
        <v>-4.0509716978368096E-3</v>
      </c>
      <c r="U1152" s="2"/>
      <c r="Y1152" s="1"/>
    </row>
    <row r="1153" spans="1:25">
      <c r="A1153">
        <v>118531</v>
      </c>
      <c r="B1153" t="s">
        <v>23</v>
      </c>
      <c r="C1153">
        <v>453.90120000000002</v>
      </c>
      <c r="D1153">
        <v>449.36219999999997</v>
      </c>
      <c r="E1153">
        <v>453.90120000000002</v>
      </c>
      <c r="F1153" s="1">
        <v>42985</v>
      </c>
      <c r="G1153" t="s">
        <v>10</v>
      </c>
      <c r="H1153" t="s">
        <v>11</v>
      </c>
      <c r="I1153" t="s">
        <v>12</v>
      </c>
      <c r="J1153" t="s">
        <v>13</v>
      </c>
      <c r="K1153">
        <v>27</v>
      </c>
      <c r="L1153">
        <v>449.36219999999997</v>
      </c>
      <c r="M1153" s="2">
        <v>42985</v>
      </c>
      <c r="N1153">
        <v>453.90120000000002</v>
      </c>
      <c r="O1153">
        <v>453.90120000000002</v>
      </c>
      <c r="Q1153" s="4">
        <f t="shared" si="17"/>
        <v>4.0897913604706886E-3</v>
      </c>
      <c r="U1153" s="2"/>
      <c r="Y1153" s="1"/>
    </row>
    <row r="1154" spans="1:25">
      <c r="A1154">
        <v>118531</v>
      </c>
      <c r="B1154" t="s">
        <v>23</v>
      </c>
      <c r="C1154">
        <v>452.98700000000002</v>
      </c>
      <c r="D1154">
        <v>448.45710000000003</v>
      </c>
      <c r="E1154">
        <v>452.98700000000002</v>
      </c>
      <c r="F1154" s="1">
        <v>42986</v>
      </c>
      <c r="G1154" t="s">
        <v>10</v>
      </c>
      <c r="H1154" t="s">
        <v>11</v>
      </c>
      <c r="I1154" t="s">
        <v>12</v>
      </c>
      <c r="J1154" t="s">
        <v>13</v>
      </c>
      <c r="K1154">
        <v>27</v>
      </c>
      <c r="L1154">
        <v>448.45710000000003</v>
      </c>
      <c r="M1154" s="2">
        <v>42986</v>
      </c>
      <c r="N1154">
        <v>452.98700000000002</v>
      </c>
      <c r="O1154">
        <v>452.98700000000002</v>
      </c>
      <c r="Q1154" s="4">
        <f t="shared" si="17"/>
        <v>-2.0140946972600953E-3</v>
      </c>
      <c r="U1154" s="2"/>
      <c r="Y1154" s="1"/>
    </row>
    <row r="1155" spans="1:25">
      <c r="A1155">
        <v>118531</v>
      </c>
      <c r="B1155" t="s">
        <v>23</v>
      </c>
      <c r="C1155">
        <v>456.2183</v>
      </c>
      <c r="D1155">
        <v>451.65609999999998</v>
      </c>
      <c r="E1155">
        <v>456.2183</v>
      </c>
      <c r="F1155" s="1">
        <v>42989</v>
      </c>
      <c r="G1155" t="s">
        <v>10</v>
      </c>
      <c r="H1155" t="s">
        <v>11</v>
      </c>
      <c r="I1155" t="s">
        <v>12</v>
      </c>
      <c r="J1155" t="s">
        <v>13</v>
      </c>
      <c r="K1155">
        <v>27</v>
      </c>
      <c r="L1155">
        <v>451.65609999999998</v>
      </c>
      <c r="M1155" s="2">
        <v>42989</v>
      </c>
      <c r="N1155">
        <v>456.2183</v>
      </c>
      <c r="O1155">
        <v>456.2183</v>
      </c>
      <c r="Q1155" s="4">
        <f t="shared" si="17"/>
        <v>7.1333172916661532E-3</v>
      </c>
      <c r="U1155" s="2"/>
      <c r="Y1155" s="1"/>
    </row>
    <row r="1156" spans="1:25">
      <c r="A1156">
        <v>118531</v>
      </c>
      <c r="B1156" t="s">
        <v>23</v>
      </c>
      <c r="C1156">
        <v>459.23469999999998</v>
      </c>
      <c r="D1156">
        <v>454.64240000000001</v>
      </c>
      <c r="E1156">
        <v>459.23469999999998</v>
      </c>
      <c r="F1156" s="1">
        <v>42990</v>
      </c>
      <c r="G1156" t="s">
        <v>10</v>
      </c>
      <c r="H1156" t="s">
        <v>11</v>
      </c>
      <c r="I1156" t="s">
        <v>12</v>
      </c>
      <c r="J1156" t="s">
        <v>13</v>
      </c>
      <c r="K1156">
        <v>27</v>
      </c>
      <c r="L1156">
        <v>454.64240000000001</v>
      </c>
      <c r="M1156" s="2">
        <v>42990</v>
      </c>
      <c r="N1156">
        <v>459.23469999999998</v>
      </c>
      <c r="O1156">
        <v>459.23469999999998</v>
      </c>
      <c r="Q1156" s="4">
        <f t="shared" ref="Q1156:Q1219" si="18">(N1156-N1155)/N1155</f>
        <v>6.6117470517951075E-3</v>
      </c>
      <c r="U1156" s="2"/>
      <c r="Y1156" s="1"/>
    </row>
    <row r="1157" spans="1:25">
      <c r="A1157">
        <v>118531</v>
      </c>
      <c r="B1157" t="s">
        <v>23</v>
      </c>
      <c r="C1157">
        <v>458.85379999999998</v>
      </c>
      <c r="D1157">
        <v>454.26530000000002</v>
      </c>
      <c r="E1157">
        <v>458.85379999999998</v>
      </c>
      <c r="F1157" s="1">
        <v>42991</v>
      </c>
      <c r="G1157" t="s">
        <v>10</v>
      </c>
      <c r="H1157" t="s">
        <v>11</v>
      </c>
      <c r="I1157" t="s">
        <v>12</v>
      </c>
      <c r="J1157" t="s">
        <v>13</v>
      </c>
      <c r="K1157">
        <v>27</v>
      </c>
      <c r="L1157">
        <v>454.26530000000002</v>
      </c>
      <c r="M1157" s="2">
        <v>42991</v>
      </c>
      <c r="N1157">
        <v>458.85379999999998</v>
      </c>
      <c r="O1157">
        <v>458.85379999999998</v>
      </c>
      <c r="Q1157" s="4">
        <f t="shared" si="18"/>
        <v>-8.2942338634253232E-4</v>
      </c>
      <c r="U1157" s="2"/>
      <c r="Y1157" s="1"/>
    </row>
    <row r="1158" spans="1:25">
      <c r="A1158">
        <v>118531</v>
      </c>
      <c r="B1158" t="s">
        <v>23</v>
      </c>
      <c r="C1158">
        <v>460.34050000000002</v>
      </c>
      <c r="D1158">
        <v>455.7371</v>
      </c>
      <c r="E1158">
        <v>460.34050000000002</v>
      </c>
      <c r="F1158" s="1">
        <v>42992</v>
      </c>
      <c r="G1158" t="s">
        <v>10</v>
      </c>
      <c r="H1158" t="s">
        <v>11</v>
      </c>
      <c r="I1158" t="s">
        <v>12</v>
      </c>
      <c r="J1158" t="s">
        <v>13</v>
      </c>
      <c r="K1158">
        <v>27</v>
      </c>
      <c r="L1158">
        <v>455.7371</v>
      </c>
      <c r="M1158" s="2">
        <v>42992</v>
      </c>
      <c r="N1158">
        <v>460.34050000000002</v>
      </c>
      <c r="O1158">
        <v>460.34050000000002</v>
      </c>
      <c r="Q1158" s="4">
        <f t="shared" si="18"/>
        <v>3.2400298308525323E-3</v>
      </c>
      <c r="U1158" s="2"/>
      <c r="Y1158" s="1"/>
    </row>
    <row r="1159" spans="1:25">
      <c r="A1159">
        <v>118531</v>
      </c>
      <c r="B1159" t="s">
        <v>23</v>
      </c>
      <c r="C1159">
        <v>460.18119999999999</v>
      </c>
      <c r="D1159">
        <v>455.57940000000002</v>
      </c>
      <c r="E1159">
        <v>460.18119999999999</v>
      </c>
      <c r="F1159" s="1">
        <v>42993</v>
      </c>
      <c r="G1159" t="s">
        <v>10</v>
      </c>
      <c r="H1159" t="s">
        <v>11</v>
      </c>
      <c r="I1159" t="s">
        <v>12</v>
      </c>
      <c r="J1159" t="s">
        <v>13</v>
      </c>
      <c r="K1159">
        <v>27</v>
      </c>
      <c r="L1159">
        <v>455.57940000000002</v>
      </c>
      <c r="M1159" s="2">
        <v>42993</v>
      </c>
      <c r="N1159">
        <v>460.18119999999999</v>
      </c>
      <c r="O1159">
        <v>460.18119999999999</v>
      </c>
      <c r="Q1159" s="4">
        <f t="shared" si="18"/>
        <v>-3.460481969325536E-4</v>
      </c>
      <c r="U1159" s="2"/>
      <c r="Y1159" s="1"/>
    </row>
    <row r="1160" spans="1:25">
      <c r="A1160">
        <v>118531</v>
      </c>
      <c r="B1160" t="s">
        <v>23</v>
      </c>
      <c r="C1160">
        <v>463.56689999999998</v>
      </c>
      <c r="D1160">
        <v>458.93119999999999</v>
      </c>
      <c r="E1160">
        <v>463.56689999999998</v>
      </c>
      <c r="F1160" s="1">
        <v>42996</v>
      </c>
      <c r="G1160" t="s">
        <v>10</v>
      </c>
      <c r="H1160" t="s">
        <v>11</v>
      </c>
      <c r="I1160" t="s">
        <v>12</v>
      </c>
      <c r="J1160" t="s">
        <v>13</v>
      </c>
      <c r="K1160">
        <v>27</v>
      </c>
      <c r="L1160">
        <v>458.93119999999999</v>
      </c>
      <c r="M1160" s="2">
        <v>42996</v>
      </c>
      <c r="N1160">
        <v>463.56689999999998</v>
      </c>
      <c r="O1160">
        <v>463.56689999999998</v>
      </c>
      <c r="Q1160" s="4">
        <f t="shared" si="18"/>
        <v>7.3573192472877764E-3</v>
      </c>
      <c r="U1160" s="2"/>
      <c r="Y1160" s="1"/>
    </row>
    <row r="1161" spans="1:25">
      <c r="A1161">
        <v>118531</v>
      </c>
      <c r="B1161" t="s">
        <v>23</v>
      </c>
      <c r="C1161">
        <v>463.66849999999999</v>
      </c>
      <c r="D1161">
        <v>459.03179999999998</v>
      </c>
      <c r="E1161">
        <v>463.66849999999999</v>
      </c>
      <c r="F1161" s="1">
        <v>42997</v>
      </c>
      <c r="G1161" t="s">
        <v>10</v>
      </c>
      <c r="H1161" t="s">
        <v>11</v>
      </c>
      <c r="I1161" t="s">
        <v>12</v>
      </c>
      <c r="J1161" t="s">
        <v>13</v>
      </c>
      <c r="K1161">
        <v>27</v>
      </c>
      <c r="L1161">
        <v>459.03179999999998</v>
      </c>
      <c r="M1161" s="2">
        <v>42997</v>
      </c>
      <c r="N1161">
        <v>463.66849999999999</v>
      </c>
      <c r="O1161">
        <v>463.66849999999999</v>
      </c>
      <c r="Q1161" s="4">
        <f t="shared" si="18"/>
        <v>2.1917009173868759E-4</v>
      </c>
      <c r="U1161" s="2"/>
      <c r="Y1161" s="1"/>
    </row>
    <row r="1162" spans="1:25">
      <c r="A1162">
        <v>118531</v>
      </c>
      <c r="B1162" t="s">
        <v>23</v>
      </c>
      <c r="C1162">
        <v>462.26510000000002</v>
      </c>
      <c r="D1162">
        <v>457.64240000000001</v>
      </c>
      <c r="E1162">
        <v>462.26510000000002</v>
      </c>
      <c r="F1162" s="1">
        <v>42998</v>
      </c>
      <c r="G1162" t="s">
        <v>10</v>
      </c>
      <c r="H1162" t="s">
        <v>11</v>
      </c>
      <c r="I1162" t="s">
        <v>12</v>
      </c>
      <c r="J1162" t="s">
        <v>13</v>
      </c>
      <c r="K1162">
        <v>27</v>
      </c>
      <c r="L1162">
        <v>457.64240000000001</v>
      </c>
      <c r="M1162" s="2">
        <v>42998</v>
      </c>
      <c r="N1162">
        <v>462.26510000000002</v>
      </c>
      <c r="O1162">
        <v>462.26510000000002</v>
      </c>
      <c r="Q1162" s="4">
        <f t="shared" si="18"/>
        <v>-3.0267313824423625E-3</v>
      </c>
      <c r="U1162" s="2"/>
      <c r="Y1162" s="1"/>
    </row>
    <row r="1163" spans="1:25">
      <c r="A1163">
        <v>118531</v>
      </c>
      <c r="B1163" t="s">
        <v>23</v>
      </c>
      <c r="C1163">
        <v>461.98340000000002</v>
      </c>
      <c r="D1163">
        <v>457.36360000000002</v>
      </c>
      <c r="E1163">
        <v>461.98340000000002</v>
      </c>
      <c r="F1163" s="1">
        <v>42999</v>
      </c>
      <c r="G1163" t="s">
        <v>10</v>
      </c>
      <c r="H1163" t="s">
        <v>11</v>
      </c>
      <c r="I1163" t="s">
        <v>12</v>
      </c>
      <c r="J1163" t="s">
        <v>13</v>
      </c>
      <c r="K1163">
        <v>27</v>
      </c>
      <c r="L1163">
        <v>457.36360000000002</v>
      </c>
      <c r="M1163" s="2">
        <v>42999</v>
      </c>
      <c r="N1163">
        <v>461.98340000000002</v>
      </c>
      <c r="O1163">
        <v>461.98340000000002</v>
      </c>
      <c r="Q1163" s="4">
        <f t="shared" si="18"/>
        <v>-6.0939058561851355E-4</v>
      </c>
      <c r="U1163" s="2"/>
      <c r="Y1163" s="1"/>
    </row>
    <row r="1164" spans="1:25">
      <c r="A1164">
        <v>118531</v>
      </c>
      <c r="B1164" t="s">
        <v>23</v>
      </c>
      <c r="C1164">
        <v>454.46609999999998</v>
      </c>
      <c r="D1164">
        <v>449.92140000000001</v>
      </c>
      <c r="E1164">
        <v>454.46609999999998</v>
      </c>
      <c r="F1164" s="1">
        <v>43000</v>
      </c>
      <c r="G1164" t="s">
        <v>10</v>
      </c>
      <c r="H1164" t="s">
        <v>11</v>
      </c>
      <c r="I1164" t="s">
        <v>12</v>
      </c>
      <c r="J1164" t="s">
        <v>13</v>
      </c>
      <c r="K1164">
        <v>27</v>
      </c>
      <c r="L1164">
        <v>449.92140000000001</v>
      </c>
      <c r="M1164" s="2">
        <v>43000</v>
      </c>
      <c r="N1164">
        <v>454.46609999999998</v>
      </c>
      <c r="O1164">
        <v>454.46609999999998</v>
      </c>
      <c r="Q1164" s="4">
        <f t="shared" si="18"/>
        <v>-1.6271796778845375E-2</v>
      </c>
      <c r="U1164" s="2"/>
      <c r="Y1164" s="1"/>
    </row>
    <row r="1165" spans="1:25">
      <c r="A1165">
        <v>118531</v>
      </c>
      <c r="B1165" t="s">
        <v>23</v>
      </c>
      <c r="C1165">
        <v>450.7235</v>
      </c>
      <c r="D1165">
        <v>446.21629999999999</v>
      </c>
      <c r="E1165">
        <v>450.7235</v>
      </c>
      <c r="F1165" s="1">
        <v>43003</v>
      </c>
      <c r="G1165" t="s">
        <v>10</v>
      </c>
      <c r="H1165" t="s">
        <v>11</v>
      </c>
      <c r="I1165" t="s">
        <v>12</v>
      </c>
      <c r="J1165" t="s">
        <v>13</v>
      </c>
      <c r="K1165">
        <v>27</v>
      </c>
      <c r="L1165">
        <v>446.21629999999999</v>
      </c>
      <c r="M1165" s="2">
        <v>43003</v>
      </c>
      <c r="N1165">
        <v>450.7235</v>
      </c>
      <c r="O1165">
        <v>450.7235</v>
      </c>
      <c r="Q1165" s="4">
        <f t="shared" si="18"/>
        <v>-8.2351576938301495E-3</v>
      </c>
      <c r="U1165" s="2"/>
      <c r="Y1165" s="1"/>
    </row>
    <row r="1166" spans="1:25">
      <c r="A1166">
        <v>118531</v>
      </c>
      <c r="B1166" t="s">
        <v>23</v>
      </c>
      <c r="C1166">
        <v>450.44630000000001</v>
      </c>
      <c r="D1166">
        <v>445.9418</v>
      </c>
      <c r="E1166">
        <v>450.44630000000001</v>
      </c>
      <c r="F1166" s="1">
        <v>43004</v>
      </c>
      <c r="G1166" t="s">
        <v>10</v>
      </c>
      <c r="H1166" t="s">
        <v>11</v>
      </c>
      <c r="I1166" t="s">
        <v>12</v>
      </c>
      <c r="J1166" t="s">
        <v>13</v>
      </c>
      <c r="K1166">
        <v>27</v>
      </c>
      <c r="L1166">
        <v>445.9418</v>
      </c>
      <c r="M1166" s="2">
        <v>43004</v>
      </c>
      <c r="N1166">
        <v>450.44630000000001</v>
      </c>
      <c r="O1166">
        <v>450.44630000000001</v>
      </c>
      <c r="Q1166" s="4">
        <f t="shared" si="18"/>
        <v>-6.1501119866169273E-4</v>
      </c>
      <c r="U1166" s="2"/>
      <c r="Y1166" s="1"/>
    </row>
    <row r="1167" spans="1:25">
      <c r="A1167">
        <v>118531</v>
      </c>
      <c r="B1167" t="s">
        <v>23</v>
      </c>
      <c r="C1167">
        <v>444.1087</v>
      </c>
      <c r="D1167">
        <v>439.66759999999999</v>
      </c>
      <c r="E1167">
        <v>444.1087</v>
      </c>
      <c r="F1167" s="1">
        <v>43005</v>
      </c>
      <c r="G1167" t="s">
        <v>10</v>
      </c>
      <c r="H1167" t="s">
        <v>11</v>
      </c>
      <c r="I1167" t="s">
        <v>12</v>
      </c>
      <c r="J1167" t="s">
        <v>13</v>
      </c>
      <c r="K1167">
        <v>27</v>
      </c>
      <c r="L1167">
        <v>439.66759999999999</v>
      </c>
      <c r="M1167" s="2">
        <v>43005</v>
      </c>
      <c r="N1167">
        <v>444.1087</v>
      </c>
      <c r="O1167">
        <v>444.1087</v>
      </c>
      <c r="Q1167" s="4">
        <f t="shared" si="18"/>
        <v>-1.4069601637309507E-2</v>
      </c>
      <c r="U1167" s="2"/>
      <c r="Y1167" s="1"/>
    </row>
    <row r="1168" spans="1:25">
      <c r="A1168">
        <v>118531</v>
      </c>
      <c r="B1168" t="s">
        <v>23</v>
      </c>
      <c r="C1168">
        <v>446.44189999999998</v>
      </c>
      <c r="D1168">
        <v>441.97750000000002</v>
      </c>
      <c r="E1168">
        <v>446.44189999999998</v>
      </c>
      <c r="F1168" s="1">
        <v>43006</v>
      </c>
      <c r="G1168" t="s">
        <v>10</v>
      </c>
      <c r="H1168" t="s">
        <v>11</v>
      </c>
      <c r="I1168" t="s">
        <v>12</v>
      </c>
      <c r="J1168" t="s">
        <v>13</v>
      </c>
      <c r="K1168">
        <v>27</v>
      </c>
      <c r="L1168">
        <v>441.97750000000002</v>
      </c>
      <c r="M1168" s="2">
        <v>43006</v>
      </c>
      <c r="N1168">
        <v>446.44189999999998</v>
      </c>
      <c r="O1168">
        <v>446.44189999999998</v>
      </c>
      <c r="Q1168" s="4">
        <f t="shared" si="18"/>
        <v>5.2536687527174686E-3</v>
      </c>
      <c r="U1168" s="2"/>
      <c r="Y1168" s="1"/>
    </row>
    <row r="1169" spans="1:25">
      <c r="A1169">
        <v>118531</v>
      </c>
      <c r="B1169" t="s">
        <v>23</v>
      </c>
      <c r="C1169">
        <v>448.62560000000002</v>
      </c>
      <c r="D1169">
        <v>444.13929999999999</v>
      </c>
      <c r="E1169">
        <v>448.62560000000002</v>
      </c>
      <c r="F1169" s="1">
        <v>43007</v>
      </c>
      <c r="G1169" t="s">
        <v>10</v>
      </c>
      <c r="H1169" t="s">
        <v>11</v>
      </c>
      <c r="I1169" t="s">
        <v>12</v>
      </c>
      <c r="J1169" t="s">
        <v>13</v>
      </c>
      <c r="K1169">
        <v>27</v>
      </c>
      <c r="L1169">
        <v>444.13929999999999</v>
      </c>
      <c r="M1169" s="2">
        <v>43007</v>
      </c>
      <c r="N1169">
        <v>448.62560000000002</v>
      </c>
      <c r="O1169">
        <v>448.62560000000002</v>
      </c>
      <c r="Q1169" s="4">
        <f t="shared" si="18"/>
        <v>4.8913419640944193E-3</v>
      </c>
      <c r="U1169" s="2"/>
      <c r="Y1169" s="1"/>
    </row>
    <row r="1170" spans="1:25">
      <c r="A1170">
        <v>118531</v>
      </c>
      <c r="B1170" t="s">
        <v>23</v>
      </c>
      <c r="C1170">
        <v>451.01029999999997</v>
      </c>
      <c r="D1170">
        <v>446.50020000000001</v>
      </c>
      <c r="E1170">
        <v>451.01029999999997</v>
      </c>
      <c r="F1170" s="1">
        <v>43011</v>
      </c>
      <c r="G1170" t="s">
        <v>10</v>
      </c>
      <c r="H1170" t="s">
        <v>11</v>
      </c>
      <c r="I1170" t="s">
        <v>12</v>
      </c>
      <c r="J1170" t="s">
        <v>13</v>
      </c>
      <c r="K1170">
        <v>27</v>
      </c>
      <c r="L1170">
        <v>446.50020000000001</v>
      </c>
      <c r="M1170" s="2">
        <v>43011</v>
      </c>
      <c r="N1170">
        <v>451.01029999999997</v>
      </c>
      <c r="O1170">
        <v>451.01029999999997</v>
      </c>
      <c r="Q1170" s="4">
        <f t="shared" si="18"/>
        <v>5.3155682600367713E-3</v>
      </c>
      <c r="U1170" s="2"/>
      <c r="Y1170" s="1"/>
    </row>
    <row r="1171" spans="1:25">
      <c r="A1171">
        <v>118531</v>
      </c>
      <c r="B1171" t="s">
        <v>23</v>
      </c>
      <c r="C1171">
        <v>452.90969999999999</v>
      </c>
      <c r="D1171">
        <v>448.38060000000002</v>
      </c>
      <c r="E1171">
        <v>452.90969999999999</v>
      </c>
      <c r="F1171" s="1">
        <v>43012</v>
      </c>
      <c r="G1171" t="s">
        <v>10</v>
      </c>
      <c r="H1171" t="s">
        <v>11</v>
      </c>
      <c r="I1171" t="s">
        <v>12</v>
      </c>
      <c r="J1171" t="s">
        <v>13</v>
      </c>
      <c r="K1171">
        <v>27</v>
      </c>
      <c r="L1171">
        <v>448.38060000000002</v>
      </c>
      <c r="M1171" s="2">
        <v>43012</v>
      </c>
      <c r="N1171">
        <v>452.90969999999999</v>
      </c>
      <c r="O1171">
        <v>452.90969999999999</v>
      </c>
      <c r="Q1171" s="4">
        <f t="shared" si="18"/>
        <v>4.211433752178197E-3</v>
      </c>
      <c r="U1171" s="2"/>
      <c r="Y1171" s="1"/>
    </row>
    <row r="1172" spans="1:25">
      <c r="A1172">
        <v>118531</v>
      </c>
      <c r="B1172" t="s">
        <v>23</v>
      </c>
      <c r="C1172">
        <v>452.5616</v>
      </c>
      <c r="D1172">
        <v>448.036</v>
      </c>
      <c r="E1172">
        <v>452.5616</v>
      </c>
      <c r="F1172" s="1">
        <v>43013</v>
      </c>
      <c r="G1172" t="s">
        <v>10</v>
      </c>
      <c r="H1172" t="s">
        <v>11</v>
      </c>
      <c r="I1172" t="s">
        <v>12</v>
      </c>
      <c r="J1172" t="s">
        <v>13</v>
      </c>
      <c r="K1172">
        <v>27</v>
      </c>
      <c r="L1172">
        <v>448.036</v>
      </c>
      <c r="M1172" s="2">
        <v>43013</v>
      </c>
      <c r="N1172">
        <v>452.5616</v>
      </c>
      <c r="O1172">
        <v>452.5616</v>
      </c>
      <c r="Q1172" s="4">
        <f t="shared" si="18"/>
        <v>-7.6858587926023245E-4</v>
      </c>
      <c r="U1172" s="2"/>
      <c r="Y1172" s="1"/>
    </row>
    <row r="1173" spans="1:25">
      <c r="A1173">
        <v>118531</v>
      </c>
      <c r="B1173" t="s">
        <v>23</v>
      </c>
      <c r="C1173">
        <v>456.41730000000001</v>
      </c>
      <c r="D1173">
        <v>451.85309999999998</v>
      </c>
      <c r="E1173">
        <v>456.41730000000001</v>
      </c>
      <c r="F1173" s="1">
        <v>43014</v>
      </c>
      <c r="G1173" t="s">
        <v>10</v>
      </c>
      <c r="H1173" t="s">
        <v>11</v>
      </c>
      <c r="I1173" t="s">
        <v>12</v>
      </c>
      <c r="J1173" t="s">
        <v>13</v>
      </c>
      <c r="K1173">
        <v>27</v>
      </c>
      <c r="L1173">
        <v>451.85309999999998</v>
      </c>
      <c r="M1173" s="2">
        <v>43014</v>
      </c>
      <c r="N1173">
        <v>456.41730000000001</v>
      </c>
      <c r="O1173">
        <v>456.41730000000001</v>
      </c>
      <c r="Q1173" s="4">
        <f t="shared" si="18"/>
        <v>8.5197241657268604E-3</v>
      </c>
      <c r="U1173" s="2"/>
      <c r="Y1173" s="1"/>
    </row>
    <row r="1174" spans="1:25">
      <c r="A1174">
        <v>118531</v>
      </c>
      <c r="B1174" t="s">
        <v>23</v>
      </c>
      <c r="C1174">
        <v>456.36489999999998</v>
      </c>
      <c r="D1174">
        <v>451.80130000000003</v>
      </c>
      <c r="E1174">
        <v>456.36489999999998</v>
      </c>
      <c r="F1174" s="1">
        <v>43017</v>
      </c>
      <c r="G1174" t="s">
        <v>10</v>
      </c>
      <c r="H1174" t="s">
        <v>11</v>
      </c>
      <c r="I1174" t="s">
        <v>12</v>
      </c>
      <c r="J1174" t="s">
        <v>13</v>
      </c>
      <c r="K1174">
        <v>27</v>
      </c>
      <c r="L1174">
        <v>451.80130000000003</v>
      </c>
      <c r="M1174" s="2">
        <v>43017</v>
      </c>
      <c r="N1174">
        <v>456.36489999999998</v>
      </c>
      <c r="O1174">
        <v>456.36489999999998</v>
      </c>
      <c r="Q1174" s="4">
        <f t="shared" si="18"/>
        <v>-1.1480721699206887E-4</v>
      </c>
      <c r="U1174" s="2"/>
      <c r="Y1174" s="1"/>
    </row>
    <row r="1175" spans="1:25">
      <c r="A1175">
        <v>118531</v>
      </c>
      <c r="B1175" t="s">
        <v>23</v>
      </c>
      <c r="C1175">
        <v>458.15519999999998</v>
      </c>
      <c r="D1175">
        <v>453.5736</v>
      </c>
      <c r="E1175">
        <v>458.15519999999998</v>
      </c>
      <c r="F1175" s="1">
        <v>43018</v>
      </c>
      <c r="G1175" t="s">
        <v>10</v>
      </c>
      <c r="H1175" t="s">
        <v>11</v>
      </c>
      <c r="I1175" t="s">
        <v>12</v>
      </c>
      <c r="J1175" t="s">
        <v>13</v>
      </c>
      <c r="K1175">
        <v>27</v>
      </c>
      <c r="L1175">
        <v>453.5736</v>
      </c>
      <c r="M1175" s="2">
        <v>43018</v>
      </c>
      <c r="N1175">
        <v>458.15519999999998</v>
      </c>
      <c r="O1175">
        <v>458.15519999999998</v>
      </c>
      <c r="Q1175" s="4">
        <f t="shared" si="18"/>
        <v>3.9229572651183339E-3</v>
      </c>
      <c r="U1175" s="2"/>
      <c r="Y1175" s="1"/>
    </row>
    <row r="1176" spans="1:25">
      <c r="A1176">
        <v>118531</v>
      </c>
      <c r="B1176" t="s">
        <v>23</v>
      </c>
      <c r="C1176">
        <v>456.44400000000002</v>
      </c>
      <c r="D1176">
        <v>451.87959999999998</v>
      </c>
      <c r="E1176">
        <v>456.44400000000002</v>
      </c>
      <c r="F1176" s="1">
        <v>43019</v>
      </c>
      <c r="G1176" t="s">
        <v>10</v>
      </c>
      <c r="H1176" t="s">
        <v>11</v>
      </c>
      <c r="I1176" t="s">
        <v>12</v>
      </c>
      <c r="J1176" t="s">
        <v>13</v>
      </c>
      <c r="K1176">
        <v>27</v>
      </c>
      <c r="L1176">
        <v>451.87959999999998</v>
      </c>
      <c r="M1176" s="2">
        <v>43019</v>
      </c>
      <c r="N1176">
        <v>456.44400000000002</v>
      </c>
      <c r="O1176">
        <v>456.44400000000002</v>
      </c>
      <c r="Q1176" s="4">
        <f t="shared" si="18"/>
        <v>-3.7349788892496747E-3</v>
      </c>
      <c r="U1176" s="2"/>
      <c r="Y1176" s="1"/>
    </row>
    <row r="1177" spans="1:25">
      <c r="A1177">
        <v>118531</v>
      </c>
      <c r="B1177" t="s">
        <v>23</v>
      </c>
      <c r="C1177">
        <v>460.18920000000003</v>
      </c>
      <c r="D1177">
        <v>455.58730000000003</v>
      </c>
      <c r="E1177">
        <v>460.18920000000003</v>
      </c>
      <c r="F1177" s="1">
        <v>43020</v>
      </c>
      <c r="G1177" t="s">
        <v>10</v>
      </c>
      <c r="H1177" t="s">
        <v>11</v>
      </c>
      <c r="I1177" t="s">
        <v>12</v>
      </c>
      <c r="J1177" t="s">
        <v>13</v>
      </c>
      <c r="K1177">
        <v>27</v>
      </c>
      <c r="L1177">
        <v>455.58730000000003</v>
      </c>
      <c r="M1177" s="2">
        <v>43020</v>
      </c>
      <c r="N1177">
        <v>460.18920000000003</v>
      </c>
      <c r="O1177">
        <v>460.18920000000003</v>
      </c>
      <c r="Q1177" s="4">
        <f t="shared" si="18"/>
        <v>8.2051686515761217E-3</v>
      </c>
      <c r="U1177" s="2"/>
      <c r="Y1177" s="1"/>
    </row>
    <row r="1178" spans="1:25">
      <c r="A1178">
        <v>118531</v>
      </c>
      <c r="B1178" t="s">
        <v>23</v>
      </c>
      <c r="C1178">
        <v>463.78379999999999</v>
      </c>
      <c r="D1178">
        <v>459.14600000000002</v>
      </c>
      <c r="E1178">
        <v>463.78379999999999</v>
      </c>
      <c r="F1178" s="1">
        <v>43021</v>
      </c>
      <c r="G1178" t="s">
        <v>10</v>
      </c>
      <c r="H1178" t="s">
        <v>11</v>
      </c>
      <c r="I1178" t="s">
        <v>12</v>
      </c>
      <c r="J1178" t="s">
        <v>13</v>
      </c>
      <c r="K1178">
        <v>27</v>
      </c>
      <c r="L1178">
        <v>459.14600000000002</v>
      </c>
      <c r="M1178" s="2">
        <v>43021</v>
      </c>
      <c r="N1178">
        <v>463.78379999999999</v>
      </c>
      <c r="O1178">
        <v>463.78379999999999</v>
      </c>
      <c r="Q1178" s="4">
        <f t="shared" si="18"/>
        <v>7.8111350722701815E-3</v>
      </c>
      <c r="U1178" s="2"/>
      <c r="Y1178" s="1"/>
    </row>
    <row r="1179" spans="1:25">
      <c r="A1179">
        <v>118531</v>
      </c>
      <c r="B1179" t="s">
        <v>23</v>
      </c>
      <c r="C1179">
        <v>466.80689999999998</v>
      </c>
      <c r="D1179">
        <v>462.1388</v>
      </c>
      <c r="E1179">
        <v>466.80689999999998</v>
      </c>
      <c r="F1179" s="1">
        <v>43024</v>
      </c>
      <c r="G1179" t="s">
        <v>10</v>
      </c>
      <c r="H1179" t="s">
        <v>11</v>
      </c>
      <c r="I1179" t="s">
        <v>12</v>
      </c>
      <c r="J1179" t="s">
        <v>13</v>
      </c>
      <c r="K1179">
        <v>27</v>
      </c>
      <c r="L1179">
        <v>462.1388</v>
      </c>
      <c r="M1179" s="2">
        <v>43024</v>
      </c>
      <c r="N1179">
        <v>466.80689999999998</v>
      </c>
      <c r="O1179">
        <v>466.80689999999998</v>
      </c>
      <c r="Q1179" s="4">
        <f t="shared" si="18"/>
        <v>6.5183389329252113E-3</v>
      </c>
      <c r="U1179" s="2"/>
      <c r="Y1179" s="1"/>
    </row>
    <row r="1180" spans="1:25">
      <c r="A1180">
        <v>118531</v>
      </c>
      <c r="B1180" t="s">
        <v>23</v>
      </c>
      <c r="C1180">
        <v>467.76260000000002</v>
      </c>
      <c r="D1180">
        <v>463.08499999999998</v>
      </c>
      <c r="E1180">
        <v>467.76260000000002</v>
      </c>
      <c r="F1180" s="1">
        <v>43025</v>
      </c>
      <c r="G1180" t="s">
        <v>10</v>
      </c>
      <c r="H1180" t="s">
        <v>11</v>
      </c>
      <c r="I1180" t="s">
        <v>12</v>
      </c>
      <c r="J1180" t="s">
        <v>13</v>
      </c>
      <c r="K1180">
        <v>27</v>
      </c>
      <c r="L1180">
        <v>463.08499999999998</v>
      </c>
      <c r="M1180" s="2">
        <v>43025</v>
      </c>
      <c r="N1180">
        <v>467.76260000000002</v>
      </c>
      <c r="O1180">
        <v>467.76260000000002</v>
      </c>
      <c r="Q1180" s="4">
        <f t="shared" si="18"/>
        <v>2.0473133537658415E-3</v>
      </c>
      <c r="U1180" s="2"/>
      <c r="Y1180" s="1"/>
    </row>
    <row r="1181" spans="1:25">
      <c r="A1181">
        <v>118531</v>
      </c>
      <c r="B1181" t="s">
        <v>23</v>
      </c>
      <c r="C1181">
        <v>464.03480000000002</v>
      </c>
      <c r="D1181">
        <v>459.39449999999999</v>
      </c>
      <c r="E1181">
        <v>464.03480000000002</v>
      </c>
      <c r="F1181" s="1">
        <v>43026</v>
      </c>
      <c r="G1181" t="s">
        <v>10</v>
      </c>
      <c r="H1181" t="s">
        <v>11</v>
      </c>
      <c r="I1181" t="s">
        <v>12</v>
      </c>
      <c r="J1181" t="s">
        <v>13</v>
      </c>
      <c r="K1181">
        <v>27</v>
      </c>
      <c r="L1181">
        <v>459.39449999999999</v>
      </c>
      <c r="M1181" s="2">
        <v>43026</v>
      </c>
      <c r="N1181">
        <v>464.03480000000002</v>
      </c>
      <c r="O1181">
        <v>464.03480000000002</v>
      </c>
      <c r="Q1181" s="4">
        <f t="shared" si="18"/>
        <v>-7.9694272265461198E-3</v>
      </c>
      <c r="U1181" s="2"/>
      <c r="Y1181" s="1"/>
    </row>
    <row r="1182" spans="1:25">
      <c r="A1182">
        <v>118531</v>
      </c>
      <c r="B1182" t="s">
        <v>23</v>
      </c>
      <c r="C1182">
        <v>463.83850000000001</v>
      </c>
      <c r="D1182">
        <v>459.20010000000002</v>
      </c>
      <c r="E1182">
        <v>463.83850000000001</v>
      </c>
      <c r="F1182" s="1">
        <v>43031</v>
      </c>
      <c r="G1182" t="s">
        <v>10</v>
      </c>
      <c r="H1182" t="s">
        <v>11</v>
      </c>
      <c r="I1182" t="s">
        <v>12</v>
      </c>
      <c r="J1182" t="s">
        <v>13</v>
      </c>
      <c r="K1182">
        <v>27</v>
      </c>
      <c r="L1182">
        <v>459.20010000000002</v>
      </c>
      <c r="M1182" s="2">
        <v>43031</v>
      </c>
      <c r="N1182">
        <v>463.83850000000001</v>
      </c>
      <c r="O1182">
        <v>463.83850000000001</v>
      </c>
      <c r="Q1182" s="4">
        <f t="shared" si="18"/>
        <v>-4.2302861768127715E-4</v>
      </c>
      <c r="U1182" s="2"/>
      <c r="Y1182" s="1"/>
    </row>
    <row r="1183" spans="1:25">
      <c r="A1183">
        <v>118531</v>
      </c>
      <c r="B1183" t="s">
        <v>23</v>
      </c>
      <c r="C1183">
        <v>463.82400000000001</v>
      </c>
      <c r="D1183">
        <v>459.18579999999997</v>
      </c>
      <c r="E1183">
        <v>463.82400000000001</v>
      </c>
      <c r="F1183" s="1">
        <v>43032</v>
      </c>
      <c r="G1183" t="s">
        <v>10</v>
      </c>
      <c r="H1183" t="s">
        <v>11</v>
      </c>
      <c r="I1183" t="s">
        <v>12</v>
      </c>
      <c r="J1183" t="s">
        <v>13</v>
      </c>
      <c r="K1183">
        <v>27</v>
      </c>
      <c r="L1183">
        <v>459.18579999999997</v>
      </c>
      <c r="M1183" s="2">
        <v>43032</v>
      </c>
      <c r="N1183">
        <v>463.82400000000001</v>
      </c>
      <c r="O1183">
        <v>463.82400000000001</v>
      </c>
      <c r="Q1183" s="4">
        <f t="shared" si="18"/>
        <v>-3.1260880672902702E-5</v>
      </c>
      <c r="U1183" s="2"/>
      <c r="Y1183" s="1"/>
    </row>
    <row r="1184" spans="1:25">
      <c r="A1184">
        <v>118531</v>
      </c>
      <c r="B1184" t="s">
        <v>23</v>
      </c>
      <c r="C1184">
        <v>471.03660000000002</v>
      </c>
      <c r="D1184">
        <v>466.32619999999997</v>
      </c>
      <c r="E1184">
        <v>471.03660000000002</v>
      </c>
      <c r="F1184" s="1">
        <v>43033</v>
      </c>
      <c r="G1184" t="s">
        <v>10</v>
      </c>
      <c r="H1184" t="s">
        <v>11</v>
      </c>
      <c r="I1184" t="s">
        <v>12</v>
      </c>
      <c r="J1184" t="s">
        <v>13</v>
      </c>
      <c r="K1184">
        <v>27</v>
      </c>
      <c r="L1184">
        <v>466.32619999999997</v>
      </c>
      <c r="M1184" s="2">
        <v>43033</v>
      </c>
      <c r="N1184">
        <v>471.03660000000002</v>
      </c>
      <c r="O1184">
        <v>471.03660000000002</v>
      </c>
      <c r="Q1184" s="4">
        <f t="shared" si="18"/>
        <v>1.5550294939459815E-2</v>
      </c>
      <c r="U1184" s="2"/>
      <c r="Y1184" s="1"/>
    </row>
    <row r="1185" spans="1:25">
      <c r="A1185">
        <v>118531</v>
      </c>
      <c r="B1185" t="s">
        <v>23</v>
      </c>
      <c r="C1185">
        <v>472.42989999999998</v>
      </c>
      <c r="D1185">
        <v>467.7056</v>
      </c>
      <c r="E1185">
        <v>472.42989999999998</v>
      </c>
      <c r="F1185" s="1">
        <v>43034</v>
      </c>
      <c r="G1185" t="s">
        <v>10</v>
      </c>
      <c r="H1185" t="s">
        <v>11</v>
      </c>
      <c r="I1185" t="s">
        <v>12</v>
      </c>
      <c r="J1185" t="s">
        <v>13</v>
      </c>
      <c r="K1185">
        <v>27</v>
      </c>
      <c r="L1185">
        <v>467.7056</v>
      </c>
      <c r="M1185" s="2">
        <v>43034</v>
      </c>
      <c r="N1185">
        <v>472.42989999999998</v>
      </c>
      <c r="O1185">
        <v>472.42989999999998</v>
      </c>
      <c r="Q1185" s="4">
        <f t="shared" si="18"/>
        <v>2.9579442446721841E-3</v>
      </c>
      <c r="U1185" s="2"/>
      <c r="Y1185" s="1"/>
    </row>
    <row r="1186" spans="1:25">
      <c r="A1186">
        <v>118531</v>
      </c>
      <c r="B1186" t="s">
        <v>23</v>
      </c>
      <c r="C1186">
        <v>470.44959999999998</v>
      </c>
      <c r="D1186">
        <v>465.74509999999998</v>
      </c>
      <c r="E1186">
        <v>470.44959999999998</v>
      </c>
      <c r="F1186" s="1">
        <v>43035</v>
      </c>
      <c r="G1186" t="s">
        <v>10</v>
      </c>
      <c r="H1186" t="s">
        <v>11</v>
      </c>
      <c r="I1186" t="s">
        <v>12</v>
      </c>
      <c r="J1186" t="s">
        <v>13</v>
      </c>
      <c r="K1186">
        <v>27</v>
      </c>
      <c r="L1186">
        <v>465.74509999999998</v>
      </c>
      <c r="M1186" s="2">
        <v>43035</v>
      </c>
      <c r="N1186">
        <v>470.44959999999998</v>
      </c>
      <c r="O1186">
        <v>470.44959999999998</v>
      </c>
      <c r="Q1186" s="4">
        <f t="shared" si="18"/>
        <v>-4.1917329957312181E-3</v>
      </c>
      <c r="U1186" s="2"/>
      <c r="Y1186" s="1"/>
    </row>
    <row r="1187" spans="1:25">
      <c r="A1187">
        <v>118531</v>
      </c>
      <c r="B1187" t="s">
        <v>23</v>
      </c>
      <c r="C1187">
        <v>474.01609999999999</v>
      </c>
      <c r="D1187">
        <v>469.27589999999998</v>
      </c>
      <c r="E1187">
        <v>474.01609999999999</v>
      </c>
      <c r="F1187" s="1">
        <v>43038</v>
      </c>
      <c r="G1187" t="s">
        <v>10</v>
      </c>
      <c r="H1187" t="s">
        <v>11</v>
      </c>
      <c r="I1187" t="s">
        <v>12</v>
      </c>
      <c r="J1187" t="s">
        <v>13</v>
      </c>
      <c r="K1187">
        <v>27</v>
      </c>
      <c r="L1187">
        <v>469.27589999999998</v>
      </c>
      <c r="M1187" s="2">
        <v>43038</v>
      </c>
      <c r="N1187">
        <v>474.01609999999999</v>
      </c>
      <c r="O1187">
        <v>474.01609999999999</v>
      </c>
      <c r="Q1187" s="4">
        <f t="shared" si="18"/>
        <v>7.5810458761151446E-3</v>
      </c>
      <c r="U1187" s="2"/>
      <c r="Y1187" s="1"/>
    </row>
    <row r="1188" spans="1:25">
      <c r="A1188">
        <v>118531</v>
      </c>
      <c r="B1188" t="s">
        <v>23</v>
      </c>
      <c r="C1188">
        <v>473.85329999999999</v>
      </c>
      <c r="D1188">
        <v>469.1148</v>
      </c>
      <c r="E1188">
        <v>473.85329999999999</v>
      </c>
      <c r="F1188" s="1">
        <v>43039</v>
      </c>
      <c r="G1188" t="s">
        <v>10</v>
      </c>
      <c r="H1188" t="s">
        <v>11</v>
      </c>
      <c r="I1188" t="s">
        <v>12</v>
      </c>
      <c r="J1188" t="s">
        <v>13</v>
      </c>
      <c r="K1188">
        <v>27</v>
      </c>
      <c r="L1188">
        <v>469.1148</v>
      </c>
      <c r="M1188" s="2">
        <v>43039</v>
      </c>
      <c r="N1188">
        <v>473.85329999999999</v>
      </c>
      <c r="O1188">
        <v>473.85329999999999</v>
      </c>
      <c r="Q1188" s="4">
        <f t="shared" si="18"/>
        <v>-3.4344824996451447E-4</v>
      </c>
      <c r="U1188" s="2"/>
      <c r="Y1188" s="1"/>
    </row>
    <row r="1189" spans="1:25">
      <c r="A1189">
        <v>118531</v>
      </c>
      <c r="B1189" t="s">
        <v>23</v>
      </c>
      <c r="C1189">
        <v>478.72199999999998</v>
      </c>
      <c r="D1189">
        <v>473.9348</v>
      </c>
      <c r="E1189">
        <v>478.72199999999998</v>
      </c>
      <c r="F1189" s="1">
        <v>43040</v>
      </c>
      <c r="G1189" t="s">
        <v>10</v>
      </c>
      <c r="H1189" t="s">
        <v>11</v>
      </c>
      <c r="I1189" t="s">
        <v>12</v>
      </c>
      <c r="J1189" t="s">
        <v>13</v>
      </c>
      <c r="K1189">
        <v>27</v>
      </c>
      <c r="L1189">
        <v>473.9348</v>
      </c>
      <c r="M1189" s="2">
        <v>43040</v>
      </c>
      <c r="N1189">
        <v>478.72199999999998</v>
      </c>
      <c r="O1189">
        <v>478.72199999999998</v>
      </c>
      <c r="Q1189" s="4">
        <f t="shared" si="18"/>
        <v>1.0274698941634446E-2</v>
      </c>
      <c r="U1189" s="2"/>
      <c r="Y1189" s="1"/>
    </row>
    <row r="1190" spans="1:25">
      <c r="A1190">
        <v>118531</v>
      </c>
      <c r="B1190" t="s">
        <v>23</v>
      </c>
      <c r="C1190">
        <v>478.9787</v>
      </c>
      <c r="D1190">
        <v>474.18889999999999</v>
      </c>
      <c r="E1190">
        <v>478.9787</v>
      </c>
      <c r="F1190" s="1">
        <v>43041</v>
      </c>
      <c r="G1190" t="s">
        <v>10</v>
      </c>
      <c r="H1190" t="s">
        <v>11</v>
      </c>
      <c r="I1190" t="s">
        <v>12</v>
      </c>
      <c r="J1190" t="s">
        <v>13</v>
      </c>
      <c r="K1190">
        <v>27</v>
      </c>
      <c r="L1190">
        <v>474.18889999999999</v>
      </c>
      <c r="M1190" s="2">
        <v>43041</v>
      </c>
      <c r="N1190">
        <v>478.9787</v>
      </c>
      <c r="O1190">
        <v>478.9787</v>
      </c>
      <c r="Q1190" s="4">
        <f t="shared" si="18"/>
        <v>5.3621935068792217E-4</v>
      </c>
      <c r="U1190" s="2"/>
      <c r="Y1190" s="1"/>
    </row>
    <row r="1191" spans="1:25">
      <c r="A1191">
        <v>118531</v>
      </c>
      <c r="B1191" t="s">
        <v>23</v>
      </c>
      <c r="C1191">
        <v>480.4984</v>
      </c>
      <c r="D1191">
        <v>475.6934</v>
      </c>
      <c r="E1191">
        <v>480.4984</v>
      </c>
      <c r="F1191" s="1">
        <v>43042</v>
      </c>
      <c r="G1191" t="s">
        <v>10</v>
      </c>
      <c r="H1191" t="s">
        <v>11</v>
      </c>
      <c r="I1191" t="s">
        <v>12</v>
      </c>
      <c r="J1191" t="s">
        <v>13</v>
      </c>
      <c r="K1191">
        <v>27</v>
      </c>
      <c r="L1191">
        <v>475.6934</v>
      </c>
      <c r="M1191" s="2">
        <v>43042</v>
      </c>
      <c r="N1191">
        <v>480.4984</v>
      </c>
      <c r="O1191">
        <v>480.4984</v>
      </c>
      <c r="Q1191" s="4">
        <f t="shared" si="18"/>
        <v>3.1727924435888282E-3</v>
      </c>
      <c r="U1191" s="2"/>
      <c r="Y1191" s="1"/>
    </row>
    <row r="1192" spans="1:25">
      <c r="A1192">
        <v>118531</v>
      </c>
      <c r="B1192" t="s">
        <v>23</v>
      </c>
      <c r="C1192">
        <v>480.81209999999999</v>
      </c>
      <c r="D1192">
        <v>476.00400000000002</v>
      </c>
      <c r="E1192">
        <v>480.81209999999999</v>
      </c>
      <c r="F1192" s="1">
        <v>43045</v>
      </c>
      <c r="G1192" t="s">
        <v>10</v>
      </c>
      <c r="H1192" t="s">
        <v>11</v>
      </c>
      <c r="I1192" t="s">
        <v>12</v>
      </c>
      <c r="J1192" t="s">
        <v>13</v>
      </c>
      <c r="K1192">
        <v>27</v>
      </c>
      <c r="L1192">
        <v>476.00400000000002</v>
      </c>
      <c r="M1192" s="2">
        <v>43045</v>
      </c>
      <c r="N1192">
        <v>480.81209999999999</v>
      </c>
      <c r="O1192">
        <v>480.81209999999999</v>
      </c>
      <c r="Q1192" s="4">
        <f t="shared" si="18"/>
        <v>6.5286377644542212E-4</v>
      </c>
      <c r="U1192" s="2"/>
      <c r="Y1192" s="1"/>
    </row>
    <row r="1193" spans="1:25">
      <c r="A1193">
        <v>118531</v>
      </c>
      <c r="B1193" t="s">
        <v>23</v>
      </c>
      <c r="C1193">
        <v>475.24759999999998</v>
      </c>
      <c r="D1193">
        <v>470.49509999999998</v>
      </c>
      <c r="E1193">
        <v>475.24759999999998</v>
      </c>
      <c r="F1193" s="1">
        <v>43046</v>
      </c>
      <c r="G1193" t="s">
        <v>10</v>
      </c>
      <c r="H1193" t="s">
        <v>11</v>
      </c>
      <c r="I1193" t="s">
        <v>12</v>
      </c>
      <c r="J1193" t="s">
        <v>13</v>
      </c>
      <c r="K1193">
        <v>27</v>
      </c>
      <c r="L1193">
        <v>470.49509999999998</v>
      </c>
      <c r="M1193" s="2">
        <v>43046</v>
      </c>
      <c r="N1193">
        <v>475.24759999999998</v>
      </c>
      <c r="O1193">
        <v>475.24759999999998</v>
      </c>
      <c r="Q1193" s="4">
        <f t="shared" si="18"/>
        <v>-1.1573128047318297E-2</v>
      </c>
      <c r="U1193" s="2"/>
      <c r="Y1193" s="1"/>
    </row>
    <row r="1194" spans="1:25">
      <c r="A1194">
        <v>118531</v>
      </c>
      <c r="B1194" t="s">
        <v>23</v>
      </c>
      <c r="C1194">
        <v>473.10680000000002</v>
      </c>
      <c r="D1194">
        <v>468.37569999999999</v>
      </c>
      <c r="E1194">
        <v>473.10680000000002</v>
      </c>
      <c r="F1194" s="1">
        <v>43047</v>
      </c>
      <c r="G1194" t="s">
        <v>10</v>
      </c>
      <c r="H1194" t="s">
        <v>11</v>
      </c>
      <c r="I1194" t="s">
        <v>12</v>
      </c>
      <c r="J1194" t="s">
        <v>13</v>
      </c>
      <c r="K1194">
        <v>27</v>
      </c>
      <c r="L1194">
        <v>468.37569999999999</v>
      </c>
      <c r="M1194" s="2">
        <v>43047</v>
      </c>
      <c r="N1194">
        <v>473.10680000000002</v>
      </c>
      <c r="O1194">
        <v>473.10680000000002</v>
      </c>
      <c r="Q1194" s="4">
        <f t="shared" si="18"/>
        <v>-4.5045992867716877E-3</v>
      </c>
      <c r="U1194" s="2"/>
      <c r="Y1194" s="1"/>
    </row>
    <row r="1195" spans="1:25">
      <c r="A1195">
        <v>118531</v>
      </c>
      <c r="B1195" t="s">
        <v>23</v>
      </c>
      <c r="C1195">
        <v>473.51940000000002</v>
      </c>
      <c r="D1195">
        <v>468.7842</v>
      </c>
      <c r="E1195">
        <v>473.51940000000002</v>
      </c>
      <c r="F1195" s="1">
        <v>43048</v>
      </c>
      <c r="G1195" t="s">
        <v>10</v>
      </c>
      <c r="H1195" t="s">
        <v>11</v>
      </c>
      <c r="I1195" t="s">
        <v>12</v>
      </c>
      <c r="J1195" t="s">
        <v>13</v>
      </c>
      <c r="K1195">
        <v>27</v>
      </c>
      <c r="L1195">
        <v>468.7842</v>
      </c>
      <c r="M1195" s="2">
        <v>43048</v>
      </c>
      <c r="N1195">
        <v>473.51940000000002</v>
      </c>
      <c r="O1195">
        <v>473.51940000000002</v>
      </c>
      <c r="Q1195" s="4">
        <f t="shared" si="18"/>
        <v>8.7210752413619419E-4</v>
      </c>
      <c r="U1195" s="2"/>
      <c r="Y1195" s="1"/>
    </row>
    <row r="1196" spans="1:25">
      <c r="A1196">
        <v>118531</v>
      </c>
      <c r="B1196" t="s">
        <v>23</v>
      </c>
      <c r="C1196">
        <v>474.63220000000001</v>
      </c>
      <c r="D1196">
        <v>469.88589999999999</v>
      </c>
      <c r="E1196">
        <v>474.63220000000001</v>
      </c>
      <c r="F1196" s="1">
        <v>43049</v>
      </c>
      <c r="G1196" t="s">
        <v>10</v>
      </c>
      <c r="H1196" t="s">
        <v>11</v>
      </c>
      <c r="I1196" t="s">
        <v>12</v>
      </c>
      <c r="J1196" t="s">
        <v>13</v>
      </c>
      <c r="K1196">
        <v>27</v>
      </c>
      <c r="L1196">
        <v>469.88589999999999</v>
      </c>
      <c r="M1196" s="2">
        <v>43049</v>
      </c>
      <c r="N1196">
        <v>474.63220000000001</v>
      </c>
      <c r="O1196">
        <v>474.63220000000001</v>
      </c>
      <c r="Q1196" s="4">
        <f t="shared" si="18"/>
        <v>2.350062109387689E-3</v>
      </c>
      <c r="U1196" s="2"/>
      <c r="Y1196" s="1"/>
    </row>
    <row r="1197" spans="1:25">
      <c r="A1197">
        <v>118531</v>
      </c>
      <c r="B1197" t="s">
        <v>23</v>
      </c>
      <c r="C1197">
        <v>471.15769999999998</v>
      </c>
      <c r="D1197">
        <v>466.4461</v>
      </c>
      <c r="E1197">
        <v>471.15769999999998</v>
      </c>
      <c r="F1197" s="1">
        <v>43052</v>
      </c>
      <c r="G1197" t="s">
        <v>10</v>
      </c>
      <c r="H1197" t="s">
        <v>11</v>
      </c>
      <c r="I1197" t="s">
        <v>12</v>
      </c>
      <c r="J1197" t="s">
        <v>13</v>
      </c>
      <c r="K1197">
        <v>27</v>
      </c>
      <c r="L1197">
        <v>466.4461</v>
      </c>
      <c r="M1197" s="2">
        <v>43052</v>
      </c>
      <c r="N1197">
        <v>471.15769999999998</v>
      </c>
      <c r="O1197">
        <v>471.15769999999998</v>
      </c>
      <c r="Q1197" s="4">
        <f t="shared" si="18"/>
        <v>-7.320405147396309E-3</v>
      </c>
      <c r="U1197" s="2"/>
      <c r="Y1197" s="1"/>
    </row>
    <row r="1198" spans="1:25">
      <c r="A1198">
        <v>118531</v>
      </c>
      <c r="B1198" t="s">
        <v>23</v>
      </c>
      <c r="C1198">
        <v>469.40199999999999</v>
      </c>
      <c r="D1198">
        <v>464.70800000000003</v>
      </c>
      <c r="E1198">
        <v>469.40199999999999</v>
      </c>
      <c r="F1198" s="1">
        <v>43053</v>
      </c>
      <c r="G1198" t="s">
        <v>10</v>
      </c>
      <c r="H1198" t="s">
        <v>11</v>
      </c>
      <c r="I1198" t="s">
        <v>12</v>
      </c>
      <c r="J1198" t="s">
        <v>13</v>
      </c>
      <c r="K1198">
        <v>27</v>
      </c>
      <c r="L1198">
        <v>464.70800000000003</v>
      </c>
      <c r="M1198" s="2">
        <v>43053</v>
      </c>
      <c r="N1198">
        <v>469.40199999999999</v>
      </c>
      <c r="O1198">
        <v>469.40199999999999</v>
      </c>
      <c r="Q1198" s="4">
        <f t="shared" si="18"/>
        <v>-3.7263531934212057E-3</v>
      </c>
      <c r="U1198" s="2"/>
      <c r="Y1198" s="1"/>
    </row>
    <row r="1199" spans="1:25">
      <c r="A1199">
        <v>118531</v>
      </c>
      <c r="B1199" t="s">
        <v>23</v>
      </c>
      <c r="C1199">
        <v>466.51729999999998</v>
      </c>
      <c r="D1199">
        <v>461.85210000000001</v>
      </c>
      <c r="E1199">
        <v>466.51729999999998</v>
      </c>
      <c r="F1199" s="1">
        <v>43054</v>
      </c>
      <c r="G1199" t="s">
        <v>10</v>
      </c>
      <c r="H1199" t="s">
        <v>11</v>
      </c>
      <c r="I1199" t="s">
        <v>12</v>
      </c>
      <c r="J1199" t="s">
        <v>13</v>
      </c>
      <c r="K1199">
        <v>27</v>
      </c>
      <c r="L1199">
        <v>461.85210000000001</v>
      </c>
      <c r="M1199" s="2">
        <v>43054</v>
      </c>
      <c r="N1199">
        <v>466.51729999999998</v>
      </c>
      <c r="O1199">
        <v>466.51729999999998</v>
      </c>
      <c r="Q1199" s="4">
        <f t="shared" si="18"/>
        <v>-6.1454787154720464E-3</v>
      </c>
      <c r="U1199" s="2"/>
      <c r="Y1199" s="1"/>
    </row>
    <row r="1200" spans="1:25">
      <c r="A1200">
        <v>118531</v>
      </c>
      <c r="B1200" t="s">
        <v>23</v>
      </c>
      <c r="C1200">
        <v>470.55329999999998</v>
      </c>
      <c r="D1200">
        <v>465.84780000000001</v>
      </c>
      <c r="E1200">
        <v>470.55329999999998</v>
      </c>
      <c r="F1200" s="1">
        <v>43055</v>
      </c>
      <c r="G1200" t="s">
        <v>10</v>
      </c>
      <c r="H1200" t="s">
        <v>11</v>
      </c>
      <c r="I1200" t="s">
        <v>12</v>
      </c>
      <c r="J1200" t="s">
        <v>13</v>
      </c>
      <c r="K1200">
        <v>27</v>
      </c>
      <c r="L1200">
        <v>465.84780000000001</v>
      </c>
      <c r="M1200" s="2">
        <v>43055</v>
      </c>
      <c r="N1200">
        <v>470.55329999999998</v>
      </c>
      <c r="O1200">
        <v>470.55329999999998</v>
      </c>
      <c r="Q1200" s="4">
        <f t="shared" si="18"/>
        <v>8.6513404754764763E-3</v>
      </c>
      <c r="U1200" s="2"/>
      <c r="Y1200" s="1"/>
    </row>
    <row r="1201" spans="1:25">
      <c r="A1201">
        <v>118531</v>
      </c>
      <c r="B1201" t="s">
        <v>23</v>
      </c>
      <c r="C1201">
        <v>471.9248</v>
      </c>
      <c r="D1201">
        <v>467.2056</v>
      </c>
      <c r="E1201">
        <v>471.9248</v>
      </c>
      <c r="F1201" s="1">
        <v>43056</v>
      </c>
      <c r="G1201" t="s">
        <v>10</v>
      </c>
      <c r="H1201" t="s">
        <v>11</v>
      </c>
      <c r="I1201" t="s">
        <v>12</v>
      </c>
      <c r="J1201" t="s">
        <v>13</v>
      </c>
      <c r="K1201">
        <v>27</v>
      </c>
      <c r="L1201">
        <v>467.2056</v>
      </c>
      <c r="M1201" s="2">
        <v>43056</v>
      </c>
      <c r="N1201">
        <v>471.9248</v>
      </c>
      <c r="O1201">
        <v>471.9248</v>
      </c>
      <c r="Q1201" s="4">
        <f t="shared" si="18"/>
        <v>2.9146538766172208E-3</v>
      </c>
      <c r="U1201" s="2"/>
      <c r="Y1201" s="1"/>
    </row>
    <row r="1202" spans="1:25">
      <c r="A1202">
        <v>118531</v>
      </c>
      <c r="B1202" t="s">
        <v>23</v>
      </c>
      <c r="C1202">
        <v>471.94069999999999</v>
      </c>
      <c r="D1202">
        <v>467.22129999999999</v>
      </c>
      <c r="E1202">
        <v>471.94069999999999</v>
      </c>
      <c r="F1202" s="1">
        <v>43059</v>
      </c>
      <c r="G1202" t="s">
        <v>10</v>
      </c>
      <c r="H1202" t="s">
        <v>11</v>
      </c>
      <c r="I1202" t="s">
        <v>12</v>
      </c>
      <c r="J1202" t="s">
        <v>13</v>
      </c>
      <c r="K1202">
        <v>27</v>
      </c>
      <c r="L1202">
        <v>467.22129999999999</v>
      </c>
      <c r="M1202" s="2">
        <v>43059</v>
      </c>
      <c r="N1202">
        <v>471.94069999999999</v>
      </c>
      <c r="O1202">
        <v>471.94069999999999</v>
      </c>
      <c r="Q1202" s="4">
        <f t="shared" si="18"/>
        <v>3.3691808525400263E-5</v>
      </c>
      <c r="U1202" s="2"/>
      <c r="Y1202" s="1"/>
    </row>
    <row r="1203" spans="1:25">
      <c r="A1203">
        <v>118531</v>
      </c>
      <c r="B1203" t="s">
        <v>23</v>
      </c>
      <c r="C1203">
        <v>474.4341</v>
      </c>
      <c r="D1203">
        <v>469.68979999999999</v>
      </c>
      <c r="E1203">
        <v>474.4341</v>
      </c>
      <c r="F1203" s="1">
        <v>43060</v>
      </c>
      <c r="G1203" t="s">
        <v>10</v>
      </c>
      <c r="H1203" t="s">
        <v>11</v>
      </c>
      <c r="I1203" t="s">
        <v>12</v>
      </c>
      <c r="J1203" t="s">
        <v>13</v>
      </c>
      <c r="K1203">
        <v>27</v>
      </c>
      <c r="L1203">
        <v>469.68979999999999</v>
      </c>
      <c r="M1203" s="2">
        <v>43060</v>
      </c>
      <c r="N1203">
        <v>474.4341</v>
      </c>
      <c r="O1203">
        <v>474.4341</v>
      </c>
      <c r="Q1203" s="4">
        <f t="shared" si="18"/>
        <v>5.2832908880289589E-3</v>
      </c>
      <c r="U1203" s="2"/>
      <c r="Y1203" s="1"/>
    </row>
    <row r="1204" spans="1:25">
      <c r="A1204">
        <v>118531</v>
      </c>
      <c r="B1204" t="s">
        <v>23</v>
      </c>
      <c r="C1204">
        <v>474.34410000000003</v>
      </c>
      <c r="D1204">
        <v>469.60070000000002</v>
      </c>
      <c r="E1204">
        <v>474.34410000000003</v>
      </c>
      <c r="F1204" s="1">
        <v>43061</v>
      </c>
      <c r="G1204" t="s">
        <v>10</v>
      </c>
      <c r="H1204" t="s">
        <v>11</v>
      </c>
      <c r="I1204" t="s">
        <v>12</v>
      </c>
      <c r="J1204" t="s">
        <v>13</v>
      </c>
      <c r="K1204">
        <v>27</v>
      </c>
      <c r="L1204">
        <v>469.60070000000002</v>
      </c>
      <c r="M1204" s="2">
        <v>43061</v>
      </c>
      <c r="N1204">
        <v>474.34410000000003</v>
      </c>
      <c r="O1204">
        <v>474.34410000000003</v>
      </c>
      <c r="Q1204" s="4">
        <f t="shared" si="18"/>
        <v>-1.8969968642636563E-4</v>
      </c>
      <c r="U1204" s="2"/>
      <c r="Y1204" s="1"/>
    </row>
    <row r="1205" spans="1:25">
      <c r="A1205">
        <v>118531</v>
      </c>
      <c r="B1205" t="s">
        <v>23</v>
      </c>
      <c r="C1205">
        <v>474.04809999999998</v>
      </c>
      <c r="D1205">
        <v>469.30759999999998</v>
      </c>
      <c r="E1205">
        <v>474.04809999999998</v>
      </c>
      <c r="F1205" s="1">
        <v>43062</v>
      </c>
      <c r="G1205" t="s">
        <v>10</v>
      </c>
      <c r="H1205" t="s">
        <v>11</v>
      </c>
      <c r="I1205" t="s">
        <v>12</v>
      </c>
      <c r="J1205" t="s">
        <v>13</v>
      </c>
      <c r="K1205">
        <v>27</v>
      </c>
      <c r="L1205">
        <v>469.30759999999998</v>
      </c>
      <c r="M1205" s="2">
        <v>43062</v>
      </c>
      <c r="N1205">
        <v>474.04809999999998</v>
      </c>
      <c r="O1205">
        <v>474.04809999999998</v>
      </c>
      <c r="Q1205" s="4">
        <f t="shared" si="18"/>
        <v>-6.2401956722988455E-4</v>
      </c>
      <c r="U1205" s="2"/>
      <c r="Y1205" s="1"/>
    </row>
    <row r="1206" spans="1:25">
      <c r="A1206">
        <v>118531</v>
      </c>
      <c r="B1206" t="s">
        <v>23</v>
      </c>
      <c r="C1206">
        <v>475.96879999999999</v>
      </c>
      <c r="D1206">
        <v>471.20909999999998</v>
      </c>
      <c r="E1206">
        <v>475.96879999999999</v>
      </c>
      <c r="F1206" s="1">
        <v>43063</v>
      </c>
      <c r="G1206" t="s">
        <v>10</v>
      </c>
      <c r="H1206" t="s">
        <v>11</v>
      </c>
      <c r="I1206" t="s">
        <v>12</v>
      </c>
      <c r="J1206" t="s">
        <v>13</v>
      </c>
      <c r="K1206">
        <v>27</v>
      </c>
      <c r="L1206">
        <v>471.20909999999998</v>
      </c>
      <c r="M1206" s="2">
        <v>43063</v>
      </c>
      <c r="N1206">
        <v>475.96879999999999</v>
      </c>
      <c r="O1206">
        <v>475.96879999999999</v>
      </c>
      <c r="Q1206" s="4">
        <f t="shared" si="18"/>
        <v>4.0516985512651796E-3</v>
      </c>
      <c r="U1206" s="2"/>
      <c r="Y1206" s="1"/>
    </row>
    <row r="1207" spans="1:25">
      <c r="A1207">
        <v>118531</v>
      </c>
      <c r="B1207" t="s">
        <v>23</v>
      </c>
      <c r="C1207">
        <v>477.1096</v>
      </c>
      <c r="D1207">
        <v>472.33850000000001</v>
      </c>
      <c r="E1207">
        <v>477.1096</v>
      </c>
      <c r="F1207" s="1">
        <v>43066</v>
      </c>
      <c r="G1207" t="s">
        <v>10</v>
      </c>
      <c r="H1207" t="s">
        <v>11</v>
      </c>
      <c r="I1207" t="s">
        <v>12</v>
      </c>
      <c r="J1207" t="s">
        <v>13</v>
      </c>
      <c r="K1207">
        <v>27</v>
      </c>
      <c r="L1207">
        <v>472.33850000000001</v>
      </c>
      <c r="M1207" s="2">
        <v>43066</v>
      </c>
      <c r="N1207">
        <v>477.1096</v>
      </c>
      <c r="O1207">
        <v>477.1096</v>
      </c>
      <c r="Q1207" s="4">
        <f t="shared" si="18"/>
        <v>2.3967957563605282E-3</v>
      </c>
      <c r="U1207" s="2"/>
      <c r="Y1207" s="1"/>
    </row>
    <row r="1208" spans="1:25">
      <c r="A1208">
        <v>118531</v>
      </c>
      <c r="B1208" t="s">
        <v>23</v>
      </c>
      <c r="C1208">
        <v>475.73219999999998</v>
      </c>
      <c r="D1208">
        <v>470.97489999999999</v>
      </c>
      <c r="E1208">
        <v>475.73219999999998</v>
      </c>
      <c r="F1208" s="1">
        <v>43067</v>
      </c>
      <c r="G1208" t="s">
        <v>10</v>
      </c>
      <c r="H1208" t="s">
        <v>11</v>
      </c>
      <c r="I1208" t="s">
        <v>12</v>
      </c>
      <c r="J1208" t="s">
        <v>13</v>
      </c>
      <c r="K1208">
        <v>27</v>
      </c>
      <c r="L1208">
        <v>470.97489999999999</v>
      </c>
      <c r="M1208" s="2">
        <v>43067</v>
      </c>
      <c r="N1208">
        <v>475.73219999999998</v>
      </c>
      <c r="O1208">
        <v>475.73219999999998</v>
      </c>
      <c r="Q1208" s="4">
        <f t="shared" si="18"/>
        <v>-2.8869676904426629E-3</v>
      </c>
      <c r="U1208" s="2"/>
      <c r="Y1208" s="1"/>
    </row>
    <row r="1209" spans="1:25">
      <c r="A1209">
        <v>118531</v>
      </c>
      <c r="B1209" t="s">
        <v>23</v>
      </c>
      <c r="C1209">
        <v>474.92469999999997</v>
      </c>
      <c r="D1209">
        <v>470.1755</v>
      </c>
      <c r="E1209">
        <v>474.92469999999997</v>
      </c>
      <c r="F1209" s="1">
        <v>43068</v>
      </c>
      <c r="G1209" t="s">
        <v>10</v>
      </c>
      <c r="H1209" t="s">
        <v>11</v>
      </c>
      <c r="I1209" t="s">
        <v>12</v>
      </c>
      <c r="J1209" t="s">
        <v>13</v>
      </c>
      <c r="K1209">
        <v>27</v>
      </c>
      <c r="L1209">
        <v>470.1755</v>
      </c>
      <c r="M1209" s="2">
        <v>43068</v>
      </c>
      <c r="N1209">
        <v>474.92469999999997</v>
      </c>
      <c r="O1209">
        <v>474.92469999999997</v>
      </c>
      <c r="Q1209" s="4">
        <f t="shared" si="18"/>
        <v>-1.6973835279596474E-3</v>
      </c>
      <c r="U1209" s="2"/>
      <c r="Y1209" s="1"/>
    </row>
    <row r="1210" spans="1:25">
      <c r="A1210">
        <v>118531</v>
      </c>
      <c r="B1210" t="s">
        <v>23</v>
      </c>
      <c r="C1210">
        <v>469.87360000000001</v>
      </c>
      <c r="D1210">
        <v>465.17489999999998</v>
      </c>
      <c r="E1210">
        <v>469.87360000000001</v>
      </c>
      <c r="F1210" s="1">
        <v>43069</v>
      </c>
      <c r="G1210" t="s">
        <v>10</v>
      </c>
      <c r="H1210" t="s">
        <v>11</v>
      </c>
      <c r="I1210" t="s">
        <v>12</v>
      </c>
      <c r="J1210" t="s">
        <v>13</v>
      </c>
      <c r="K1210">
        <v>27</v>
      </c>
      <c r="L1210">
        <v>465.17489999999998</v>
      </c>
      <c r="M1210" s="2">
        <v>43069</v>
      </c>
      <c r="N1210">
        <v>469.87360000000001</v>
      </c>
      <c r="O1210">
        <v>469.87360000000001</v>
      </c>
      <c r="Q1210" s="4">
        <f t="shared" si="18"/>
        <v>-1.0635580756275602E-2</v>
      </c>
      <c r="U1210" s="2"/>
      <c r="Y1210" s="1"/>
    </row>
    <row r="1211" spans="1:25">
      <c r="A1211">
        <v>118531</v>
      </c>
      <c r="B1211" t="s">
        <v>23</v>
      </c>
      <c r="C1211">
        <v>465.40750000000003</v>
      </c>
      <c r="D1211">
        <v>460.7534</v>
      </c>
      <c r="E1211">
        <v>465.40750000000003</v>
      </c>
      <c r="F1211" s="1">
        <v>43070</v>
      </c>
      <c r="G1211" t="s">
        <v>10</v>
      </c>
      <c r="H1211" t="s">
        <v>11</v>
      </c>
      <c r="I1211" t="s">
        <v>12</v>
      </c>
      <c r="J1211" t="s">
        <v>13</v>
      </c>
      <c r="K1211">
        <v>27</v>
      </c>
      <c r="L1211">
        <v>460.7534</v>
      </c>
      <c r="M1211" s="2">
        <v>43070</v>
      </c>
      <c r="N1211">
        <v>465.40750000000003</v>
      </c>
      <c r="O1211">
        <v>465.40750000000003</v>
      </c>
      <c r="Q1211" s="4">
        <f t="shared" si="18"/>
        <v>-9.5048966360314416E-3</v>
      </c>
      <c r="U1211" s="2"/>
      <c r="Y1211" s="1"/>
    </row>
    <row r="1212" spans="1:25">
      <c r="A1212">
        <v>118531</v>
      </c>
      <c r="B1212" t="s">
        <v>23</v>
      </c>
      <c r="C1212">
        <v>465.57089999999999</v>
      </c>
      <c r="D1212">
        <v>460.91520000000003</v>
      </c>
      <c r="E1212">
        <v>465.57089999999999</v>
      </c>
      <c r="F1212" s="1">
        <v>43073</v>
      </c>
      <c r="G1212" t="s">
        <v>10</v>
      </c>
      <c r="H1212" t="s">
        <v>11</v>
      </c>
      <c r="I1212" t="s">
        <v>12</v>
      </c>
      <c r="J1212" t="s">
        <v>13</v>
      </c>
      <c r="K1212">
        <v>27</v>
      </c>
      <c r="L1212">
        <v>460.91520000000003</v>
      </c>
      <c r="M1212" s="2">
        <v>43073</v>
      </c>
      <c r="N1212">
        <v>465.57089999999999</v>
      </c>
      <c r="O1212">
        <v>465.57089999999999</v>
      </c>
      <c r="Q1212" s="4">
        <f t="shared" si="18"/>
        <v>3.5109017366494384E-4</v>
      </c>
      <c r="U1212" s="2"/>
      <c r="Y1212" s="1"/>
    </row>
    <row r="1213" spans="1:25">
      <c r="A1213">
        <v>118531</v>
      </c>
      <c r="B1213" t="s">
        <v>23</v>
      </c>
      <c r="C1213">
        <v>465.14159999999998</v>
      </c>
      <c r="D1213">
        <v>460.49020000000002</v>
      </c>
      <c r="E1213">
        <v>465.14159999999998</v>
      </c>
      <c r="F1213" s="1">
        <v>43074</v>
      </c>
      <c r="G1213" t="s">
        <v>10</v>
      </c>
      <c r="H1213" t="s">
        <v>11</v>
      </c>
      <c r="I1213" t="s">
        <v>12</v>
      </c>
      <c r="J1213" t="s">
        <v>13</v>
      </c>
      <c r="K1213">
        <v>27</v>
      </c>
      <c r="L1213">
        <v>460.49020000000002</v>
      </c>
      <c r="M1213" s="2">
        <v>43074</v>
      </c>
      <c r="N1213">
        <v>465.14159999999998</v>
      </c>
      <c r="O1213">
        <v>465.14159999999998</v>
      </c>
      <c r="Q1213" s="4">
        <f t="shared" si="18"/>
        <v>-9.2209371333133575E-4</v>
      </c>
      <c r="U1213" s="2"/>
      <c r="Y1213" s="1"/>
    </row>
    <row r="1214" spans="1:25">
      <c r="A1214">
        <v>118531</v>
      </c>
      <c r="B1214" t="s">
        <v>23</v>
      </c>
      <c r="C1214">
        <v>460.87240000000003</v>
      </c>
      <c r="D1214">
        <v>456.26369999999997</v>
      </c>
      <c r="E1214">
        <v>460.87240000000003</v>
      </c>
      <c r="F1214" s="1">
        <v>43075</v>
      </c>
      <c r="G1214" t="s">
        <v>10</v>
      </c>
      <c r="H1214" t="s">
        <v>11</v>
      </c>
      <c r="I1214" t="s">
        <v>12</v>
      </c>
      <c r="J1214" t="s">
        <v>13</v>
      </c>
      <c r="K1214">
        <v>27</v>
      </c>
      <c r="L1214">
        <v>456.26369999999997</v>
      </c>
      <c r="M1214" s="2">
        <v>43075</v>
      </c>
      <c r="N1214">
        <v>460.87240000000003</v>
      </c>
      <c r="O1214">
        <v>460.87240000000003</v>
      </c>
      <c r="Q1214" s="4">
        <f t="shared" si="18"/>
        <v>-9.1782803344184986E-3</v>
      </c>
      <c r="U1214" s="2"/>
      <c r="Y1214" s="1"/>
    </row>
    <row r="1215" spans="1:25">
      <c r="A1215">
        <v>118531</v>
      </c>
      <c r="B1215" t="s">
        <v>23</v>
      </c>
      <c r="C1215">
        <v>467.41489999999999</v>
      </c>
      <c r="D1215">
        <v>462.74079999999998</v>
      </c>
      <c r="E1215">
        <v>467.41489999999999</v>
      </c>
      <c r="F1215" s="1">
        <v>43076</v>
      </c>
      <c r="G1215" t="s">
        <v>10</v>
      </c>
      <c r="H1215" t="s">
        <v>11</v>
      </c>
      <c r="I1215" t="s">
        <v>12</v>
      </c>
      <c r="J1215" t="s">
        <v>13</v>
      </c>
      <c r="K1215">
        <v>27</v>
      </c>
      <c r="L1215">
        <v>462.74079999999998</v>
      </c>
      <c r="M1215" s="2">
        <v>43076</v>
      </c>
      <c r="N1215">
        <v>467.41489999999999</v>
      </c>
      <c r="O1215">
        <v>467.41489999999999</v>
      </c>
      <c r="Q1215" s="4">
        <f t="shared" si="18"/>
        <v>1.4195903247840315E-2</v>
      </c>
      <c r="U1215" s="2"/>
      <c r="Y1215" s="1"/>
    </row>
    <row r="1216" spans="1:25">
      <c r="A1216">
        <v>118531</v>
      </c>
      <c r="B1216" t="s">
        <v>23</v>
      </c>
      <c r="C1216">
        <v>471.62</v>
      </c>
      <c r="D1216">
        <v>466.90379999999999</v>
      </c>
      <c r="E1216">
        <v>471.62</v>
      </c>
      <c r="F1216" s="1">
        <v>43077</v>
      </c>
      <c r="G1216" t="s">
        <v>10</v>
      </c>
      <c r="H1216" t="s">
        <v>11</v>
      </c>
      <c r="I1216" t="s">
        <v>12</v>
      </c>
      <c r="J1216" t="s">
        <v>13</v>
      </c>
      <c r="K1216">
        <v>27</v>
      </c>
      <c r="L1216">
        <v>466.90379999999999</v>
      </c>
      <c r="M1216" s="2">
        <v>43077</v>
      </c>
      <c r="N1216">
        <v>471.62</v>
      </c>
      <c r="O1216">
        <v>471.62</v>
      </c>
      <c r="Q1216" s="4">
        <f t="shared" si="18"/>
        <v>8.996503962539525E-3</v>
      </c>
      <c r="U1216" s="2"/>
      <c r="Y1216" s="1"/>
    </row>
    <row r="1217" spans="1:25">
      <c r="A1217">
        <v>118531</v>
      </c>
      <c r="B1217" t="s">
        <v>23</v>
      </c>
      <c r="C1217">
        <v>473.19979999999998</v>
      </c>
      <c r="D1217">
        <v>468.46780000000001</v>
      </c>
      <c r="E1217">
        <v>473.19979999999998</v>
      </c>
      <c r="F1217" s="1">
        <v>43080</v>
      </c>
      <c r="G1217" t="s">
        <v>10</v>
      </c>
      <c r="H1217" t="s">
        <v>11</v>
      </c>
      <c r="I1217" t="s">
        <v>12</v>
      </c>
      <c r="J1217" t="s">
        <v>13</v>
      </c>
      <c r="K1217">
        <v>27</v>
      </c>
      <c r="L1217">
        <v>468.46780000000001</v>
      </c>
      <c r="M1217" s="2">
        <v>43080</v>
      </c>
      <c r="N1217">
        <v>473.19979999999998</v>
      </c>
      <c r="O1217">
        <v>473.19979999999998</v>
      </c>
      <c r="Q1217" s="4">
        <f t="shared" si="18"/>
        <v>3.3497307154064233E-3</v>
      </c>
      <c r="U1217" s="2"/>
      <c r="Y1217" s="1"/>
    </row>
    <row r="1218" spans="1:25">
      <c r="A1218">
        <v>118531</v>
      </c>
      <c r="B1218" t="s">
        <v>23</v>
      </c>
      <c r="C1218">
        <v>469.44799999999998</v>
      </c>
      <c r="D1218">
        <v>464.75349999999997</v>
      </c>
      <c r="E1218">
        <v>469.44799999999998</v>
      </c>
      <c r="F1218" s="1">
        <v>43081</v>
      </c>
      <c r="G1218" t="s">
        <v>10</v>
      </c>
      <c r="H1218" t="s">
        <v>11</v>
      </c>
      <c r="I1218" t="s">
        <v>12</v>
      </c>
      <c r="J1218" t="s">
        <v>13</v>
      </c>
      <c r="K1218">
        <v>27</v>
      </c>
      <c r="L1218">
        <v>464.75349999999997</v>
      </c>
      <c r="M1218" s="2">
        <v>43081</v>
      </c>
      <c r="N1218">
        <v>469.44799999999998</v>
      </c>
      <c r="O1218">
        <v>469.44799999999998</v>
      </c>
      <c r="Q1218" s="4">
        <f t="shared" si="18"/>
        <v>-7.9285747796174113E-3</v>
      </c>
      <c r="U1218" s="2"/>
      <c r="Y1218" s="1"/>
    </row>
    <row r="1219" spans="1:25">
      <c r="A1219">
        <v>118531</v>
      </c>
      <c r="B1219" t="s">
        <v>23</v>
      </c>
      <c r="C1219">
        <v>467.28649999999999</v>
      </c>
      <c r="D1219">
        <v>462.61360000000002</v>
      </c>
      <c r="E1219">
        <v>467.28649999999999</v>
      </c>
      <c r="F1219" s="1">
        <v>43082</v>
      </c>
      <c r="G1219" t="s">
        <v>10</v>
      </c>
      <c r="H1219" t="s">
        <v>11</v>
      </c>
      <c r="I1219" t="s">
        <v>12</v>
      </c>
      <c r="J1219" t="s">
        <v>13</v>
      </c>
      <c r="K1219">
        <v>27</v>
      </c>
      <c r="L1219">
        <v>462.61360000000002</v>
      </c>
      <c r="M1219" s="2">
        <v>43082</v>
      </c>
      <c r="N1219">
        <v>467.28649999999999</v>
      </c>
      <c r="O1219">
        <v>467.28649999999999</v>
      </c>
      <c r="Q1219" s="4">
        <f t="shared" si="18"/>
        <v>-4.6043438250881665E-3</v>
      </c>
      <c r="U1219" s="2"/>
      <c r="Y1219" s="1"/>
    </row>
    <row r="1220" spans="1:25">
      <c r="A1220">
        <v>118531</v>
      </c>
      <c r="B1220" t="s">
        <v>23</v>
      </c>
      <c r="C1220">
        <v>469.93090000000001</v>
      </c>
      <c r="D1220">
        <v>465.23160000000001</v>
      </c>
      <c r="E1220">
        <v>469.93090000000001</v>
      </c>
      <c r="F1220" s="1">
        <v>43083</v>
      </c>
      <c r="G1220" t="s">
        <v>10</v>
      </c>
      <c r="H1220" t="s">
        <v>11</v>
      </c>
      <c r="I1220" t="s">
        <v>12</v>
      </c>
      <c r="J1220" t="s">
        <v>13</v>
      </c>
      <c r="K1220">
        <v>27</v>
      </c>
      <c r="L1220">
        <v>465.23160000000001</v>
      </c>
      <c r="M1220" s="2">
        <v>43083</v>
      </c>
      <c r="N1220">
        <v>469.93090000000001</v>
      </c>
      <c r="O1220">
        <v>469.93090000000001</v>
      </c>
      <c r="Q1220" s="4">
        <f t="shared" ref="Q1220:Q1283" si="19">(N1220-N1219)/N1219</f>
        <v>5.6590549908889275E-3</v>
      </c>
      <c r="U1220" s="2"/>
      <c r="Y1220" s="1"/>
    </row>
    <row r="1221" spans="1:25">
      <c r="A1221">
        <v>118531</v>
      </c>
      <c r="B1221" t="s">
        <v>23</v>
      </c>
      <c r="C1221">
        <v>473.99400000000003</v>
      </c>
      <c r="D1221">
        <v>469.25409999999999</v>
      </c>
      <c r="E1221">
        <v>473.99400000000003</v>
      </c>
      <c r="F1221" s="1">
        <v>43084</v>
      </c>
      <c r="G1221" t="s">
        <v>10</v>
      </c>
      <c r="H1221" t="s">
        <v>11</v>
      </c>
      <c r="I1221" t="s">
        <v>12</v>
      </c>
      <c r="J1221" t="s">
        <v>13</v>
      </c>
      <c r="K1221">
        <v>27</v>
      </c>
      <c r="L1221">
        <v>469.25409999999999</v>
      </c>
      <c r="M1221" s="2">
        <v>43084</v>
      </c>
      <c r="N1221">
        <v>473.99400000000003</v>
      </c>
      <c r="O1221">
        <v>473.99400000000003</v>
      </c>
      <c r="Q1221" s="4">
        <f t="shared" si="19"/>
        <v>8.646164787205991E-3</v>
      </c>
      <c r="U1221" s="2"/>
      <c r="Y1221" s="1"/>
    </row>
    <row r="1222" spans="1:25">
      <c r="A1222">
        <v>118531</v>
      </c>
      <c r="B1222" t="s">
        <v>23</v>
      </c>
      <c r="C1222">
        <v>476.61619999999999</v>
      </c>
      <c r="D1222">
        <v>471.85</v>
      </c>
      <c r="E1222">
        <v>476.61619999999999</v>
      </c>
      <c r="F1222" s="1">
        <v>43087</v>
      </c>
      <c r="G1222" t="s">
        <v>10</v>
      </c>
      <c r="H1222" t="s">
        <v>11</v>
      </c>
      <c r="I1222" t="s">
        <v>12</v>
      </c>
      <c r="J1222" t="s">
        <v>13</v>
      </c>
      <c r="K1222">
        <v>27</v>
      </c>
      <c r="L1222">
        <v>471.85</v>
      </c>
      <c r="M1222" s="2">
        <v>43087</v>
      </c>
      <c r="N1222">
        <v>476.61619999999999</v>
      </c>
      <c r="O1222">
        <v>476.61619999999999</v>
      </c>
      <c r="Q1222" s="4">
        <f t="shared" si="19"/>
        <v>5.5321375376058846E-3</v>
      </c>
      <c r="U1222" s="2"/>
      <c r="Y1222" s="1"/>
    </row>
    <row r="1223" spans="1:25">
      <c r="A1223">
        <v>118531</v>
      </c>
      <c r="B1223" t="s">
        <v>23</v>
      </c>
      <c r="C1223">
        <v>480.14229999999998</v>
      </c>
      <c r="D1223">
        <v>475.34089999999998</v>
      </c>
      <c r="E1223">
        <v>480.14229999999998</v>
      </c>
      <c r="F1223" s="1">
        <v>43088</v>
      </c>
      <c r="G1223" t="s">
        <v>10</v>
      </c>
      <c r="H1223" t="s">
        <v>11</v>
      </c>
      <c r="I1223" t="s">
        <v>12</v>
      </c>
      <c r="J1223" t="s">
        <v>13</v>
      </c>
      <c r="K1223">
        <v>27</v>
      </c>
      <c r="L1223">
        <v>475.34089999999998</v>
      </c>
      <c r="M1223" s="2">
        <v>43088</v>
      </c>
      <c r="N1223">
        <v>480.14229999999998</v>
      </c>
      <c r="O1223">
        <v>480.14229999999998</v>
      </c>
      <c r="Q1223" s="4">
        <f t="shared" si="19"/>
        <v>7.3981958649328022E-3</v>
      </c>
      <c r="U1223" s="2"/>
      <c r="Y1223" s="1"/>
    </row>
    <row r="1224" spans="1:25">
      <c r="A1224">
        <v>118531</v>
      </c>
      <c r="B1224" t="s">
        <v>23</v>
      </c>
      <c r="C1224">
        <v>479.8503</v>
      </c>
      <c r="D1224">
        <v>475.05180000000001</v>
      </c>
      <c r="E1224">
        <v>479.8503</v>
      </c>
      <c r="F1224" s="1">
        <v>43089</v>
      </c>
      <c r="G1224" t="s">
        <v>10</v>
      </c>
      <c r="H1224" t="s">
        <v>11</v>
      </c>
      <c r="I1224" t="s">
        <v>12</v>
      </c>
      <c r="J1224" t="s">
        <v>13</v>
      </c>
      <c r="K1224">
        <v>27</v>
      </c>
      <c r="L1224">
        <v>475.05180000000001</v>
      </c>
      <c r="M1224" s="2">
        <v>43089</v>
      </c>
      <c r="N1224">
        <v>479.8503</v>
      </c>
      <c r="O1224">
        <v>479.8503</v>
      </c>
      <c r="Q1224" s="4">
        <f t="shared" si="19"/>
        <v>-6.0815304129624318E-4</v>
      </c>
      <c r="U1224" s="2"/>
      <c r="Y1224" s="1"/>
    </row>
    <row r="1225" spans="1:25">
      <c r="A1225">
        <v>118531</v>
      </c>
      <c r="B1225" t="s">
        <v>23</v>
      </c>
      <c r="C1225">
        <v>480.52269999999999</v>
      </c>
      <c r="D1225">
        <v>475.71749999999997</v>
      </c>
      <c r="E1225">
        <v>480.52269999999999</v>
      </c>
      <c r="F1225" s="1">
        <v>43090</v>
      </c>
      <c r="G1225" t="s">
        <v>10</v>
      </c>
      <c r="H1225" t="s">
        <v>11</v>
      </c>
      <c r="I1225" t="s">
        <v>12</v>
      </c>
      <c r="J1225" t="s">
        <v>13</v>
      </c>
      <c r="K1225">
        <v>27</v>
      </c>
      <c r="L1225">
        <v>475.71749999999997</v>
      </c>
      <c r="M1225" s="2">
        <v>43090</v>
      </c>
      <c r="N1225">
        <v>480.52269999999999</v>
      </c>
      <c r="O1225">
        <v>480.52269999999999</v>
      </c>
      <c r="Q1225" s="4">
        <f t="shared" si="19"/>
        <v>1.4012703545251131E-3</v>
      </c>
      <c r="U1225" s="2"/>
      <c r="Y1225" s="1"/>
    </row>
    <row r="1226" spans="1:25">
      <c r="A1226">
        <v>118531</v>
      </c>
      <c r="B1226" t="s">
        <v>23</v>
      </c>
      <c r="C1226">
        <v>481.98500000000001</v>
      </c>
      <c r="D1226">
        <v>477.16520000000003</v>
      </c>
      <c r="E1226">
        <v>481.98500000000001</v>
      </c>
      <c r="F1226" s="1">
        <v>43091</v>
      </c>
      <c r="G1226" t="s">
        <v>10</v>
      </c>
      <c r="H1226" t="s">
        <v>11</v>
      </c>
      <c r="I1226" t="s">
        <v>12</v>
      </c>
      <c r="J1226" t="s">
        <v>13</v>
      </c>
      <c r="K1226">
        <v>27</v>
      </c>
      <c r="L1226">
        <v>477.16520000000003</v>
      </c>
      <c r="M1226" s="2">
        <v>43091</v>
      </c>
      <c r="N1226">
        <v>481.98500000000001</v>
      </c>
      <c r="O1226">
        <v>481.98500000000001</v>
      </c>
      <c r="Q1226" s="4">
        <f t="shared" si="19"/>
        <v>3.0431444757969342E-3</v>
      </c>
      <c r="U1226" s="2"/>
      <c r="Y1226" s="1"/>
    </row>
    <row r="1227" spans="1:25">
      <c r="A1227">
        <v>118531</v>
      </c>
      <c r="B1227" t="s">
        <v>23</v>
      </c>
      <c r="C1227">
        <v>483.92340000000002</v>
      </c>
      <c r="D1227">
        <v>479.08420000000001</v>
      </c>
      <c r="E1227">
        <v>483.92340000000002</v>
      </c>
      <c r="F1227" s="1">
        <v>43095</v>
      </c>
      <c r="G1227" t="s">
        <v>10</v>
      </c>
      <c r="H1227" t="s">
        <v>11</v>
      </c>
      <c r="I1227" t="s">
        <v>12</v>
      </c>
      <c r="J1227" t="s">
        <v>13</v>
      </c>
      <c r="K1227">
        <v>27</v>
      </c>
      <c r="L1227">
        <v>479.08420000000001</v>
      </c>
      <c r="M1227" s="2">
        <v>43095</v>
      </c>
      <c r="N1227">
        <v>483.92340000000002</v>
      </c>
      <c r="O1227">
        <v>483.92340000000002</v>
      </c>
      <c r="Q1227" s="4">
        <f t="shared" si="19"/>
        <v>4.0217019201842412E-3</v>
      </c>
      <c r="U1227" s="2"/>
      <c r="Y1227" s="1"/>
    </row>
    <row r="1228" spans="1:25">
      <c r="A1228">
        <v>118531</v>
      </c>
      <c r="B1228" t="s">
        <v>23</v>
      </c>
      <c r="C1228">
        <v>482.39370000000002</v>
      </c>
      <c r="D1228">
        <v>477.56979999999999</v>
      </c>
      <c r="E1228">
        <v>482.39370000000002</v>
      </c>
      <c r="F1228" s="1">
        <v>43096</v>
      </c>
      <c r="G1228" t="s">
        <v>10</v>
      </c>
      <c r="H1228" t="s">
        <v>11</v>
      </c>
      <c r="I1228" t="s">
        <v>12</v>
      </c>
      <c r="J1228" t="s">
        <v>13</v>
      </c>
      <c r="K1228">
        <v>27</v>
      </c>
      <c r="L1228">
        <v>477.56979999999999</v>
      </c>
      <c r="M1228" s="2">
        <v>43096</v>
      </c>
      <c r="N1228">
        <v>482.39370000000002</v>
      </c>
      <c r="O1228">
        <v>482.39370000000002</v>
      </c>
      <c r="Q1228" s="4">
        <f t="shared" si="19"/>
        <v>-3.1610374699797346E-3</v>
      </c>
      <c r="U1228" s="2"/>
      <c r="Y1228" s="1"/>
    </row>
    <row r="1229" spans="1:25">
      <c r="A1229">
        <v>118531</v>
      </c>
      <c r="B1229" t="s">
        <v>23</v>
      </c>
      <c r="C1229">
        <v>481.06479999999999</v>
      </c>
      <c r="D1229">
        <v>476.25420000000003</v>
      </c>
      <c r="E1229">
        <v>481.06479999999999</v>
      </c>
      <c r="F1229" s="1">
        <v>43097</v>
      </c>
      <c r="G1229" t="s">
        <v>10</v>
      </c>
      <c r="H1229" t="s">
        <v>11</v>
      </c>
      <c r="I1229" t="s">
        <v>12</v>
      </c>
      <c r="J1229" t="s">
        <v>13</v>
      </c>
      <c r="K1229">
        <v>27</v>
      </c>
      <c r="L1229">
        <v>476.25420000000003</v>
      </c>
      <c r="M1229" s="2">
        <v>43097</v>
      </c>
      <c r="N1229">
        <v>481.06479999999999</v>
      </c>
      <c r="O1229">
        <v>481.06479999999999</v>
      </c>
      <c r="Q1229" s="4">
        <f t="shared" si="19"/>
        <v>-2.7548038044444461E-3</v>
      </c>
      <c r="U1229" s="2"/>
      <c r="Y1229" s="1"/>
    </row>
    <row r="1230" spans="1:25">
      <c r="A1230">
        <v>118531</v>
      </c>
      <c r="B1230" t="s">
        <v>23</v>
      </c>
      <c r="C1230">
        <v>483.3888</v>
      </c>
      <c r="D1230">
        <v>478.55489999999998</v>
      </c>
      <c r="E1230">
        <v>483.3888</v>
      </c>
      <c r="F1230" s="1">
        <v>43098</v>
      </c>
      <c r="G1230" t="s">
        <v>10</v>
      </c>
      <c r="H1230" t="s">
        <v>11</v>
      </c>
      <c r="I1230" t="s">
        <v>12</v>
      </c>
      <c r="J1230" t="s">
        <v>13</v>
      </c>
      <c r="K1230">
        <v>27</v>
      </c>
      <c r="L1230">
        <v>478.55489999999998</v>
      </c>
      <c r="M1230" s="2">
        <v>43098</v>
      </c>
      <c r="N1230">
        <v>483.3888</v>
      </c>
      <c r="O1230">
        <v>483.3888</v>
      </c>
      <c r="Q1230" s="4">
        <f t="shared" si="19"/>
        <v>4.8309500092295517E-3</v>
      </c>
      <c r="U1230" s="2"/>
      <c r="Y1230" s="1"/>
    </row>
    <row r="1231" spans="1:25">
      <c r="A1231">
        <v>118531</v>
      </c>
      <c r="B1231" t="s">
        <v>23</v>
      </c>
      <c r="C1231">
        <v>480.39620000000002</v>
      </c>
      <c r="D1231">
        <v>475.59219999999999</v>
      </c>
      <c r="E1231">
        <v>480.39620000000002</v>
      </c>
      <c r="F1231" s="1">
        <v>43101</v>
      </c>
      <c r="G1231" t="s">
        <v>10</v>
      </c>
      <c r="H1231" t="s">
        <v>11</v>
      </c>
      <c r="I1231" t="s">
        <v>12</v>
      </c>
      <c r="J1231" t="s">
        <v>13</v>
      </c>
      <c r="K1231">
        <v>27</v>
      </c>
      <c r="L1231">
        <v>475.59219999999999</v>
      </c>
      <c r="M1231" s="2">
        <v>43101</v>
      </c>
      <c r="N1231">
        <v>480.39620000000002</v>
      </c>
      <c r="O1231">
        <v>480.39620000000002</v>
      </c>
      <c r="Q1231" s="4">
        <f t="shared" si="19"/>
        <v>-6.1908757505345219E-3</v>
      </c>
      <c r="U1231" s="2"/>
      <c r="Y1231" s="1"/>
    </row>
    <row r="1232" spans="1:25">
      <c r="A1232">
        <v>118531</v>
      </c>
      <c r="B1232" t="s">
        <v>23</v>
      </c>
      <c r="C1232">
        <v>481.08640000000003</v>
      </c>
      <c r="D1232">
        <v>476.27550000000002</v>
      </c>
      <c r="E1232">
        <v>481.08640000000003</v>
      </c>
      <c r="F1232" s="1">
        <v>43102</v>
      </c>
      <c r="G1232" t="s">
        <v>10</v>
      </c>
      <c r="H1232" t="s">
        <v>11</v>
      </c>
      <c r="I1232" t="s">
        <v>12</v>
      </c>
      <c r="J1232" t="s">
        <v>13</v>
      </c>
      <c r="K1232">
        <v>27</v>
      </c>
      <c r="L1232">
        <v>476.27550000000002</v>
      </c>
      <c r="M1232" s="2">
        <v>43102</v>
      </c>
      <c r="N1232">
        <v>481.08640000000003</v>
      </c>
      <c r="O1232">
        <v>481.08640000000003</v>
      </c>
      <c r="Q1232" s="4">
        <f t="shared" si="19"/>
        <v>1.4367307651476102E-3</v>
      </c>
      <c r="U1232" s="2"/>
      <c r="Y1232" s="1"/>
    </row>
    <row r="1233" spans="1:25">
      <c r="A1233">
        <v>118531</v>
      </c>
      <c r="B1233" t="s">
        <v>23</v>
      </c>
      <c r="C1233">
        <v>481.66849999999999</v>
      </c>
      <c r="D1233">
        <v>476.85180000000003</v>
      </c>
      <c r="E1233">
        <v>481.66849999999999</v>
      </c>
      <c r="F1233" s="1">
        <v>43103</v>
      </c>
      <c r="G1233" t="s">
        <v>10</v>
      </c>
      <c r="H1233" t="s">
        <v>11</v>
      </c>
      <c r="I1233" t="s">
        <v>12</v>
      </c>
      <c r="J1233" t="s">
        <v>13</v>
      </c>
      <c r="K1233">
        <v>27</v>
      </c>
      <c r="L1233">
        <v>476.85180000000003</v>
      </c>
      <c r="M1233" s="2">
        <v>43103</v>
      </c>
      <c r="N1233">
        <v>481.66849999999999</v>
      </c>
      <c r="O1233">
        <v>481.66849999999999</v>
      </c>
      <c r="Q1233" s="4">
        <f t="shared" si="19"/>
        <v>1.2099697684240678E-3</v>
      </c>
      <c r="U1233" s="2"/>
      <c r="Y1233" s="1"/>
    </row>
    <row r="1234" spans="1:25">
      <c r="A1234">
        <v>118531</v>
      </c>
      <c r="B1234" t="s">
        <v>23</v>
      </c>
      <c r="C1234">
        <v>484.70679999999999</v>
      </c>
      <c r="D1234">
        <v>479.85969999999998</v>
      </c>
      <c r="E1234">
        <v>484.70679999999999</v>
      </c>
      <c r="F1234" s="1">
        <v>43104</v>
      </c>
      <c r="G1234" t="s">
        <v>10</v>
      </c>
      <c r="H1234" t="s">
        <v>11</v>
      </c>
      <c r="I1234" t="s">
        <v>12</v>
      </c>
      <c r="J1234" t="s">
        <v>13</v>
      </c>
      <c r="K1234">
        <v>27</v>
      </c>
      <c r="L1234">
        <v>479.85969999999998</v>
      </c>
      <c r="M1234" s="2">
        <v>43104</v>
      </c>
      <c r="N1234">
        <v>484.70679999999999</v>
      </c>
      <c r="O1234">
        <v>484.70679999999999</v>
      </c>
      <c r="Q1234" s="4">
        <f t="shared" si="19"/>
        <v>6.3078652641806393E-3</v>
      </c>
      <c r="U1234" s="2"/>
      <c r="Y1234" s="1"/>
    </row>
    <row r="1235" spans="1:25">
      <c r="A1235">
        <v>118531</v>
      </c>
      <c r="B1235" t="s">
        <v>23</v>
      </c>
      <c r="C1235">
        <v>488.4957</v>
      </c>
      <c r="D1235">
        <v>483.61070000000001</v>
      </c>
      <c r="E1235">
        <v>488.4957</v>
      </c>
      <c r="F1235" s="1">
        <v>43105</v>
      </c>
      <c r="G1235" t="s">
        <v>10</v>
      </c>
      <c r="H1235" t="s">
        <v>11</v>
      </c>
      <c r="I1235" t="s">
        <v>12</v>
      </c>
      <c r="J1235" t="s">
        <v>13</v>
      </c>
      <c r="K1235">
        <v>27</v>
      </c>
      <c r="L1235">
        <v>483.61070000000001</v>
      </c>
      <c r="M1235" s="2">
        <v>43105</v>
      </c>
      <c r="N1235">
        <v>488.4957</v>
      </c>
      <c r="O1235">
        <v>488.4957</v>
      </c>
      <c r="Q1235" s="4">
        <f t="shared" si="19"/>
        <v>7.816890540838322E-3</v>
      </c>
      <c r="U1235" s="2"/>
      <c r="Y1235" s="1"/>
    </row>
    <row r="1236" spans="1:25">
      <c r="A1236">
        <v>118531</v>
      </c>
      <c r="B1236" t="s">
        <v>23</v>
      </c>
      <c r="C1236">
        <v>490.7928</v>
      </c>
      <c r="D1236">
        <v>485.88490000000002</v>
      </c>
      <c r="E1236">
        <v>490.7928</v>
      </c>
      <c r="F1236" s="1">
        <v>43108</v>
      </c>
      <c r="G1236" t="s">
        <v>10</v>
      </c>
      <c r="H1236" t="s">
        <v>11</v>
      </c>
      <c r="I1236" t="s">
        <v>12</v>
      </c>
      <c r="J1236" t="s">
        <v>13</v>
      </c>
      <c r="K1236">
        <v>27</v>
      </c>
      <c r="L1236">
        <v>485.88490000000002</v>
      </c>
      <c r="M1236" s="2">
        <v>43108</v>
      </c>
      <c r="N1236">
        <v>490.7928</v>
      </c>
      <c r="O1236">
        <v>490.7928</v>
      </c>
      <c r="Q1236" s="4">
        <f t="shared" si="19"/>
        <v>4.7023955379750532E-3</v>
      </c>
      <c r="U1236" s="2"/>
      <c r="Y1236" s="1"/>
    </row>
    <row r="1237" spans="1:25">
      <c r="A1237">
        <v>118531</v>
      </c>
      <c r="B1237" t="s">
        <v>23</v>
      </c>
      <c r="C1237">
        <v>490.04270000000002</v>
      </c>
      <c r="D1237">
        <v>485.14229999999998</v>
      </c>
      <c r="E1237">
        <v>490.04270000000002</v>
      </c>
      <c r="F1237" s="1">
        <v>43109</v>
      </c>
      <c r="G1237" t="s">
        <v>10</v>
      </c>
      <c r="H1237" t="s">
        <v>11</v>
      </c>
      <c r="I1237" t="s">
        <v>12</v>
      </c>
      <c r="J1237" t="s">
        <v>13</v>
      </c>
      <c r="K1237">
        <v>27</v>
      </c>
      <c r="L1237">
        <v>485.14229999999998</v>
      </c>
      <c r="M1237" s="2">
        <v>43109</v>
      </c>
      <c r="N1237">
        <v>490.04270000000002</v>
      </c>
      <c r="O1237">
        <v>490.04270000000002</v>
      </c>
      <c r="Q1237" s="4">
        <f t="shared" si="19"/>
        <v>-1.528343529081875E-3</v>
      </c>
      <c r="U1237" s="2"/>
      <c r="Y1237" s="1"/>
    </row>
    <row r="1238" spans="1:25">
      <c r="A1238">
        <v>118531</v>
      </c>
      <c r="B1238" t="s">
        <v>23</v>
      </c>
      <c r="C1238">
        <v>488.48520000000002</v>
      </c>
      <c r="D1238">
        <v>483.6003</v>
      </c>
      <c r="E1238">
        <v>488.48520000000002</v>
      </c>
      <c r="F1238" s="1">
        <v>43110</v>
      </c>
      <c r="G1238" t="s">
        <v>10</v>
      </c>
      <c r="H1238" t="s">
        <v>11</v>
      </c>
      <c r="I1238" t="s">
        <v>12</v>
      </c>
      <c r="J1238" t="s">
        <v>13</v>
      </c>
      <c r="K1238">
        <v>27</v>
      </c>
      <c r="L1238">
        <v>483.6003</v>
      </c>
      <c r="M1238" s="2">
        <v>43110</v>
      </c>
      <c r="N1238">
        <v>488.48520000000002</v>
      </c>
      <c r="O1238">
        <v>488.48520000000002</v>
      </c>
      <c r="Q1238" s="4">
        <f t="shared" si="19"/>
        <v>-3.1782944629110983E-3</v>
      </c>
      <c r="U1238" s="2"/>
      <c r="Y1238" s="1"/>
    </row>
    <row r="1239" spans="1:25">
      <c r="A1239">
        <v>118531</v>
      </c>
      <c r="B1239" t="s">
        <v>23</v>
      </c>
      <c r="C1239">
        <v>490.38240000000002</v>
      </c>
      <c r="D1239">
        <v>485.47859999999997</v>
      </c>
      <c r="E1239">
        <v>490.38240000000002</v>
      </c>
      <c r="F1239" s="1">
        <v>43111</v>
      </c>
      <c r="G1239" t="s">
        <v>10</v>
      </c>
      <c r="H1239" t="s">
        <v>11</v>
      </c>
      <c r="I1239" t="s">
        <v>12</v>
      </c>
      <c r="J1239" t="s">
        <v>13</v>
      </c>
      <c r="K1239">
        <v>27</v>
      </c>
      <c r="L1239">
        <v>485.47859999999997</v>
      </c>
      <c r="M1239" s="2">
        <v>43111</v>
      </c>
      <c r="N1239">
        <v>490.38240000000002</v>
      </c>
      <c r="O1239">
        <v>490.38240000000002</v>
      </c>
      <c r="Q1239" s="4">
        <f t="shared" si="19"/>
        <v>3.8838433590209038E-3</v>
      </c>
      <c r="U1239" s="2"/>
      <c r="Y1239" s="1"/>
    </row>
    <row r="1240" spans="1:25">
      <c r="A1240">
        <v>118531</v>
      </c>
      <c r="B1240" t="s">
        <v>23</v>
      </c>
      <c r="C1240">
        <v>490.50009999999997</v>
      </c>
      <c r="D1240">
        <v>485.5951</v>
      </c>
      <c r="E1240">
        <v>490.50009999999997</v>
      </c>
      <c r="F1240" s="1">
        <v>43112</v>
      </c>
      <c r="G1240" t="s">
        <v>10</v>
      </c>
      <c r="H1240" t="s">
        <v>11</v>
      </c>
      <c r="I1240" t="s">
        <v>12</v>
      </c>
      <c r="J1240" t="s">
        <v>13</v>
      </c>
      <c r="K1240">
        <v>27</v>
      </c>
      <c r="L1240">
        <v>485.5951</v>
      </c>
      <c r="M1240" s="2">
        <v>43112</v>
      </c>
      <c r="N1240">
        <v>490.50009999999997</v>
      </c>
      <c r="O1240">
        <v>490.50009999999997</v>
      </c>
      <c r="Q1240" s="4">
        <f t="shared" si="19"/>
        <v>2.4001677058547904E-4</v>
      </c>
      <c r="U1240" s="2"/>
      <c r="Y1240" s="1"/>
    </row>
    <row r="1241" spans="1:25">
      <c r="A1241">
        <v>118531</v>
      </c>
      <c r="B1241" t="s">
        <v>23</v>
      </c>
      <c r="C1241">
        <v>490.94330000000002</v>
      </c>
      <c r="D1241">
        <v>486.03390000000002</v>
      </c>
      <c r="E1241">
        <v>490.94330000000002</v>
      </c>
      <c r="F1241" s="1">
        <v>43115</v>
      </c>
      <c r="G1241" t="s">
        <v>10</v>
      </c>
      <c r="H1241" t="s">
        <v>11</v>
      </c>
      <c r="I1241" t="s">
        <v>12</v>
      </c>
      <c r="J1241" t="s">
        <v>13</v>
      </c>
      <c r="K1241">
        <v>27</v>
      </c>
      <c r="L1241">
        <v>486.03390000000002</v>
      </c>
      <c r="M1241" s="2">
        <v>43115</v>
      </c>
      <c r="N1241">
        <v>490.94330000000002</v>
      </c>
      <c r="O1241">
        <v>490.94330000000002</v>
      </c>
      <c r="Q1241" s="4">
        <f t="shared" si="19"/>
        <v>9.0356760375797502E-4</v>
      </c>
      <c r="U1241" s="2"/>
      <c r="Y1241" s="1"/>
    </row>
    <row r="1242" spans="1:25">
      <c r="A1242">
        <v>118531</v>
      </c>
      <c r="B1242" t="s">
        <v>23</v>
      </c>
      <c r="C1242">
        <v>489.94839999999999</v>
      </c>
      <c r="D1242">
        <v>485.0489</v>
      </c>
      <c r="E1242">
        <v>489.94839999999999</v>
      </c>
      <c r="F1242" s="1">
        <v>43116</v>
      </c>
      <c r="G1242" t="s">
        <v>10</v>
      </c>
      <c r="H1242" t="s">
        <v>11</v>
      </c>
      <c r="I1242" t="s">
        <v>12</v>
      </c>
      <c r="J1242" t="s">
        <v>13</v>
      </c>
      <c r="K1242">
        <v>27</v>
      </c>
      <c r="L1242">
        <v>485.0489</v>
      </c>
      <c r="M1242" s="2">
        <v>43116</v>
      </c>
      <c r="N1242">
        <v>489.94839999999999</v>
      </c>
      <c r="O1242">
        <v>489.94839999999999</v>
      </c>
      <c r="Q1242" s="4">
        <f t="shared" si="19"/>
        <v>-2.0265069306374681E-3</v>
      </c>
      <c r="U1242" s="2"/>
      <c r="Y1242" s="1"/>
    </row>
    <row r="1243" spans="1:25">
      <c r="A1243">
        <v>118531</v>
      </c>
      <c r="B1243" t="s">
        <v>23</v>
      </c>
      <c r="C1243">
        <v>494.2525</v>
      </c>
      <c r="D1243">
        <v>489.31</v>
      </c>
      <c r="E1243">
        <v>494.2525</v>
      </c>
      <c r="F1243" s="1">
        <v>43117</v>
      </c>
      <c r="G1243" t="s">
        <v>10</v>
      </c>
      <c r="H1243" t="s">
        <v>11</v>
      </c>
      <c r="I1243" t="s">
        <v>12</v>
      </c>
      <c r="J1243" t="s">
        <v>13</v>
      </c>
      <c r="K1243">
        <v>27</v>
      </c>
      <c r="L1243">
        <v>489.31</v>
      </c>
      <c r="M1243" s="2">
        <v>43117</v>
      </c>
      <c r="N1243">
        <v>494.2525</v>
      </c>
      <c r="O1243">
        <v>494.2525</v>
      </c>
      <c r="Q1243" s="4">
        <f t="shared" si="19"/>
        <v>8.7848026445233943E-3</v>
      </c>
      <c r="U1243" s="2"/>
      <c r="Y1243" s="1"/>
    </row>
    <row r="1244" spans="1:25">
      <c r="A1244">
        <v>118531</v>
      </c>
      <c r="B1244" t="s">
        <v>23</v>
      </c>
      <c r="C1244">
        <v>494.00479999999999</v>
      </c>
      <c r="D1244">
        <v>489.06479999999999</v>
      </c>
      <c r="E1244">
        <v>494.00479999999999</v>
      </c>
      <c r="F1244" s="1">
        <v>43118</v>
      </c>
      <c r="G1244" t="s">
        <v>10</v>
      </c>
      <c r="H1244" t="s">
        <v>11</v>
      </c>
      <c r="I1244" t="s">
        <v>12</v>
      </c>
      <c r="J1244" t="s">
        <v>13</v>
      </c>
      <c r="K1244">
        <v>27</v>
      </c>
      <c r="L1244">
        <v>489.06479999999999</v>
      </c>
      <c r="M1244" s="2">
        <v>43118</v>
      </c>
      <c r="N1244">
        <v>494.00479999999999</v>
      </c>
      <c r="O1244">
        <v>494.00479999999999</v>
      </c>
      <c r="Q1244" s="4">
        <f t="shared" si="19"/>
        <v>-5.011608439006559E-4</v>
      </c>
      <c r="U1244" s="2"/>
      <c r="Y1244" s="1"/>
    </row>
    <row r="1245" spans="1:25">
      <c r="A1245">
        <v>118531</v>
      </c>
      <c r="B1245" t="s">
        <v>23</v>
      </c>
      <c r="C1245">
        <v>496.96899999999999</v>
      </c>
      <c r="D1245">
        <v>491.99930000000001</v>
      </c>
      <c r="E1245">
        <v>496.96899999999999</v>
      </c>
      <c r="F1245" s="1">
        <v>43119</v>
      </c>
      <c r="G1245" t="s">
        <v>10</v>
      </c>
      <c r="H1245" t="s">
        <v>11</v>
      </c>
      <c r="I1245" t="s">
        <v>12</v>
      </c>
      <c r="J1245" t="s">
        <v>13</v>
      </c>
      <c r="K1245">
        <v>27</v>
      </c>
      <c r="L1245">
        <v>491.99930000000001</v>
      </c>
      <c r="M1245" s="2">
        <v>43119</v>
      </c>
      <c r="N1245">
        <v>496.96899999999999</v>
      </c>
      <c r="O1245">
        <v>496.96899999999999</v>
      </c>
      <c r="Q1245" s="4">
        <f t="shared" si="19"/>
        <v>6.0003465553371245E-3</v>
      </c>
      <c r="U1245" s="2"/>
      <c r="Y1245" s="1"/>
    </row>
    <row r="1246" spans="1:25">
      <c r="A1246">
        <v>118531</v>
      </c>
      <c r="B1246" t="s">
        <v>23</v>
      </c>
      <c r="C1246">
        <v>499.2835</v>
      </c>
      <c r="D1246">
        <v>494.29070000000002</v>
      </c>
      <c r="E1246">
        <v>499.2835</v>
      </c>
      <c r="F1246" s="1">
        <v>43122</v>
      </c>
      <c r="G1246" t="s">
        <v>10</v>
      </c>
      <c r="H1246" t="s">
        <v>11</v>
      </c>
      <c r="I1246" t="s">
        <v>12</v>
      </c>
      <c r="J1246" t="s">
        <v>13</v>
      </c>
      <c r="K1246">
        <v>27</v>
      </c>
      <c r="L1246">
        <v>494.29070000000002</v>
      </c>
      <c r="M1246" s="2">
        <v>43122</v>
      </c>
      <c r="N1246">
        <v>499.2835</v>
      </c>
      <c r="O1246">
        <v>499.2835</v>
      </c>
      <c r="Q1246" s="4">
        <f t="shared" si="19"/>
        <v>4.6572321412402173E-3</v>
      </c>
      <c r="U1246" s="2"/>
      <c r="Y1246" s="1"/>
    </row>
    <row r="1247" spans="1:25">
      <c r="A1247">
        <v>118531</v>
      </c>
      <c r="B1247" t="s">
        <v>23</v>
      </c>
      <c r="C1247">
        <v>503.7097</v>
      </c>
      <c r="D1247">
        <v>498.67259999999999</v>
      </c>
      <c r="E1247">
        <v>503.7097</v>
      </c>
      <c r="F1247" s="1">
        <v>43123</v>
      </c>
      <c r="G1247" t="s">
        <v>10</v>
      </c>
      <c r="H1247" t="s">
        <v>11</v>
      </c>
      <c r="I1247" t="s">
        <v>12</v>
      </c>
      <c r="J1247" t="s">
        <v>13</v>
      </c>
      <c r="K1247">
        <v>27</v>
      </c>
      <c r="L1247">
        <v>498.67259999999999</v>
      </c>
      <c r="M1247" s="2">
        <v>43123</v>
      </c>
      <c r="N1247">
        <v>503.7097</v>
      </c>
      <c r="O1247">
        <v>503.7097</v>
      </c>
      <c r="Q1247" s="4">
        <f t="shared" si="19"/>
        <v>8.865103693592908E-3</v>
      </c>
      <c r="U1247" s="2"/>
      <c r="Y1247" s="1"/>
    </row>
    <row r="1248" spans="1:25">
      <c r="A1248">
        <v>118531</v>
      </c>
      <c r="B1248" t="s">
        <v>23</v>
      </c>
      <c r="C1248">
        <v>502.39490000000001</v>
      </c>
      <c r="D1248">
        <v>497.37099999999998</v>
      </c>
      <c r="E1248">
        <v>502.39490000000001</v>
      </c>
      <c r="F1248" s="1">
        <v>43124</v>
      </c>
      <c r="G1248" t="s">
        <v>10</v>
      </c>
      <c r="H1248" t="s">
        <v>11</v>
      </c>
      <c r="I1248" t="s">
        <v>12</v>
      </c>
      <c r="J1248" t="s">
        <v>13</v>
      </c>
      <c r="K1248">
        <v>27</v>
      </c>
      <c r="L1248">
        <v>497.37099999999998</v>
      </c>
      <c r="M1248" s="2">
        <v>43124</v>
      </c>
      <c r="N1248">
        <v>502.39490000000001</v>
      </c>
      <c r="O1248">
        <v>502.39490000000001</v>
      </c>
      <c r="Q1248" s="4">
        <f t="shared" si="19"/>
        <v>-2.6102336325863709E-3</v>
      </c>
      <c r="U1248" s="2"/>
      <c r="Y1248" s="1"/>
    </row>
    <row r="1249" spans="1:25">
      <c r="A1249">
        <v>118531</v>
      </c>
      <c r="B1249" t="s">
        <v>23</v>
      </c>
      <c r="C1249">
        <v>501.0138</v>
      </c>
      <c r="D1249">
        <v>496.00369999999998</v>
      </c>
      <c r="E1249">
        <v>501.0138</v>
      </c>
      <c r="F1249" s="1">
        <v>43125</v>
      </c>
      <c r="G1249" t="s">
        <v>10</v>
      </c>
      <c r="H1249" t="s">
        <v>11</v>
      </c>
      <c r="I1249" t="s">
        <v>12</v>
      </c>
      <c r="J1249" t="s">
        <v>13</v>
      </c>
      <c r="K1249">
        <v>27</v>
      </c>
      <c r="L1249">
        <v>496.00369999999998</v>
      </c>
      <c r="M1249" s="2">
        <v>43125</v>
      </c>
      <c r="N1249">
        <v>501.0138</v>
      </c>
      <c r="O1249">
        <v>501.0138</v>
      </c>
      <c r="Q1249" s="4">
        <f t="shared" si="19"/>
        <v>-2.749032683253758E-3</v>
      </c>
      <c r="U1249" s="2"/>
      <c r="Y1249" s="1"/>
    </row>
    <row r="1250" spans="1:25">
      <c r="A1250">
        <v>118531</v>
      </c>
      <c r="B1250" t="s">
        <v>23</v>
      </c>
      <c r="C1250">
        <v>500.57560000000001</v>
      </c>
      <c r="D1250">
        <v>495.56979999999999</v>
      </c>
      <c r="E1250">
        <v>500.57560000000001</v>
      </c>
      <c r="F1250" s="1">
        <v>43129</v>
      </c>
      <c r="G1250" t="s">
        <v>10</v>
      </c>
      <c r="H1250" t="s">
        <v>11</v>
      </c>
      <c r="I1250" t="s">
        <v>12</v>
      </c>
      <c r="J1250" t="s">
        <v>13</v>
      </c>
      <c r="K1250">
        <v>27</v>
      </c>
      <c r="L1250">
        <v>495.56979999999999</v>
      </c>
      <c r="M1250" s="2">
        <v>43129</v>
      </c>
      <c r="N1250">
        <v>500.57560000000001</v>
      </c>
      <c r="O1250">
        <v>500.57560000000001</v>
      </c>
      <c r="Q1250" s="4">
        <f t="shared" si="19"/>
        <v>-8.7462660709145099E-4</v>
      </c>
      <c r="U1250" s="2"/>
      <c r="Y1250" s="1"/>
    </row>
    <row r="1251" spans="1:25">
      <c r="A1251">
        <v>118531</v>
      </c>
      <c r="B1251" t="s">
        <v>23</v>
      </c>
      <c r="C1251">
        <v>498.79180000000002</v>
      </c>
      <c r="D1251">
        <v>493.8039</v>
      </c>
      <c r="E1251">
        <v>498.79180000000002</v>
      </c>
      <c r="F1251" s="1">
        <v>43130</v>
      </c>
      <c r="G1251" t="s">
        <v>10</v>
      </c>
      <c r="H1251" t="s">
        <v>11</v>
      </c>
      <c r="I1251" t="s">
        <v>12</v>
      </c>
      <c r="J1251" t="s">
        <v>13</v>
      </c>
      <c r="K1251">
        <v>27</v>
      </c>
      <c r="L1251">
        <v>493.8039</v>
      </c>
      <c r="M1251" s="2">
        <v>43130</v>
      </c>
      <c r="N1251">
        <v>498.79180000000002</v>
      </c>
      <c r="O1251">
        <v>498.79180000000002</v>
      </c>
      <c r="Q1251" s="4">
        <f t="shared" si="19"/>
        <v>-3.5634977014460654E-3</v>
      </c>
      <c r="U1251" s="2"/>
      <c r="Y1251" s="1"/>
    </row>
    <row r="1252" spans="1:25">
      <c r="A1252">
        <v>118531</v>
      </c>
      <c r="B1252" t="s">
        <v>23</v>
      </c>
      <c r="C1252">
        <v>497.59179999999998</v>
      </c>
      <c r="D1252">
        <v>492.61590000000001</v>
      </c>
      <c r="E1252">
        <v>497.59179999999998</v>
      </c>
      <c r="F1252" s="1">
        <v>43131</v>
      </c>
      <c r="G1252" t="s">
        <v>10</v>
      </c>
      <c r="H1252" t="s">
        <v>11</v>
      </c>
      <c r="I1252" t="s">
        <v>12</v>
      </c>
      <c r="J1252" t="s">
        <v>13</v>
      </c>
      <c r="K1252">
        <v>27</v>
      </c>
      <c r="L1252">
        <v>492.61590000000001</v>
      </c>
      <c r="M1252" s="2">
        <v>43131</v>
      </c>
      <c r="N1252">
        <v>497.59179999999998</v>
      </c>
      <c r="O1252">
        <v>497.59179999999998</v>
      </c>
      <c r="Q1252" s="4">
        <f t="shared" si="19"/>
        <v>-2.4058134075180173E-3</v>
      </c>
      <c r="U1252" s="2"/>
      <c r="Y1252" s="1"/>
    </row>
    <row r="1253" spans="1:25">
      <c r="A1253">
        <v>118531</v>
      </c>
      <c r="B1253" t="s">
        <v>23</v>
      </c>
      <c r="C1253">
        <v>498.11739999999998</v>
      </c>
      <c r="D1253">
        <v>493.13619999999997</v>
      </c>
      <c r="E1253">
        <v>498.11739999999998</v>
      </c>
      <c r="F1253" s="1">
        <v>43132</v>
      </c>
      <c r="G1253" t="s">
        <v>10</v>
      </c>
      <c r="H1253" t="s">
        <v>11</v>
      </c>
      <c r="I1253" t="s">
        <v>12</v>
      </c>
      <c r="J1253" t="s">
        <v>13</v>
      </c>
      <c r="K1253">
        <v>27</v>
      </c>
      <c r="L1253">
        <v>493.13619999999997</v>
      </c>
      <c r="M1253" s="2">
        <v>43132</v>
      </c>
      <c r="N1253">
        <v>498.11739999999998</v>
      </c>
      <c r="O1253">
        <v>498.11739999999998</v>
      </c>
      <c r="Q1253" s="4">
        <f t="shared" si="19"/>
        <v>1.0562875031300701E-3</v>
      </c>
      <c r="U1253" s="2"/>
      <c r="Y1253" s="1"/>
    </row>
    <row r="1254" spans="1:25">
      <c r="A1254">
        <v>118531</v>
      </c>
      <c r="B1254" t="s">
        <v>23</v>
      </c>
      <c r="C1254">
        <v>486.00740000000002</v>
      </c>
      <c r="D1254">
        <v>481.14729999999997</v>
      </c>
      <c r="E1254">
        <v>486.00740000000002</v>
      </c>
      <c r="F1254" s="1">
        <v>43133</v>
      </c>
      <c r="G1254" t="s">
        <v>10</v>
      </c>
      <c r="H1254" t="s">
        <v>11</v>
      </c>
      <c r="I1254" t="s">
        <v>12</v>
      </c>
      <c r="J1254" t="s">
        <v>13</v>
      </c>
      <c r="K1254">
        <v>27</v>
      </c>
      <c r="L1254">
        <v>481.14729999999997</v>
      </c>
      <c r="M1254" s="2">
        <v>43133</v>
      </c>
      <c r="N1254">
        <v>486.00740000000002</v>
      </c>
      <c r="O1254">
        <v>486.00740000000002</v>
      </c>
      <c r="Q1254" s="4">
        <f t="shared" si="19"/>
        <v>-2.4311537802132504E-2</v>
      </c>
      <c r="U1254" s="2"/>
      <c r="Y1254" s="1"/>
    </row>
    <row r="1255" spans="1:25">
      <c r="A1255">
        <v>118531</v>
      </c>
      <c r="B1255" t="s">
        <v>23</v>
      </c>
      <c r="C1255">
        <v>483.3929</v>
      </c>
      <c r="D1255">
        <v>478.55900000000003</v>
      </c>
      <c r="E1255">
        <v>483.3929</v>
      </c>
      <c r="F1255" s="1">
        <v>43136</v>
      </c>
      <c r="G1255" t="s">
        <v>10</v>
      </c>
      <c r="H1255" t="s">
        <v>11</v>
      </c>
      <c r="I1255" t="s">
        <v>12</v>
      </c>
      <c r="J1255" t="s">
        <v>13</v>
      </c>
      <c r="K1255">
        <v>27</v>
      </c>
      <c r="L1255">
        <v>478.55900000000003</v>
      </c>
      <c r="M1255" s="2">
        <v>43136</v>
      </c>
      <c r="N1255">
        <v>483.3929</v>
      </c>
      <c r="O1255">
        <v>483.3929</v>
      </c>
      <c r="Q1255" s="4">
        <f t="shared" si="19"/>
        <v>-5.3795477188207852E-3</v>
      </c>
      <c r="U1255" s="2"/>
      <c r="Y1255" s="1"/>
    </row>
    <row r="1256" spans="1:25">
      <c r="A1256">
        <v>118531</v>
      </c>
      <c r="B1256" t="s">
        <v>23</v>
      </c>
      <c r="C1256">
        <v>475.9015</v>
      </c>
      <c r="D1256">
        <v>471.14249999999998</v>
      </c>
      <c r="E1256">
        <v>475.9015</v>
      </c>
      <c r="F1256" s="1">
        <v>43137</v>
      </c>
      <c r="G1256" t="s">
        <v>10</v>
      </c>
      <c r="H1256" t="s">
        <v>11</v>
      </c>
      <c r="I1256" t="s">
        <v>12</v>
      </c>
      <c r="J1256" t="s">
        <v>13</v>
      </c>
      <c r="K1256">
        <v>27</v>
      </c>
      <c r="L1256">
        <v>471.14249999999998</v>
      </c>
      <c r="M1256" s="2">
        <v>43137</v>
      </c>
      <c r="N1256">
        <v>475.9015</v>
      </c>
      <c r="O1256">
        <v>475.9015</v>
      </c>
      <c r="Q1256" s="4">
        <f t="shared" si="19"/>
        <v>-1.5497538337861393E-2</v>
      </c>
      <c r="U1256" s="2"/>
      <c r="Y1256" s="1"/>
    </row>
    <row r="1257" spans="1:25">
      <c r="A1257">
        <v>118531</v>
      </c>
      <c r="B1257" t="s">
        <v>23</v>
      </c>
      <c r="C1257">
        <v>474.71550000000002</v>
      </c>
      <c r="D1257">
        <v>469.9683</v>
      </c>
      <c r="E1257">
        <v>474.71550000000002</v>
      </c>
      <c r="F1257" s="1">
        <v>43138</v>
      </c>
      <c r="G1257" t="s">
        <v>10</v>
      </c>
      <c r="H1257" t="s">
        <v>11</v>
      </c>
      <c r="I1257" t="s">
        <v>12</v>
      </c>
      <c r="J1257" t="s">
        <v>13</v>
      </c>
      <c r="K1257">
        <v>27</v>
      </c>
      <c r="L1257">
        <v>469.9683</v>
      </c>
      <c r="M1257" s="2">
        <v>43138</v>
      </c>
      <c r="N1257">
        <v>474.71550000000002</v>
      </c>
      <c r="O1257">
        <v>474.71550000000002</v>
      </c>
      <c r="Q1257" s="4">
        <f t="shared" si="19"/>
        <v>-2.4921123383724966E-3</v>
      </c>
      <c r="U1257" s="2"/>
      <c r="Y1257" s="1"/>
    </row>
    <row r="1258" spans="1:25">
      <c r="A1258">
        <v>118531</v>
      </c>
      <c r="B1258" t="s">
        <v>23</v>
      </c>
      <c r="C1258">
        <v>479.09449999999998</v>
      </c>
      <c r="D1258">
        <v>474.30360000000002</v>
      </c>
      <c r="E1258">
        <v>479.09449999999998</v>
      </c>
      <c r="F1258" s="1">
        <v>43139</v>
      </c>
      <c r="G1258" t="s">
        <v>10</v>
      </c>
      <c r="H1258" t="s">
        <v>11</v>
      </c>
      <c r="I1258" t="s">
        <v>12</v>
      </c>
      <c r="J1258" t="s">
        <v>13</v>
      </c>
      <c r="K1258">
        <v>27</v>
      </c>
      <c r="L1258">
        <v>474.30360000000002</v>
      </c>
      <c r="M1258" s="2">
        <v>43139</v>
      </c>
      <c r="N1258">
        <v>479.09449999999998</v>
      </c>
      <c r="O1258">
        <v>479.09449999999998</v>
      </c>
      <c r="Q1258" s="4">
        <f t="shared" si="19"/>
        <v>9.2244723418551996E-3</v>
      </c>
      <c r="U1258" s="2"/>
      <c r="Y1258" s="1"/>
    </row>
    <row r="1259" spans="1:25">
      <c r="A1259">
        <v>118531</v>
      </c>
      <c r="B1259" t="s">
        <v>23</v>
      </c>
      <c r="C1259">
        <v>474.22829999999999</v>
      </c>
      <c r="D1259">
        <v>469.48599999999999</v>
      </c>
      <c r="E1259">
        <v>474.22829999999999</v>
      </c>
      <c r="F1259" s="1">
        <v>43140</v>
      </c>
      <c r="G1259" t="s">
        <v>10</v>
      </c>
      <c r="H1259" t="s">
        <v>11</v>
      </c>
      <c r="I1259" t="s">
        <v>12</v>
      </c>
      <c r="J1259" t="s">
        <v>13</v>
      </c>
      <c r="K1259">
        <v>27</v>
      </c>
      <c r="L1259">
        <v>469.48599999999999</v>
      </c>
      <c r="M1259" s="2">
        <v>43140</v>
      </c>
      <c r="N1259">
        <v>474.22829999999999</v>
      </c>
      <c r="O1259">
        <v>474.22829999999999</v>
      </c>
      <c r="Q1259" s="4">
        <f t="shared" si="19"/>
        <v>-1.015707757029144E-2</v>
      </c>
      <c r="U1259" s="2"/>
      <c r="Y1259" s="1"/>
    </row>
    <row r="1260" spans="1:25">
      <c r="A1260">
        <v>118531</v>
      </c>
      <c r="B1260" t="s">
        <v>23</v>
      </c>
      <c r="C1260">
        <v>477.83210000000003</v>
      </c>
      <c r="D1260">
        <v>473.05380000000002</v>
      </c>
      <c r="E1260">
        <v>477.83210000000003</v>
      </c>
      <c r="F1260" s="1">
        <v>43143</v>
      </c>
      <c r="G1260" t="s">
        <v>10</v>
      </c>
      <c r="H1260" t="s">
        <v>11</v>
      </c>
      <c r="I1260" t="s">
        <v>12</v>
      </c>
      <c r="J1260" t="s">
        <v>13</v>
      </c>
      <c r="K1260">
        <v>27</v>
      </c>
      <c r="L1260">
        <v>473.05380000000002</v>
      </c>
      <c r="M1260" s="2">
        <v>43143</v>
      </c>
      <c r="N1260">
        <v>477.83210000000003</v>
      </c>
      <c r="O1260">
        <v>477.83210000000003</v>
      </c>
      <c r="Q1260" s="4">
        <f t="shared" si="19"/>
        <v>7.5992934204897411E-3</v>
      </c>
      <c r="U1260" s="2"/>
      <c r="Y1260" s="1"/>
    </row>
    <row r="1261" spans="1:25">
      <c r="A1261">
        <v>118531</v>
      </c>
      <c r="B1261" t="s">
        <v>23</v>
      </c>
      <c r="C1261">
        <v>474.75990000000002</v>
      </c>
      <c r="D1261">
        <v>470.01229999999998</v>
      </c>
      <c r="E1261">
        <v>474.75990000000002</v>
      </c>
      <c r="F1261" s="1">
        <v>43145</v>
      </c>
      <c r="G1261" t="s">
        <v>10</v>
      </c>
      <c r="H1261" t="s">
        <v>11</v>
      </c>
      <c r="I1261" t="s">
        <v>12</v>
      </c>
      <c r="J1261" t="s">
        <v>13</v>
      </c>
      <c r="K1261">
        <v>27</v>
      </c>
      <c r="L1261">
        <v>470.01229999999998</v>
      </c>
      <c r="M1261" s="2">
        <v>43145</v>
      </c>
      <c r="N1261">
        <v>474.75990000000002</v>
      </c>
      <c r="O1261">
        <v>474.75990000000002</v>
      </c>
      <c r="Q1261" s="4">
        <f t="shared" si="19"/>
        <v>-6.4294550324266809E-3</v>
      </c>
      <c r="U1261" s="2"/>
      <c r="Y1261" s="1"/>
    </row>
    <row r="1262" spans="1:25">
      <c r="A1262">
        <v>118531</v>
      </c>
      <c r="B1262" t="s">
        <v>23</v>
      </c>
      <c r="C1262">
        <v>475.77330000000001</v>
      </c>
      <c r="D1262">
        <v>471.01560000000001</v>
      </c>
      <c r="E1262">
        <v>475.77330000000001</v>
      </c>
      <c r="F1262" s="1">
        <v>43146</v>
      </c>
      <c r="G1262" t="s">
        <v>10</v>
      </c>
      <c r="H1262" t="s">
        <v>11</v>
      </c>
      <c r="I1262" t="s">
        <v>12</v>
      </c>
      <c r="J1262" t="s">
        <v>13</v>
      </c>
      <c r="K1262">
        <v>27</v>
      </c>
      <c r="L1262">
        <v>471.01560000000001</v>
      </c>
      <c r="M1262" s="2">
        <v>43146</v>
      </c>
      <c r="N1262">
        <v>475.77330000000001</v>
      </c>
      <c r="O1262">
        <v>475.77330000000001</v>
      </c>
      <c r="Q1262" s="4">
        <f t="shared" si="19"/>
        <v>2.1345526443998114E-3</v>
      </c>
      <c r="U1262" s="2"/>
      <c r="Y1262" s="1"/>
    </row>
    <row r="1263" spans="1:25">
      <c r="A1263">
        <v>118531</v>
      </c>
      <c r="B1263" t="s">
        <v>23</v>
      </c>
      <c r="C1263">
        <v>472.1694</v>
      </c>
      <c r="D1263">
        <v>467.4477</v>
      </c>
      <c r="E1263">
        <v>472.1694</v>
      </c>
      <c r="F1263" s="1">
        <v>43147</v>
      </c>
      <c r="G1263" t="s">
        <v>10</v>
      </c>
      <c r="H1263" t="s">
        <v>11</v>
      </c>
      <c r="I1263" t="s">
        <v>12</v>
      </c>
      <c r="J1263" t="s">
        <v>13</v>
      </c>
      <c r="K1263">
        <v>27</v>
      </c>
      <c r="L1263">
        <v>467.4477</v>
      </c>
      <c r="M1263" s="2">
        <v>43147</v>
      </c>
      <c r="N1263">
        <v>472.1694</v>
      </c>
      <c r="O1263">
        <v>472.1694</v>
      </c>
      <c r="Q1263" s="4">
        <f t="shared" si="19"/>
        <v>-7.5748260778820712E-3</v>
      </c>
      <c r="U1263" s="2"/>
      <c r="Y1263" s="1"/>
    </row>
    <row r="1264" spans="1:25">
      <c r="A1264">
        <v>118531</v>
      </c>
      <c r="B1264" t="s">
        <v>23</v>
      </c>
      <c r="C1264">
        <v>468.25040000000001</v>
      </c>
      <c r="D1264">
        <v>463.56790000000001</v>
      </c>
      <c r="E1264">
        <v>468.25040000000001</v>
      </c>
      <c r="F1264" s="1">
        <v>43150</v>
      </c>
      <c r="G1264" t="s">
        <v>10</v>
      </c>
      <c r="H1264" t="s">
        <v>11</v>
      </c>
      <c r="I1264" t="s">
        <v>12</v>
      </c>
      <c r="J1264" t="s">
        <v>13</v>
      </c>
      <c r="K1264">
        <v>27</v>
      </c>
      <c r="L1264">
        <v>463.56790000000001</v>
      </c>
      <c r="M1264" s="2">
        <v>43150</v>
      </c>
      <c r="N1264">
        <v>468.25040000000001</v>
      </c>
      <c r="O1264">
        <v>468.25040000000001</v>
      </c>
      <c r="Q1264" s="4">
        <f t="shared" si="19"/>
        <v>-8.2999872503385069E-3</v>
      </c>
      <c r="U1264" s="2"/>
      <c r="Y1264" s="1"/>
    </row>
    <row r="1265" spans="1:25">
      <c r="A1265">
        <v>118531</v>
      </c>
      <c r="B1265" t="s">
        <v>23</v>
      </c>
      <c r="C1265">
        <v>467.51</v>
      </c>
      <c r="D1265">
        <v>462.8349</v>
      </c>
      <c r="E1265">
        <v>467.51</v>
      </c>
      <c r="F1265" s="1">
        <v>43151</v>
      </c>
      <c r="G1265" t="s">
        <v>10</v>
      </c>
      <c r="H1265" t="s">
        <v>11</v>
      </c>
      <c r="I1265" t="s">
        <v>12</v>
      </c>
      <c r="J1265" t="s">
        <v>13</v>
      </c>
      <c r="K1265">
        <v>27</v>
      </c>
      <c r="L1265">
        <v>462.8349</v>
      </c>
      <c r="M1265" s="2">
        <v>43151</v>
      </c>
      <c r="N1265">
        <v>467.51</v>
      </c>
      <c r="O1265">
        <v>467.51</v>
      </c>
      <c r="Q1265" s="4">
        <f t="shared" si="19"/>
        <v>-1.5812052696591874E-3</v>
      </c>
      <c r="U1265" s="2"/>
      <c r="Y1265" s="1"/>
    </row>
    <row r="1266" spans="1:25">
      <c r="A1266">
        <v>118531</v>
      </c>
      <c r="B1266" t="s">
        <v>23</v>
      </c>
      <c r="C1266">
        <v>467.73860000000002</v>
      </c>
      <c r="D1266">
        <v>463.06119999999999</v>
      </c>
      <c r="E1266">
        <v>467.73860000000002</v>
      </c>
      <c r="F1266" s="1">
        <v>43152</v>
      </c>
      <c r="G1266" t="s">
        <v>10</v>
      </c>
      <c r="H1266" t="s">
        <v>11</v>
      </c>
      <c r="I1266" t="s">
        <v>12</v>
      </c>
      <c r="J1266" t="s">
        <v>13</v>
      </c>
      <c r="K1266">
        <v>27</v>
      </c>
      <c r="L1266">
        <v>463.06119999999999</v>
      </c>
      <c r="M1266" s="2">
        <v>43152</v>
      </c>
      <c r="N1266">
        <v>467.73860000000002</v>
      </c>
      <c r="O1266">
        <v>467.73860000000002</v>
      </c>
      <c r="Q1266" s="4">
        <f t="shared" si="19"/>
        <v>4.889734978931543E-4</v>
      </c>
      <c r="U1266" s="2"/>
      <c r="Y1266" s="1"/>
    </row>
    <row r="1267" spans="1:25">
      <c r="A1267">
        <v>118531</v>
      </c>
      <c r="B1267" t="s">
        <v>23</v>
      </c>
      <c r="C1267">
        <v>466.49770000000001</v>
      </c>
      <c r="D1267">
        <v>461.83269999999999</v>
      </c>
      <c r="E1267">
        <v>466.49770000000001</v>
      </c>
      <c r="F1267" s="1">
        <v>43153</v>
      </c>
      <c r="G1267" t="s">
        <v>10</v>
      </c>
      <c r="H1267" t="s">
        <v>11</v>
      </c>
      <c r="I1267" t="s">
        <v>12</v>
      </c>
      <c r="J1267" t="s">
        <v>13</v>
      </c>
      <c r="K1267">
        <v>27</v>
      </c>
      <c r="L1267">
        <v>461.83269999999999</v>
      </c>
      <c r="M1267" s="2">
        <v>43153</v>
      </c>
      <c r="N1267">
        <v>466.49770000000001</v>
      </c>
      <c r="O1267">
        <v>466.49770000000001</v>
      </c>
      <c r="Q1267" s="4">
        <f t="shared" si="19"/>
        <v>-2.6529775391639912E-3</v>
      </c>
      <c r="U1267" s="2"/>
      <c r="Y1267" s="1"/>
    </row>
    <row r="1268" spans="1:25">
      <c r="A1268">
        <v>118531</v>
      </c>
      <c r="B1268" t="s">
        <v>23</v>
      </c>
      <c r="C1268">
        <v>471.57479999999998</v>
      </c>
      <c r="D1268">
        <v>466.85910000000001</v>
      </c>
      <c r="E1268">
        <v>471.57479999999998</v>
      </c>
      <c r="F1268" s="1">
        <v>43154</v>
      </c>
      <c r="G1268" t="s">
        <v>10</v>
      </c>
      <c r="H1268" t="s">
        <v>11</v>
      </c>
      <c r="I1268" t="s">
        <v>12</v>
      </c>
      <c r="J1268" t="s">
        <v>13</v>
      </c>
      <c r="K1268">
        <v>27</v>
      </c>
      <c r="L1268">
        <v>466.85910000000001</v>
      </c>
      <c r="M1268" s="2">
        <v>43154</v>
      </c>
      <c r="N1268">
        <v>471.57479999999998</v>
      </c>
      <c r="O1268">
        <v>471.57479999999998</v>
      </c>
      <c r="Q1268" s="4">
        <f t="shared" si="19"/>
        <v>1.0883440582879558E-2</v>
      </c>
      <c r="U1268" s="2"/>
      <c r="Y1268" s="1"/>
    </row>
    <row r="1269" spans="1:25">
      <c r="A1269">
        <v>118531</v>
      </c>
      <c r="B1269" t="s">
        <v>23</v>
      </c>
      <c r="C1269">
        <v>475.0496</v>
      </c>
      <c r="D1269">
        <v>470.29910000000001</v>
      </c>
      <c r="E1269">
        <v>475.0496</v>
      </c>
      <c r="F1269" s="1">
        <v>43157</v>
      </c>
      <c r="G1269" t="s">
        <v>10</v>
      </c>
      <c r="H1269" t="s">
        <v>11</v>
      </c>
      <c r="I1269" t="s">
        <v>12</v>
      </c>
      <c r="J1269" t="s">
        <v>13</v>
      </c>
      <c r="K1269">
        <v>27</v>
      </c>
      <c r="L1269">
        <v>470.29910000000001</v>
      </c>
      <c r="M1269" s="2">
        <v>43157</v>
      </c>
      <c r="N1269">
        <v>475.0496</v>
      </c>
      <c r="O1269">
        <v>475.0496</v>
      </c>
      <c r="Q1269" s="4">
        <f t="shared" si="19"/>
        <v>7.368502303346184E-3</v>
      </c>
      <c r="U1269" s="2"/>
      <c r="Y1269" s="1"/>
    </row>
    <row r="1270" spans="1:25">
      <c r="A1270">
        <v>118531</v>
      </c>
      <c r="B1270" t="s">
        <v>23</v>
      </c>
      <c r="C1270">
        <v>474.70710000000003</v>
      </c>
      <c r="D1270">
        <v>469.96</v>
      </c>
      <c r="E1270">
        <v>474.70710000000003</v>
      </c>
      <c r="F1270" s="1">
        <v>43158</v>
      </c>
      <c r="G1270" t="s">
        <v>10</v>
      </c>
      <c r="H1270" t="s">
        <v>11</v>
      </c>
      <c r="I1270" t="s">
        <v>12</v>
      </c>
      <c r="J1270" t="s">
        <v>13</v>
      </c>
      <c r="K1270">
        <v>27</v>
      </c>
      <c r="L1270">
        <v>469.96</v>
      </c>
      <c r="M1270" s="2">
        <v>43158</v>
      </c>
      <c r="N1270">
        <v>474.70710000000003</v>
      </c>
      <c r="O1270">
        <v>474.70710000000003</v>
      </c>
      <c r="Q1270" s="4">
        <f t="shared" si="19"/>
        <v>-7.2097734636545892E-4</v>
      </c>
      <c r="U1270" s="2"/>
      <c r="Y1270" s="1"/>
    </row>
    <row r="1271" spans="1:25">
      <c r="A1271">
        <v>118531</v>
      </c>
      <c r="B1271" t="s">
        <v>23</v>
      </c>
      <c r="C1271">
        <v>471.74099999999999</v>
      </c>
      <c r="D1271">
        <v>467.02359999999999</v>
      </c>
      <c r="E1271">
        <v>471.74099999999999</v>
      </c>
      <c r="F1271" s="1">
        <v>43159</v>
      </c>
      <c r="G1271" t="s">
        <v>10</v>
      </c>
      <c r="H1271" t="s">
        <v>11</v>
      </c>
      <c r="I1271" t="s">
        <v>12</v>
      </c>
      <c r="J1271" t="s">
        <v>13</v>
      </c>
      <c r="K1271">
        <v>27</v>
      </c>
      <c r="L1271">
        <v>467.02359999999999</v>
      </c>
      <c r="M1271" s="2">
        <v>43159</v>
      </c>
      <c r="N1271">
        <v>471.74099999999999</v>
      </c>
      <c r="O1271">
        <v>471.74099999999999</v>
      </c>
      <c r="Q1271" s="4">
        <f t="shared" si="19"/>
        <v>-6.2482739356543009E-3</v>
      </c>
      <c r="U1271" s="2"/>
      <c r="Y1271" s="1"/>
    </row>
    <row r="1272" spans="1:25">
      <c r="A1272">
        <v>118531</v>
      </c>
      <c r="B1272" t="s">
        <v>23</v>
      </c>
      <c r="C1272">
        <v>470.23149999999998</v>
      </c>
      <c r="D1272">
        <v>465.5292</v>
      </c>
      <c r="E1272">
        <v>470.23149999999998</v>
      </c>
      <c r="F1272" s="1">
        <v>43160</v>
      </c>
      <c r="G1272" t="s">
        <v>10</v>
      </c>
      <c r="H1272" t="s">
        <v>11</v>
      </c>
      <c r="I1272" t="s">
        <v>12</v>
      </c>
      <c r="J1272" t="s">
        <v>13</v>
      </c>
      <c r="K1272">
        <v>27</v>
      </c>
      <c r="L1272">
        <v>465.5292</v>
      </c>
      <c r="M1272" s="2">
        <v>43160</v>
      </c>
      <c r="N1272">
        <v>470.23149999999998</v>
      </c>
      <c r="O1272">
        <v>470.23149999999998</v>
      </c>
      <c r="Q1272" s="4">
        <f t="shared" si="19"/>
        <v>-3.1998490697225869E-3</v>
      </c>
      <c r="U1272" s="2"/>
      <c r="Y1272" s="1"/>
    </row>
    <row r="1273" spans="1:25">
      <c r="A1273">
        <v>118531</v>
      </c>
      <c r="B1273" t="s">
        <v>23</v>
      </c>
      <c r="C1273">
        <v>465.90609999999998</v>
      </c>
      <c r="D1273">
        <v>461.24700000000001</v>
      </c>
      <c r="E1273">
        <v>465.90609999999998</v>
      </c>
      <c r="F1273" s="1">
        <v>43164</v>
      </c>
      <c r="G1273" t="s">
        <v>10</v>
      </c>
      <c r="H1273" t="s">
        <v>11</v>
      </c>
      <c r="I1273" t="s">
        <v>12</v>
      </c>
      <c r="J1273" t="s">
        <v>13</v>
      </c>
      <c r="K1273">
        <v>27</v>
      </c>
      <c r="L1273">
        <v>461.24700000000001</v>
      </c>
      <c r="M1273" s="2">
        <v>43164</v>
      </c>
      <c r="N1273">
        <v>465.90609999999998</v>
      </c>
      <c r="O1273">
        <v>465.90609999999998</v>
      </c>
      <c r="Q1273" s="4">
        <f t="shared" si="19"/>
        <v>-9.1984479984858567E-3</v>
      </c>
      <c r="U1273" s="2"/>
      <c r="Y1273" s="1"/>
    </row>
    <row r="1274" spans="1:25">
      <c r="A1274">
        <v>118531</v>
      </c>
      <c r="B1274" t="s">
        <v>23</v>
      </c>
      <c r="C1274">
        <v>461.23239999999998</v>
      </c>
      <c r="D1274">
        <v>456.62009999999998</v>
      </c>
      <c r="E1274">
        <v>461.23239999999998</v>
      </c>
      <c r="F1274" s="1">
        <v>43165</v>
      </c>
      <c r="G1274" t="s">
        <v>10</v>
      </c>
      <c r="H1274" t="s">
        <v>11</v>
      </c>
      <c r="I1274" t="s">
        <v>12</v>
      </c>
      <c r="J1274" t="s">
        <v>13</v>
      </c>
      <c r="K1274">
        <v>27</v>
      </c>
      <c r="L1274">
        <v>456.62009999999998</v>
      </c>
      <c r="M1274" s="2">
        <v>43165</v>
      </c>
      <c r="N1274">
        <v>461.23239999999998</v>
      </c>
      <c r="O1274">
        <v>461.23239999999998</v>
      </c>
      <c r="Q1274" s="4">
        <f t="shared" si="19"/>
        <v>-1.0031420494387168E-2</v>
      </c>
      <c r="U1274" s="2"/>
      <c r="Y1274" s="1"/>
    </row>
    <row r="1275" spans="1:25">
      <c r="A1275">
        <v>118531</v>
      </c>
      <c r="B1275" t="s">
        <v>23</v>
      </c>
      <c r="C1275">
        <v>457.15109999999999</v>
      </c>
      <c r="D1275">
        <v>452.57960000000003</v>
      </c>
      <c r="E1275">
        <v>457.15109999999999</v>
      </c>
      <c r="F1275" s="1">
        <v>43166</v>
      </c>
      <c r="G1275" t="s">
        <v>10</v>
      </c>
      <c r="H1275" t="s">
        <v>11</v>
      </c>
      <c r="I1275" t="s">
        <v>12</v>
      </c>
      <c r="J1275" t="s">
        <v>13</v>
      </c>
      <c r="K1275">
        <v>27</v>
      </c>
      <c r="L1275">
        <v>452.57960000000003</v>
      </c>
      <c r="M1275" s="2">
        <v>43166</v>
      </c>
      <c r="N1275">
        <v>457.15109999999999</v>
      </c>
      <c r="O1275">
        <v>457.15109999999999</v>
      </c>
      <c r="Q1275" s="4">
        <f t="shared" si="19"/>
        <v>-8.8486845243308989E-3</v>
      </c>
      <c r="U1275" s="2"/>
      <c r="Y1275" s="1"/>
    </row>
    <row r="1276" spans="1:25">
      <c r="A1276">
        <v>118531</v>
      </c>
      <c r="B1276" t="s">
        <v>23</v>
      </c>
      <c r="C1276">
        <v>460.07060000000001</v>
      </c>
      <c r="D1276">
        <v>455.4699</v>
      </c>
      <c r="E1276">
        <v>460.07060000000001</v>
      </c>
      <c r="F1276" s="1">
        <v>43167</v>
      </c>
      <c r="G1276" t="s">
        <v>10</v>
      </c>
      <c r="H1276" t="s">
        <v>11</v>
      </c>
      <c r="I1276" t="s">
        <v>12</v>
      </c>
      <c r="J1276" t="s">
        <v>13</v>
      </c>
      <c r="K1276">
        <v>27</v>
      </c>
      <c r="L1276">
        <v>455.4699</v>
      </c>
      <c r="M1276" s="2">
        <v>43167</v>
      </c>
      <c r="N1276">
        <v>460.07060000000001</v>
      </c>
      <c r="O1276">
        <v>460.07060000000001</v>
      </c>
      <c r="Q1276" s="4">
        <f t="shared" si="19"/>
        <v>6.3862910971887151E-3</v>
      </c>
      <c r="U1276" s="2"/>
      <c r="Y1276" s="1"/>
    </row>
    <row r="1277" spans="1:25">
      <c r="A1277">
        <v>118531</v>
      </c>
      <c r="B1277" t="s">
        <v>23</v>
      </c>
      <c r="C1277">
        <v>458.4083</v>
      </c>
      <c r="D1277">
        <v>453.82420000000002</v>
      </c>
      <c r="E1277">
        <v>458.4083</v>
      </c>
      <c r="F1277" s="1">
        <v>43168</v>
      </c>
      <c r="G1277" t="s">
        <v>10</v>
      </c>
      <c r="H1277" t="s">
        <v>11</v>
      </c>
      <c r="I1277" t="s">
        <v>12</v>
      </c>
      <c r="J1277" t="s">
        <v>13</v>
      </c>
      <c r="K1277">
        <v>27</v>
      </c>
      <c r="L1277">
        <v>453.82420000000002</v>
      </c>
      <c r="M1277" s="2">
        <v>43168</v>
      </c>
      <c r="N1277">
        <v>458.4083</v>
      </c>
      <c r="O1277">
        <v>458.4083</v>
      </c>
      <c r="Q1277" s="4">
        <f t="shared" si="19"/>
        <v>-3.6131411135595626E-3</v>
      </c>
      <c r="U1277" s="2"/>
      <c r="Y1277" s="1"/>
    </row>
    <row r="1278" spans="1:25">
      <c r="A1278">
        <v>118531</v>
      </c>
      <c r="B1278" t="s">
        <v>23</v>
      </c>
      <c r="C1278">
        <v>466.04259999999999</v>
      </c>
      <c r="D1278">
        <v>461.38220000000001</v>
      </c>
      <c r="E1278">
        <v>466.04259999999999</v>
      </c>
      <c r="F1278" s="1">
        <v>43171</v>
      </c>
      <c r="G1278" t="s">
        <v>10</v>
      </c>
      <c r="H1278" t="s">
        <v>11</v>
      </c>
      <c r="I1278" t="s">
        <v>12</v>
      </c>
      <c r="J1278" t="s">
        <v>13</v>
      </c>
      <c r="K1278">
        <v>27</v>
      </c>
      <c r="L1278">
        <v>461.38220000000001</v>
      </c>
      <c r="M1278" s="2">
        <v>43171</v>
      </c>
      <c r="N1278">
        <v>466.04259999999999</v>
      </c>
      <c r="O1278">
        <v>466.04259999999999</v>
      </c>
      <c r="Q1278" s="4">
        <f t="shared" si="19"/>
        <v>1.6653930568011087E-2</v>
      </c>
      <c r="U1278" s="2"/>
      <c r="Y1278" s="1"/>
    </row>
    <row r="1279" spans="1:25">
      <c r="A1279">
        <v>118531</v>
      </c>
      <c r="B1279" t="s">
        <v>23</v>
      </c>
      <c r="C1279">
        <v>467.83350000000002</v>
      </c>
      <c r="D1279">
        <v>463.15519999999998</v>
      </c>
      <c r="E1279">
        <v>467.83350000000002</v>
      </c>
      <c r="F1279" s="1">
        <v>43172</v>
      </c>
      <c r="G1279" t="s">
        <v>10</v>
      </c>
      <c r="H1279" t="s">
        <v>11</v>
      </c>
      <c r="I1279" t="s">
        <v>12</v>
      </c>
      <c r="J1279" t="s">
        <v>13</v>
      </c>
      <c r="K1279">
        <v>27</v>
      </c>
      <c r="L1279">
        <v>463.15519999999998</v>
      </c>
      <c r="M1279" s="2">
        <v>43172</v>
      </c>
      <c r="N1279">
        <v>467.83350000000002</v>
      </c>
      <c r="O1279">
        <v>467.83350000000002</v>
      </c>
      <c r="Q1279" s="4">
        <f t="shared" si="19"/>
        <v>3.8427817542860286E-3</v>
      </c>
      <c r="U1279" s="2"/>
      <c r="Y1279" s="1"/>
    </row>
    <row r="1280" spans="1:25">
      <c r="A1280">
        <v>118531</v>
      </c>
      <c r="B1280" t="s">
        <v>23</v>
      </c>
      <c r="C1280">
        <v>467.90690000000001</v>
      </c>
      <c r="D1280">
        <v>463.2278</v>
      </c>
      <c r="E1280">
        <v>467.90690000000001</v>
      </c>
      <c r="F1280" s="1">
        <v>43173</v>
      </c>
      <c r="G1280" t="s">
        <v>10</v>
      </c>
      <c r="H1280" t="s">
        <v>11</v>
      </c>
      <c r="I1280" t="s">
        <v>12</v>
      </c>
      <c r="J1280" t="s">
        <v>13</v>
      </c>
      <c r="K1280">
        <v>27</v>
      </c>
      <c r="L1280">
        <v>463.2278</v>
      </c>
      <c r="M1280" s="2">
        <v>43173</v>
      </c>
      <c r="N1280">
        <v>467.90690000000001</v>
      </c>
      <c r="O1280">
        <v>467.90690000000001</v>
      </c>
      <c r="Q1280" s="4">
        <f t="shared" si="19"/>
        <v>1.5689342469060543E-4</v>
      </c>
      <c r="U1280" s="2"/>
      <c r="Y1280" s="1"/>
    </row>
    <row r="1281" spans="1:25">
      <c r="A1281">
        <v>118531</v>
      </c>
      <c r="B1281" t="s">
        <v>23</v>
      </c>
      <c r="C1281">
        <v>466.0634</v>
      </c>
      <c r="D1281">
        <v>461.40280000000001</v>
      </c>
      <c r="E1281">
        <v>466.0634</v>
      </c>
      <c r="F1281" s="1">
        <v>43174</v>
      </c>
      <c r="G1281" t="s">
        <v>10</v>
      </c>
      <c r="H1281" t="s">
        <v>11</v>
      </c>
      <c r="I1281" t="s">
        <v>12</v>
      </c>
      <c r="J1281" t="s">
        <v>13</v>
      </c>
      <c r="K1281">
        <v>27</v>
      </c>
      <c r="L1281">
        <v>461.40280000000001</v>
      </c>
      <c r="M1281" s="2">
        <v>43174</v>
      </c>
      <c r="N1281">
        <v>466.0634</v>
      </c>
      <c r="O1281">
        <v>466.0634</v>
      </c>
      <c r="Q1281" s="4">
        <f t="shared" si="19"/>
        <v>-3.9398863320887255E-3</v>
      </c>
      <c r="U1281" s="2"/>
      <c r="Y1281" s="1"/>
    </row>
    <row r="1282" spans="1:25">
      <c r="A1282">
        <v>118531</v>
      </c>
      <c r="B1282" t="s">
        <v>23</v>
      </c>
      <c r="C1282">
        <v>459.48520000000002</v>
      </c>
      <c r="D1282">
        <v>454.89030000000002</v>
      </c>
      <c r="E1282">
        <v>459.48520000000002</v>
      </c>
      <c r="F1282" s="1">
        <v>43175</v>
      </c>
      <c r="G1282" t="s">
        <v>10</v>
      </c>
      <c r="H1282" t="s">
        <v>11</v>
      </c>
      <c r="I1282" t="s">
        <v>12</v>
      </c>
      <c r="J1282" t="s">
        <v>13</v>
      </c>
      <c r="K1282">
        <v>27</v>
      </c>
      <c r="L1282">
        <v>454.89030000000002</v>
      </c>
      <c r="M1282" s="2">
        <v>43175</v>
      </c>
      <c r="N1282">
        <v>459.48520000000002</v>
      </c>
      <c r="O1282">
        <v>459.48520000000002</v>
      </c>
      <c r="Q1282" s="4">
        <f t="shared" si="19"/>
        <v>-1.4114388729087032E-2</v>
      </c>
      <c r="U1282" s="2"/>
      <c r="Y1282" s="1"/>
    </row>
    <row r="1283" spans="1:25">
      <c r="A1283">
        <v>118531</v>
      </c>
      <c r="B1283" t="s">
        <v>23</v>
      </c>
      <c r="C1283">
        <v>453.76749999999998</v>
      </c>
      <c r="D1283">
        <v>449.22980000000001</v>
      </c>
      <c r="E1283">
        <v>453.76749999999998</v>
      </c>
      <c r="F1283" s="1">
        <v>43178</v>
      </c>
      <c r="G1283" t="s">
        <v>10</v>
      </c>
      <c r="H1283" t="s">
        <v>11</v>
      </c>
      <c r="I1283" t="s">
        <v>12</v>
      </c>
      <c r="J1283" t="s">
        <v>13</v>
      </c>
      <c r="K1283">
        <v>27</v>
      </c>
      <c r="L1283">
        <v>449.22980000000001</v>
      </c>
      <c r="M1283" s="2">
        <v>43178</v>
      </c>
      <c r="N1283">
        <v>453.76749999999998</v>
      </c>
      <c r="O1283">
        <v>453.76749999999998</v>
      </c>
      <c r="Q1283" s="4">
        <f t="shared" si="19"/>
        <v>-1.2443708741870329E-2</v>
      </c>
      <c r="U1283" s="2"/>
      <c r="Y1283" s="1"/>
    </row>
    <row r="1284" spans="1:25">
      <c r="A1284">
        <v>118531</v>
      </c>
      <c r="B1284" t="s">
        <v>23</v>
      </c>
      <c r="C1284">
        <v>455.14929999999998</v>
      </c>
      <c r="D1284">
        <v>450.59780000000001</v>
      </c>
      <c r="E1284">
        <v>455.14929999999998</v>
      </c>
      <c r="F1284" s="1">
        <v>43179</v>
      </c>
      <c r="G1284" t="s">
        <v>10</v>
      </c>
      <c r="H1284" t="s">
        <v>11</v>
      </c>
      <c r="I1284" t="s">
        <v>12</v>
      </c>
      <c r="J1284" t="s">
        <v>13</v>
      </c>
      <c r="K1284">
        <v>27</v>
      </c>
      <c r="L1284">
        <v>450.59780000000001</v>
      </c>
      <c r="M1284" s="2">
        <v>43179</v>
      </c>
      <c r="N1284">
        <v>455.14929999999998</v>
      </c>
      <c r="O1284">
        <v>455.14929999999998</v>
      </c>
      <c r="Q1284" s="4">
        <f t="shared" ref="Q1284:Q1290" si="20">(N1284-N1283)/N1283</f>
        <v>3.0451718115554736E-3</v>
      </c>
      <c r="U1284" s="2"/>
      <c r="Y1284" s="1"/>
    </row>
    <row r="1285" spans="1:25">
      <c r="A1285">
        <v>118531</v>
      </c>
      <c r="B1285" t="s">
        <v>23</v>
      </c>
      <c r="C1285">
        <v>456.54950000000002</v>
      </c>
      <c r="D1285">
        <v>451.98399999999998</v>
      </c>
      <c r="E1285">
        <v>456.54950000000002</v>
      </c>
      <c r="F1285" s="1">
        <v>43180</v>
      </c>
      <c r="G1285" t="s">
        <v>10</v>
      </c>
      <c r="H1285" t="s">
        <v>11</v>
      </c>
      <c r="I1285" t="s">
        <v>12</v>
      </c>
      <c r="J1285" t="s">
        <v>13</v>
      </c>
      <c r="K1285">
        <v>27</v>
      </c>
      <c r="L1285">
        <v>451.98399999999998</v>
      </c>
      <c r="M1285" s="2">
        <v>43180</v>
      </c>
      <c r="N1285">
        <v>456.54950000000002</v>
      </c>
      <c r="O1285">
        <v>456.54950000000002</v>
      </c>
      <c r="Q1285" s="4">
        <f t="shared" si="20"/>
        <v>3.0763531878441664E-3</v>
      </c>
      <c r="U1285" s="2"/>
      <c r="Y1285" s="1"/>
    </row>
    <row r="1286" spans="1:25">
      <c r="A1286">
        <v>118531</v>
      </c>
      <c r="B1286" t="s">
        <v>23</v>
      </c>
      <c r="C1286">
        <v>453.48570000000001</v>
      </c>
      <c r="D1286">
        <v>448.95080000000002</v>
      </c>
      <c r="E1286">
        <v>453.48570000000001</v>
      </c>
      <c r="F1286" s="1">
        <v>43181</v>
      </c>
      <c r="G1286" t="s">
        <v>10</v>
      </c>
      <c r="H1286" t="s">
        <v>11</v>
      </c>
      <c r="I1286" t="s">
        <v>12</v>
      </c>
      <c r="J1286" t="s">
        <v>13</v>
      </c>
      <c r="K1286">
        <v>27</v>
      </c>
      <c r="L1286">
        <v>448.95080000000002</v>
      </c>
      <c r="M1286" s="2">
        <v>43181</v>
      </c>
      <c r="N1286">
        <v>453.48570000000001</v>
      </c>
      <c r="O1286">
        <v>453.48570000000001</v>
      </c>
      <c r="Q1286" s="4">
        <f t="shared" si="20"/>
        <v>-6.7107728734781547E-3</v>
      </c>
      <c r="U1286" s="2"/>
      <c r="Y1286" s="1"/>
    </row>
    <row r="1287" spans="1:25">
      <c r="A1287">
        <v>118531</v>
      </c>
      <c r="B1287" t="s">
        <v>23</v>
      </c>
      <c r="C1287">
        <v>448.60789999999997</v>
      </c>
      <c r="D1287">
        <v>444.12180000000001</v>
      </c>
      <c r="E1287">
        <v>448.60789999999997</v>
      </c>
      <c r="F1287" s="1">
        <v>43182</v>
      </c>
      <c r="G1287" t="s">
        <v>10</v>
      </c>
      <c r="H1287" t="s">
        <v>11</v>
      </c>
      <c r="I1287" t="s">
        <v>12</v>
      </c>
      <c r="J1287" t="s">
        <v>13</v>
      </c>
      <c r="K1287">
        <v>27</v>
      </c>
      <c r="L1287">
        <v>444.12180000000001</v>
      </c>
      <c r="M1287" s="2">
        <v>43182</v>
      </c>
      <c r="N1287">
        <v>448.60789999999997</v>
      </c>
      <c r="O1287">
        <v>448.60789999999997</v>
      </c>
      <c r="Q1287" s="4">
        <f t="shared" si="20"/>
        <v>-1.0756237738036802E-2</v>
      </c>
      <c r="U1287" s="2"/>
      <c r="Y1287" s="1"/>
    </row>
    <row r="1288" spans="1:25">
      <c r="A1288">
        <v>118531</v>
      </c>
      <c r="B1288" t="s">
        <v>23</v>
      </c>
      <c r="C1288">
        <v>455.0967</v>
      </c>
      <c r="D1288">
        <v>450.54570000000001</v>
      </c>
      <c r="E1288">
        <v>455.0967</v>
      </c>
      <c r="F1288" s="1">
        <v>43185</v>
      </c>
      <c r="G1288" t="s">
        <v>10</v>
      </c>
      <c r="H1288" t="s">
        <v>11</v>
      </c>
      <c r="I1288" t="s">
        <v>12</v>
      </c>
      <c r="J1288" t="s">
        <v>13</v>
      </c>
      <c r="K1288">
        <v>27</v>
      </c>
      <c r="L1288">
        <v>450.54570000000001</v>
      </c>
      <c r="M1288" s="2">
        <v>43185</v>
      </c>
      <c r="N1288">
        <v>455.0967</v>
      </c>
      <c r="O1288">
        <v>455.0967</v>
      </c>
      <c r="Q1288" s="4">
        <f t="shared" si="20"/>
        <v>1.4464301676363761E-2</v>
      </c>
      <c r="U1288" s="2"/>
      <c r="Y1288" s="1"/>
    </row>
    <row r="1289" spans="1:25">
      <c r="A1289">
        <v>118531</v>
      </c>
      <c r="B1289" t="s">
        <v>23</v>
      </c>
      <c r="C1289">
        <v>456.53059999999999</v>
      </c>
      <c r="D1289">
        <v>451.96530000000001</v>
      </c>
      <c r="E1289">
        <v>456.53059999999999</v>
      </c>
      <c r="F1289" s="1">
        <v>43186</v>
      </c>
      <c r="G1289" t="s">
        <v>14</v>
      </c>
      <c r="H1289" t="s">
        <v>15</v>
      </c>
      <c r="I1289" t="s">
        <v>16</v>
      </c>
      <c r="J1289" t="s">
        <v>13</v>
      </c>
      <c r="K1289">
        <v>27</v>
      </c>
      <c r="L1289" t="s">
        <v>17</v>
      </c>
      <c r="M1289" s="2">
        <v>43186</v>
      </c>
      <c r="N1289">
        <v>456.53059999999999</v>
      </c>
      <c r="O1289">
        <v>456.53059999999999</v>
      </c>
      <c r="Q1289" s="4">
        <f t="shared" si="20"/>
        <v>3.150758948592671E-3</v>
      </c>
      <c r="U1289" s="2"/>
      <c r="Y1289" s="1"/>
    </row>
    <row r="1290" spans="1:25">
      <c r="A1290">
        <v>118531</v>
      </c>
      <c r="B1290" t="s">
        <v>23</v>
      </c>
      <c r="C1290">
        <v>453.42529999999999</v>
      </c>
      <c r="D1290">
        <v>448.89100000000002</v>
      </c>
      <c r="E1290">
        <v>453.42529999999999</v>
      </c>
      <c r="F1290" s="1">
        <v>43187</v>
      </c>
      <c r="G1290" t="s">
        <v>14</v>
      </c>
      <c r="H1290" t="s">
        <v>15</v>
      </c>
      <c r="I1290" t="s">
        <v>16</v>
      </c>
      <c r="J1290" t="s">
        <v>13</v>
      </c>
      <c r="K1290">
        <v>27</v>
      </c>
      <c r="L1290" t="s">
        <v>17</v>
      </c>
      <c r="M1290" s="2">
        <v>43187</v>
      </c>
      <c r="N1290">
        <v>453.42529999999999</v>
      </c>
      <c r="O1290">
        <v>453.42529999999999</v>
      </c>
      <c r="Q1290" s="4">
        <f t="shared" si="20"/>
        <v>-6.8019536916035855E-3</v>
      </c>
      <c r="U1290" s="2"/>
      <c r="Y1290" s="1"/>
    </row>
    <row r="1291" spans="1:25">
      <c r="Q1291" s="4">
        <f>AVERAGE(Q3:Q1290)</f>
        <v>5.3503876446541279E-4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91"/>
  <sheetViews>
    <sheetView topLeftCell="A1244" workbookViewId="0">
      <selection activeCell="A1257" sqref="A1257"/>
    </sheetView>
  </sheetViews>
  <sheetFormatPr defaultRowHeight="15"/>
  <cols>
    <col min="1" max="1" width="10.140625" bestFit="1" customWidth="1"/>
    <col min="5" max="5" width="10.28515625" style="5" bestFit="1" customWidth="1"/>
    <col min="9" max="9" width="10.7109375" bestFit="1" customWidth="1"/>
  </cols>
  <sheetData>
    <row r="1" spans="1:5">
      <c r="A1" t="s">
        <v>24</v>
      </c>
      <c r="B1" t="s">
        <v>25</v>
      </c>
      <c r="C1" t="s">
        <v>26</v>
      </c>
      <c r="D1" t="s">
        <v>27</v>
      </c>
      <c r="E1" s="5" t="s">
        <v>28</v>
      </c>
    </row>
    <row r="2" spans="1:5">
      <c r="A2" s="1">
        <v>41275</v>
      </c>
      <c r="B2">
        <v>5937.65</v>
      </c>
      <c r="C2">
        <v>5950.85</v>
      </c>
      <c r="D2">
        <f>AVERAGE(B2:C2)</f>
        <v>5944.25</v>
      </c>
    </row>
    <row r="3" spans="1:5">
      <c r="A3" s="1">
        <v>41276</v>
      </c>
      <c r="B3">
        <v>5982.6</v>
      </c>
      <c r="C3">
        <v>5993.25</v>
      </c>
      <c r="D3">
        <f t="shared" ref="D3:D66" si="0">AVERAGE(B3:C3)</f>
        <v>5987.9250000000002</v>
      </c>
      <c r="E3" s="3">
        <f>(D3-D2)/D2</f>
        <v>7.3474365983934361E-3</v>
      </c>
    </row>
    <row r="4" spans="1:5">
      <c r="A4" s="1">
        <v>41277</v>
      </c>
      <c r="B4">
        <v>6015.8</v>
      </c>
      <c r="C4">
        <v>6009.5</v>
      </c>
      <c r="D4">
        <f t="shared" si="0"/>
        <v>6012.65</v>
      </c>
      <c r="E4" s="3">
        <f t="shared" ref="E4:E67" si="1">(D4-D3)/D3</f>
        <v>4.1291432340918519E-3</v>
      </c>
    </row>
    <row r="5" spans="1:5">
      <c r="A5" s="1">
        <v>41278</v>
      </c>
      <c r="B5">
        <v>6011.95</v>
      </c>
      <c r="C5">
        <v>6016.15</v>
      </c>
      <c r="D5">
        <f t="shared" si="0"/>
        <v>6014.0499999999993</v>
      </c>
      <c r="E5" s="3">
        <f t="shared" si="1"/>
        <v>2.3284242388957221E-4</v>
      </c>
    </row>
    <row r="6" spans="1:5">
      <c r="A6" s="1">
        <v>41281</v>
      </c>
      <c r="B6">
        <v>6042.15</v>
      </c>
      <c r="C6">
        <v>5988.4</v>
      </c>
      <c r="D6">
        <f t="shared" si="0"/>
        <v>6015.2749999999996</v>
      </c>
      <c r="E6" s="3">
        <f t="shared" si="1"/>
        <v>2.0368969330157946E-4</v>
      </c>
    </row>
    <row r="7" spans="1:5">
      <c r="A7" s="1">
        <v>41282</v>
      </c>
      <c r="B7">
        <v>5983.45</v>
      </c>
      <c r="C7">
        <v>6001.7</v>
      </c>
      <c r="D7">
        <f t="shared" si="0"/>
        <v>5992.5749999999998</v>
      </c>
      <c r="E7" s="3">
        <f t="shared" si="1"/>
        <v>-3.7737260557497072E-3</v>
      </c>
    </row>
    <row r="8" spans="1:5">
      <c r="A8" s="1">
        <v>41283</v>
      </c>
      <c r="B8">
        <v>6006.2</v>
      </c>
      <c r="C8">
        <v>5971.5</v>
      </c>
      <c r="D8">
        <f t="shared" si="0"/>
        <v>5988.85</v>
      </c>
      <c r="E8" s="3">
        <f t="shared" si="1"/>
        <v>-6.2160256650929766E-4</v>
      </c>
    </row>
    <row r="9" spans="1:5">
      <c r="A9" s="1">
        <v>41284</v>
      </c>
      <c r="B9">
        <v>5998.8</v>
      </c>
      <c r="C9">
        <v>5968.65</v>
      </c>
      <c r="D9">
        <f t="shared" si="0"/>
        <v>5983.7250000000004</v>
      </c>
      <c r="E9" s="3">
        <f t="shared" si="1"/>
        <v>-8.5575694832897801E-4</v>
      </c>
    </row>
    <row r="10" spans="1:5">
      <c r="A10" s="1">
        <v>41285</v>
      </c>
      <c r="B10">
        <v>6012.4</v>
      </c>
      <c r="C10">
        <v>5951.3</v>
      </c>
      <c r="D10">
        <f t="shared" si="0"/>
        <v>5981.85</v>
      </c>
      <c r="E10" s="3">
        <f t="shared" si="1"/>
        <v>-3.1334996177130467E-4</v>
      </c>
    </row>
    <row r="11" spans="1:5">
      <c r="A11" s="1">
        <v>41288</v>
      </c>
      <c r="B11">
        <v>5967.2</v>
      </c>
      <c r="C11">
        <v>6024.05</v>
      </c>
      <c r="D11">
        <f t="shared" si="0"/>
        <v>5995.625</v>
      </c>
      <c r="E11" s="3">
        <f t="shared" si="1"/>
        <v>2.3027993012194616E-3</v>
      </c>
    </row>
    <row r="12" spans="1:5">
      <c r="A12" s="1">
        <v>41289</v>
      </c>
      <c r="B12">
        <v>6037.85</v>
      </c>
      <c r="C12">
        <v>6056.6</v>
      </c>
      <c r="D12">
        <f t="shared" si="0"/>
        <v>6047.2250000000004</v>
      </c>
      <c r="E12" s="3">
        <f t="shared" si="1"/>
        <v>8.6062754091525678E-3</v>
      </c>
    </row>
    <row r="13" spans="1:5">
      <c r="A13" s="1">
        <v>41290</v>
      </c>
      <c r="B13">
        <v>6049</v>
      </c>
      <c r="C13">
        <v>6001.85</v>
      </c>
      <c r="D13">
        <f t="shared" si="0"/>
        <v>6025.4250000000002</v>
      </c>
      <c r="E13" s="3">
        <f t="shared" si="1"/>
        <v>-3.6049592995134432E-3</v>
      </c>
    </row>
    <row r="14" spans="1:5">
      <c r="A14" s="1">
        <v>41291</v>
      </c>
      <c r="B14">
        <v>6001.25</v>
      </c>
      <c r="C14">
        <v>6039.2</v>
      </c>
      <c r="D14">
        <f t="shared" si="0"/>
        <v>6020.2250000000004</v>
      </c>
      <c r="E14" s="3">
        <f t="shared" si="1"/>
        <v>-8.6300966321874693E-4</v>
      </c>
    </row>
    <row r="15" spans="1:5">
      <c r="A15" s="1">
        <v>41292</v>
      </c>
      <c r="B15">
        <v>6059.85</v>
      </c>
      <c r="C15">
        <v>6064.4</v>
      </c>
      <c r="D15">
        <f t="shared" si="0"/>
        <v>6062.125</v>
      </c>
      <c r="E15" s="3">
        <f t="shared" si="1"/>
        <v>6.9598727622305866E-3</v>
      </c>
    </row>
    <row r="16" spans="1:5">
      <c r="A16" s="1">
        <v>41295</v>
      </c>
      <c r="B16">
        <v>6085.75</v>
      </c>
      <c r="C16">
        <v>6082.3</v>
      </c>
      <c r="D16">
        <f t="shared" si="0"/>
        <v>6084.0249999999996</v>
      </c>
      <c r="E16" s="3">
        <f t="shared" si="1"/>
        <v>3.612594593479949E-3</v>
      </c>
    </row>
    <row r="17" spans="1:5">
      <c r="A17" s="1">
        <v>41296</v>
      </c>
      <c r="B17">
        <v>6080.15</v>
      </c>
      <c r="C17">
        <v>6048.5</v>
      </c>
      <c r="D17">
        <f t="shared" si="0"/>
        <v>6064.3249999999998</v>
      </c>
      <c r="E17" s="3">
        <f t="shared" si="1"/>
        <v>-3.2379880095824423E-3</v>
      </c>
    </row>
    <row r="18" spans="1:5">
      <c r="A18" s="1">
        <v>41297</v>
      </c>
      <c r="B18">
        <v>6052.85</v>
      </c>
      <c r="C18">
        <v>6054.3</v>
      </c>
      <c r="D18">
        <f t="shared" si="0"/>
        <v>6053.5750000000007</v>
      </c>
      <c r="E18" s="3">
        <f t="shared" si="1"/>
        <v>-1.772662250126616E-3</v>
      </c>
    </row>
    <row r="19" spans="1:5">
      <c r="A19" s="1">
        <v>41298</v>
      </c>
      <c r="B19">
        <v>6046.2</v>
      </c>
      <c r="C19">
        <v>6019.35</v>
      </c>
      <c r="D19">
        <f t="shared" si="0"/>
        <v>6032.7749999999996</v>
      </c>
      <c r="E19" s="3">
        <f t="shared" si="1"/>
        <v>-3.4359861734596644E-3</v>
      </c>
    </row>
    <row r="20" spans="1:5">
      <c r="A20" s="1">
        <v>41299</v>
      </c>
      <c r="B20">
        <v>6024.5</v>
      </c>
      <c r="C20">
        <v>6074.65</v>
      </c>
      <c r="D20">
        <f t="shared" si="0"/>
        <v>6049.5749999999998</v>
      </c>
      <c r="E20" s="3">
        <f t="shared" si="1"/>
        <v>2.7847880950309239E-3</v>
      </c>
    </row>
    <row r="21" spans="1:5">
      <c r="A21" s="1">
        <v>41302</v>
      </c>
      <c r="B21">
        <v>6082.1</v>
      </c>
      <c r="C21">
        <v>6074.8</v>
      </c>
      <c r="D21">
        <f t="shared" si="0"/>
        <v>6078.4500000000007</v>
      </c>
      <c r="E21" s="3">
        <f t="shared" si="1"/>
        <v>4.7730625705113021E-3</v>
      </c>
    </row>
    <row r="22" spans="1:5">
      <c r="A22" s="1">
        <v>41303</v>
      </c>
      <c r="B22">
        <v>6064.7</v>
      </c>
      <c r="C22">
        <v>6049.9</v>
      </c>
      <c r="D22">
        <f t="shared" si="0"/>
        <v>6057.2999999999993</v>
      </c>
      <c r="E22" s="3">
        <f t="shared" si="1"/>
        <v>-3.4795054660318753E-3</v>
      </c>
    </row>
    <row r="23" spans="1:5">
      <c r="A23" s="1">
        <v>41304</v>
      </c>
      <c r="B23">
        <v>6065</v>
      </c>
      <c r="C23">
        <v>6055.75</v>
      </c>
      <c r="D23">
        <f t="shared" si="0"/>
        <v>6060.375</v>
      </c>
      <c r="E23" s="3">
        <f t="shared" si="1"/>
        <v>5.076519241247301E-4</v>
      </c>
    </row>
    <row r="24" spans="1:5">
      <c r="A24" s="1">
        <v>41305</v>
      </c>
      <c r="B24">
        <v>6045.65</v>
      </c>
      <c r="C24">
        <v>6034.75</v>
      </c>
      <c r="D24">
        <f t="shared" si="0"/>
        <v>6040.2</v>
      </c>
      <c r="E24" s="3">
        <f t="shared" si="1"/>
        <v>-3.3290019181981614E-3</v>
      </c>
    </row>
    <row r="25" spans="1:5">
      <c r="A25" s="1">
        <v>41306</v>
      </c>
      <c r="B25">
        <v>6040.95</v>
      </c>
      <c r="C25">
        <v>5998.9</v>
      </c>
      <c r="D25">
        <f t="shared" si="0"/>
        <v>6019.9249999999993</v>
      </c>
      <c r="E25" s="3">
        <f t="shared" si="1"/>
        <v>-3.3566769312275333E-3</v>
      </c>
    </row>
    <row r="26" spans="1:5">
      <c r="A26" s="1">
        <v>41309</v>
      </c>
      <c r="B26">
        <v>6025.2</v>
      </c>
      <c r="C26">
        <v>5987.25</v>
      </c>
      <c r="D26">
        <f t="shared" si="0"/>
        <v>6006.2250000000004</v>
      </c>
      <c r="E26" s="3">
        <f t="shared" si="1"/>
        <v>-2.2757758609947649E-3</v>
      </c>
    </row>
    <row r="27" spans="1:5">
      <c r="A27" s="1">
        <v>41310</v>
      </c>
      <c r="B27">
        <v>5948.2</v>
      </c>
      <c r="C27">
        <v>5956.9</v>
      </c>
      <c r="D27">
        <f t="shared" si="0"/>
        <v>5952.5499999999993</v>
      </c>
      <c r="E27" s="3">
        <f t="shared" si="1"/>
        <v>-8.9365616506209954E-3</v>
      </c>
    </row>
    <row r="28" spans="1:5">
      <c r="A28" s="1">
        <v>41311</v>
      </c>
      <c r="B28">
        <v>5988.05</v>
      </c>
      <c r="C28">
        <v>5959.2</v>
      </c>
      <c r="D28">
        <f t="shared" si="0"/>
        <v>5973.625</v>
      </c>
      <c r="E28" s="3">
        <f t="shared" si="1"/>
        <v>3.5404994498157479E-3</v>
      </c>
    </row>
    <row r="29" spans="1:5">
      <c r="A29" s="1">
        <v>41312</v>
      </c>
      <c r="B29">
        <v>5936.45</v>
      </c>
      <c r="C29">
        <v>5938.8</v>
      </c>
      <c r="D29">
        <f t="shared" si="0"/>
        <v>5937.625</v>
      </c>
      <c r="E29" s="3">
        <f t="shared" si="1"/>
        <v>-6.0264914520077846E-3</v>
      </c>
    </row>
    <row r="30" spans="1:5">
      <c r="A30" s="1">
        <v>41313</v>
      </c>
      <c r="B30">
        <v>5929.1</v>
      </c>
      <c r="C30">
        <v>5903.5</v>
      </c>
      <c r="D30">
        <f t="shared" si="0"/>
        <v>5916.3</v>
      </c>
      <c r="E30" s="3">
        <f t="shared" si="1"/>
        <v>-3.5915033367718268E-3</v>
      </c>
    </row>
    <row r="31" spans="1:5">
      <c r="A31" s="1">
        <v>41316</v>
      </c>
      <c r="B31">
        <v>5920.05</v>
      </c>
      <c r="C31">
        <v>5897.85</v>
      </c>
      <c r="D31">
        <f t="shared" si="0"/>
        <v>5908.9500000000007</v>
      </c>
      <c r="E31" s="3">
        <f t="shared" si="1"/>
        <v>-1.2423305106231014E-3</v>
      </c>
    </row>
    <row r="32" spans="1:5">
      <c r="A32" s="1">
        <v>41317</v>
      </c>
      <c r="B32">
        <v>5894.35</v>
      </c>
      <c r="C32">
        <v>5922.5</v>
      </c>
      <c r="D32">
        <f t="shared" si="0"/>
        <v>5908.4250000000002</v>
      </c>
      <c r="E32" s="3">
        <f t="shared" si="1"/>
        <v>-8.8848272535822036E-5</v>
      </c>
    </row>
    <row r="33" spans="1:5">
      <c r="A33" s="1">
        <v>41318</v>
      </c>
      <c r="B33">
        <v>5943.15</v>
      </c>
      <c r="C33">
        <v>5932.95</v>
      </c>
      <c r="D33">
        <f t="shared" si="0"/>
        <v>5938.0499999999993</v>
      </c>
      <c r="E33" s="3">
        <f t="shared" si="1"/>
        <v>5.014026580687593E-3</v>
      </c>
    </row>
    <row r="34" spans="1:5">
      <c r="A34" s="1">
        <v>41319</v>
      </c>
      <c r="B34">
        <v>5933.2</v>
      </c>
      <c r="C34">
        <v>5896.95</v>
      </c>
      <c r="D34">
        <f t="shared" si="0"/>
        <v>5915.0749999999998</v>
      </c>
      <c r="E34" s="3">
        <f t="shared" si="1"/>
        <v>-3.8691152819527383E-3</v>
      </c>
    </row>
    <row r="35" spans="1:5">
      <c r="A35" s="1">
        <v>41320</v>
      </c>
      <c r="B35">
        <v>5869.95</v>
      </c>
      <c r="C35">
        <v>5887.4</v>
      </c>
      <c r="D35">
        <f t="shared" si="0"/>
        <v>5878.6749999999993</v>
      </c>
      <c r="E35" s="3">
        <f t="shared" si="1"/>
        <v>-6.1537681263552106E-3</v>
      </c>
    </row>
    <row r="36" spans="1:5">
      <c r="A36" s="1">
        <v>41323</v>
      </c>
      <c r="B36">
        <v>5888.65</v>
      </c>
      <c r="C36">
        <v>5898.2</v>
      </c>
      <c r="D36">
        <f t="shared" si="0"/>
        <v>5893.4249999999993</v>
      </c>
      <c r="E36" s="3">
        <f t="shared" si="1"/>
        <v>2.5090687952642392E-3</v>
      </c>
    </row>
    <row r="37" spans="1:5">
      <c r="A37" s="1">
        <v>41324</v>
      </c>
      <c r="B37">
        <v>5900.2</v>
      </c>
      <c r="C37">
        <v>5939.7</v>
      </c>
      <c r="D37">
        <f t="shared" si="0"/>
        <v>5919.95</v>
      </c>
      <c r="E37" s="3">
        <f t="shared" si="1"/>
        <v>4.5007784098381751E-3</v>
      </c>
    </row>
    <row r="38" spans="1:5">
      <c r="A38" s="1">
        <v>41325</v>
      </c>
      <c r="B38">
        <v>5966.3</v>
      </c>
      <c r="C38">
        <v>5943.05</v>
      </c>
      <c r="D38">
        <f t="shared" si="0"/>
        <v>5954.6750000000002</v>
      </c>
      <c r="E38" s="3">
        <f t="shared" si="1"/>
        <v>5.8657590013429786E-3</v>
      </c>
    </row>
    <row r="39" spans="1:5">
      <c r="A39" s="1">
        <v>41326</v>
      </c>
      <c r="B39">
        <v>5909.65</v>
      </c>
      <c r="C39">
        <v>5852.25</v>
      </c>
      <c r="D39">
        <f t="shared" si="0"/>
        <v>5880.95</v>
      </c>
      <c r="E39" s="3">
        <f t="shared" si="1"/>
        <v>-1.2381028351673326E-2</v>
      </c>
    </row>
    <row r="40" spans="1:5">
      <c r="A40" s="1">
        <v>41327</v>
      </c>
      <c r="B40">
        <v>5837.95</v>
      </c>
      <c r="C40">
        <v>5850.3</v>
      </c>
      <c r="D40">
        <f t="shared" si="0"/>
        <v>5844.125</v>
      </c>
      <c r="E40" s="3">
        <f t="shared" si="1"/>
        <v>-6.2617434258070244E-3</v>
      </c>
    </row>
    <row r="41" spans="1:5">
      <c r="A41" s="1">
        <v>41330</v>
      </c>
      <c r="B41">
        <v>5870.55</v>
      </c>
      <c r="C41">
        <v>5854.75</v>
      </c>
      <c r="D41">
        <f t="shared" si="0"/>
        <v>5862.65</v>
      </c>
      <c r="E41" s="3">
        <f t="shared" si="1"/>
        <v>3.169850063097493E-3</v>
      </c>
    </row>
    <row r="42" spans="1:5">
      <c r="A42" s="1">
        <v>41331</v>
      </c>
      <c r="B42">
        <v>5838.3</v>
      </c>
      <c r="C42">
        <v>5761.35</v>
      </c>
      <c r="D42">
        <f t="shared" si="0"/>
        <v>5799.8250000000007</v>
      </c>
      <c r="E42" s="3">
        <f t="shared" si="1"/>
        <v>-1.0716143723401348E-2</v>
      </c>
    </row>
    <row r="43" spans="1:5">
      <c r="A43" s="1">
        <v>41332</v>
      </c>
      <c r="B43">
        <v>5784.9</v>
      </c>
      <c r="C43">
        <v>5796.9</v>
      </c>
      <c r="D43">
        <f t="shared" si="0"/>
        <v>5790.9</v>
      </c>
      <c r="E43" s="3">
        <f t="shared" si="1"/>
        <v>-1.5388395339516435E-3</v>
      </c>
    </row>
    <row r="44" spans="1:5">
      <c r="A44" s="1">
        <v>41333</v>
      </c>
      <c r="B44">
        <v>5834.35</v>
      </c>
      <c r="C44">
        <v>5693.05</v>
      </c>
      <c r="D44">
        <f t="shared" si="0"/>
        <v>5763.7000000000007</v>
      </c>
      <c r="E44" s="3">
        <f t="shared" si="1"/>
        <v>-4.6970246421107103E-3</v>
      </c>
    </row>
    <row r="45" spans="1:5">
      <c r="A45" s="1">
        <v>41334</v>
      </c>
      <c r="B45">
        <v>5702.45</v>
      </c>
      <c r="C45">
        <v>5719.7</v>
      </c>
      <c r="D45">
        <f t="shared" si="0"/>
        <v>5711.0749999999998</v>
      </c>
      <c r="E45" s="3">
        <f t="shared" si="1"/>
        <v>-9.1304196956817508E-3</v>
      </c>
    </row>
    <row r="46" spans="1:5">
      <c r="A46" s="1">
        <v>41337</v>
      </c>
      <c r="B46">
        <v>5704.7</v>
      </c>
      <c r="C46">
        <v>5698.5</v>
      </c>
      <c r="D46">
        <f t="shared" si="0"/>
        <v>5701.6</v>
      </c>
      <c r="E46" s="3">
        <f t="shared" si="1"/>
        <v>-1.6590571827544648E-3</v>
      </c>
    </row>
    <row r="47" spans="1:5">
      <c r="A47" s="1">
        <v>41338</v>
      </c>
      <c r="B47">
        <v>5722.45</v>
      </c>
      <c r="C47">
        <v>5784.25</v>
      </c>
      <c r="D47">
        <f t="shared" si="0"/>
        <v>5753.35</v>
      </c>
      <c r="E47" s="3">
        <f t="shared" si="1"/>
        <v>9.0763996071278226E-3</v>
      </c>
    </row>
    <row r="48" spans="1:5">
      <c r="A48" s="1">
        <v>41339</v>
      </c>
      <c r="B48">
        <v>5816.4</v>
      </c>
      <c r="C48">
        <v>5818.6</v>
      </c>
      <c r="D48">
        <f t="shared" si="0"/>
        <v>5817.5</v>
      </c>
      <c r="E48" s="3">
        <f t="shared" si="1"/>
        <v>1.1150025637237371E-2</v>
      </c>
    </row>
    <row r="49" spans="1:5">
      <c r="A49" s="1">
        <v>41340</v>
      </c>
      <c r="B49">
        <v>5801.3</v>
      </c>
      <c r="C49">
        <v>5863.3</v>
      </c>
      <c r="D49">
        <f t="shared" si="0"/>
        <v>5832.3</v>
      </c>
      <c r="E49" s="3">
        <f t="shared" si="1"/>
        <v>2.5440481306403407E-3</v>
      </c>
    </row>
    <row r="50" spans="1:5">
      <c r="A50" s="1">
        <v>41341</v>
      </c>
      <c r="B50">
        <v>5883.65</v>
      </c>
      <c r="C50">
        <v>5945.7</v>
      </c>
      <c r="D50">
        <f t="shared" si="0"/>
        <v>5914.6749999999993</v>
      </c>
      <c r="E50" s="3">
        <f t="shared" si="1"/>
        <v>1.4123930524835671E-2</v>
      </c>
    </row>
    <row r="51" spans="1:5">
      <c r="A51" s="1">
        <v>41344</v>
      </c>
      <c r="B51">
        <v>5946.1</v>
      </c>
      <c r="C51">
        <v>5942.35</v>
      </c>
      <c r="D51">
        <f t="shared" si="0"/>
        <v>5944.2250000000004</v>
      </c>
      <c r="E51" s="3">
        <f t="shared" si="1"/>
        <v>4.9960479654420735E-3</v>
      </c>
    </row>
    <row r="52" spans="1:5">
      <c r="A52" s="1">
        <v>41345</v>
      </c>
      <c r="B52">
        <v>5944.6</v>
      </c>
      <c r="C52">
        <v>5914.1</v>
      </c>
      <c r="D52">
        <f t="shared" si="0"/>
        <v>5929.35</v>
      </c>
      <c r="E52" s="3">
        <f t="shared" si="1"/>
        <v>-2.5024288279800982E-3</v>
      </c>
    </row>
    <row r="53" spans="1:5">
      <c r="A53" s="1">
        <v>41346</v>
      </c>
      <c r="B53">
        <v>5884.8</v>
      </c>
      <c r="C53">
        <v>5851.2</v>
      </c>
      <c r="D53">
        <f t="shared" si="0"/>
        <v>5868</v>
      </c>
      <c r="E53" s="3">
        <f t="shared" si="1"/>
        <v>-1.0346833969996772E-2</v>
      </c>
    </row>
    <row r="54" spans="1:5">
      <c r="A54" s="1">
        <v>41347</v>
      </c>
      <c r="B54">
        <v>5845.95</v>
      </c>
      <c r="C54">
        <v>5908.95</v>
      </c>
      <c r="D54">
        <f t="shared" si="0"/>
        <v>5877.45</v>
      </c>
      <c r="E54" s="3">
        <f t="shared" si="1"/>
        <v>1.6104294478527298E-3</v>
      </c>
    </row>
    <row r="55" spans="1:5">
      <c r="A55" s="1">
        <v>41348</v>
      </c>
      <c r="B55">
        <v>5914.9</v>
      </c>
      <c r="C55">
        <v>5872.6</v>
      </c>
      <c r="D55">
        <f t="shared" si="0"/>
        <v>5893.75</v>
      </c>
      <c r="E55" s="3">
        <f t="shared" si="1"/>
        <v>2.7733115551812747E-3</v>
      </c>
    </row>
    <row r="56" spans="1:5">
      <c r="A56" s="1">
        <v>41351</v>
      </c>
      <c r="B56">
        <v>5816.75</v>
      </c>
      <c r="C56">
        <v>5835.25</v>
      </c>
      <c r="D56">
        <f t="shared" si="0"/>
        <v>5826</v>
      </c>
      <c r="E56" s="3">
        <f t="shared" si="1"/>
        <v>-1.1495227995758219E-2</v>
      </c>
    </row>
    <row r="57" spans="1:5">
      <c r="A57" s="1">
        <v>41352</v>
      </c>
      <c r="B57">
        <v>5859.5</v>
      </c>
      <c r="C57">
        <v>5745.95</v>
      </c>
      <c r="D57">
        <f t="shared" si="0"/>
        <v>5802.7250000000004</v>
      </c>
      <c r="E57" s="3">
        <f t="shared" si="1"/>
        <v>-3.9950223137658145E-3</v>
      </c>
    </row>
    <row r="58" spans="1:5">
      <c r="A58" s="1">
        <v>41353</v>
      </c>
      <c r="B58">
        <v>5740.55</v>
      </c>
      <c r="C58">
        <v>5694.4</v>
      </c>
      <c r="D58">
        <f t="shared" si="0"/>
        <v>5717.4750000000004</v>
      </c>
      <c r="E58" s="3">
        <f t="shared" si="1"/>
        <v>-1.4691373449543101E-2</v>
      </c>
    </row>
    <row r="59" spans="1:5">
      <c r="A59" s="1">
        <v>41354</v>
      </c>
      <c r="B59">
        <v>5705.9</v>
      </c>
      <c r="C59">
        <v>5658.75</v>
      </c>
      <c r="D59">
        <f t="shared" si="0"/>
        <v>5682.3249999999998</v>
      </c>
      <c r="E59" s="3">
        <f t="shared" si="1"/>
        <v>-6.1478187486609989E-3</v>
      </c>
    </row>
    <row r="60" spans="1:5">
      <c r="A60" s="1">
        <v>41355</v>
      </c>
      <c r="B60">
        <v>5659.8</v>
      </c>
      <c r="C60">
        <v>5651.35</v>
      </c>
      <c r="D60">
        <f t="shared" si="0"/>
        <v>5655.5750000000007</v>
      </c>
      <c r="E60" s="3">
        <f t="shared" si="1"/>
        <v>-4.7075800838563605E-3</v>
      </c>
    </row>
    <row r="61" spans="1:5">
      <c r="A61" s="1">
        <v>41358</v>
      </c>
      <c r="B61">
        <v>5707.3</v>
      </c>
      <c r="C61">
        <v>5633.85</v>
      </c>
      <c r="D61">
        <f t="shared" si="0"/>
        <v>5670.5750000000007</v>
      </c>
      <c r="E61" s="3">
        <f t="shared" si="1"/>
        <v>2.652250213285121E-3</v>
      </c>
    </row>
    <row r="62" spans="1:5">
      <c r="A62" s="1">
        <v>41359</v>
      </c>
      <c r="B62">
        <v>5613.75</v>
      </c>
      <c r="C62">
        <v>5641.6</v>
      </c>
      <c r="D62">
        <f t="shared" si="0"/>
        <v>5627.6750000000002</v>
      </c>
      <c r="E62" s="3">
        <f t="shared" si="1"/>
        <v>-7.5653703548582887E-3</v>
      </c>
    </row>
    <row r="63" spans="1:5">
      <c r="A63" s="1">
        <v>41361</v>
      </c>
      <c r="B63">
        <v>5647.75</v>
      </c>
      <c r="C63">
        <v>5682.55</v>
      </c>
      <c r="D63">
        <f t="shared" si="0"/>
        <v>5665.15</v>
      </c>
      <c r="E63" s="3">
        <f t="shared" si="1"/>
        <v>6.659055471397949E-3</v>
      </c>
    </row>
    <row r="64" spans="1:5">
      <c r="A64" s="1">
        <v>41365</v>
      </c>
      <c r="B64">
        <v>5697.35</v>
      </c>
      <c r="C64">
        <v>5704.4</v>
      </c>
      <c r="D64">
        <f t="shared" si="0"/>
        <v>5700.875</v>
      </c>
      <c r="E64" s="3">
        <f t="shared" si="1"/>
        <v>6.3060995737094982E-3</v>
      </c>
    </row>
    <row r="65" spans="1:5">
      <c r="A65" s="1">
        <v>41366</v>
      </c>
      <c r="B65">
        <v>5701.7</v>
      </c>
      <c r="C65">
        <v>5748.1</v>
      </c>
      <c r="D65">
        <f t="shared" si="0"/>
        <v>5724.9</v>
      </c>
      <c r="E65" s="3">
        <f t="shared" si="1"/>
        <v>4.2142653540026111E-3</v>
      </c>
    </row>
    <row r="66" spans="1:5">
      <c r="A66" s="1">
        <v>41367</v>
      </c>
      <c r="B66">
        <v>5740.2</v>
      </c>
      <c r="C66">
        <v>5672.9</v>
      </c>
      <c r="D66">
        <f t="shared" si="0"/>
        <v>5706.5499999999993</v>
      </c>
      <c r="E66" s="3">
        <f t="shared" si="1"/>
        <v>-3.205296162378446E-3</v>
      </c>
    </row>
    <row r="67" spans="1:5">
      <c r="A67" s="1">
        <v>41368</v>
      </c>
      <c r="B67">
        <v>5640.65</v>
      </c>
      <c r="C67">
        <v>5574.75</v>
      </c>
      <c r="D67">
        <f t="shared" ref="D67:D130" si="2">AVERAGE(B67:C67)</f>
        <v>5607.7</v>
      </c>
      <c r="E67" s="3">
        <f t="shared" si="1"/>
        <v>-1.7322199928152645E-2</v>
      </c>
    </row>
    <row r="68" spans="1:5">
      <c r="A68" s="1">
        <v>41369</v>
      </c>
      <c r="B68">
        <v>5568.1</v>
      </c>
      <c r="C68">
        <v>5553.25</v>
      </c>
      <c r="D68">
        <f t="shared" si="2"/>
        <v>5560.6750000000002</v>
      </c>
      <c r="E68" s="3">
        <f t="shared" ref="E68:E131" si="3">(D68-D67)/D67</f>
        <v>-8.3857909659931229E-3</v>
      </c>
    </row>
    <row r="69" spans="1:5">
      <c r="A69" s="1">
        <v>41372</v>
      </c>
      <c r="B69">
        <v>5550.5</v>
      </c>
      <c r="C69">
        <v>5542.95</v>
      </c>
      <c r="D69">
        <f t="shared" si="2"/>
        <v>5546.7250000000004</v>
      </c>
      <c r="E69" s="3">
        <f t="shared" si="3"/>
        <v>-2.508688243783321E-3</v>
      </c>
    </row>
    <row r="70" spans="1:5">
      <c r="A70" s="1">
        <v>41373</v>
      </c>
      <c r="B70">
        <v>5568.75</v>
      </c>
      <c r="C70">
        <v>5495.1</v>
      </c>
      <c r="D70">
        <f t="shared" si="2"/>
        <v>5531.9250000000002</v>
      </c>
      <c r="E70" s="3">
        <f t="shared" si="3"/>
        <v>-2.6682411693386963E-3</v>
      </c>
    </row>
    <row r="71" spans="1:5">
      <c r="A71" s="1">
        <v>41374</v>
      </c>
      <c r="B71">
        <v>5536.25</v>
      </c>
      <c r="C71">
        <v>5558.7</v>
      </c>
      <c r="D71">
        <f t="shared" si="2"/>
        <v>5547.4750000000004</v>
      </c>
      <c r="E71" s="3">
        <f t="shared" si="3"/>
        <v>2.8109564030604503E-3</v>
      </c>
    </row>
    <row r="72" spans="1:5">
      <c r="A72" s="1">
        <v>41375</v>
      </c>
      <c r="B72">
        <v>5601.65</v>
      </c>
      <c r="C72">
        <v>5594</v>
      </c>
      <c r="D72">
        <f t="shared" si="2"/>
        <v>5597.8249999999998</v>
      </c>
      <c r="E72" s="3">
        <f t="shared" si="3"/>
        <v>9.0762013348414279E-3</v>
      </c>
    </row>
    <row r="73" spans="1:5">
      <c r="A73" s="1">
        <v>41376</v>
      </c>
      <c r="B73">
        <v>5520.7</v>
      </c>
      <c r="C73">
        <v>5528.55</v>
      </c>
      <c r="D73">
        <f t="shared" si="2"/>
        <v>5524.625</v>
      </c>
      <c r="E73" s="3">
        <f t="shared" si="3"/>
        <v>-1.3076507393496549E-2</v>
      </c>
    </row>
    <row r="74" spans="1:5">
      <c r="A74" s="1">
        <v>41379</v>
      </c>
      <c r="B74">
        <v>5508.5</v>
      </c>
      <c r="C74">
        <v>5568.4</v>
      </c>
      <c r="D74">
        <f t="shared" si="2"/>
        <v>5538.45</v>
      </c>
      <c r="E74" s="3">
        <f t="shared" si="3"/>
        <v>2.5024322917844774E-3</v>
      </c>
    </row>
    <row r="75" spans="1:5">
      <c r="A75" s="1">
        <v>41380</v>
      </c>
      <c r="B75">
        <v>5562.45</v>
      </c>
      <c r="C75">
        <v>5688.95</v>
      </c>
      <c r="D75">
        <f t="shared" si="2"/>
        <v>5625.7</v>
      </c>
      <c r="E75" s="3">
        <f t="shared" si="3"/>
        <v>1.5753505042024392E-2</v>
      </c>
    </row>
    <row r="76" spans="1:5">
      <c r="A76" s="1">
        <v>41381</v>
      </c>
      <c r="B76">
        <v>5708.65</v>
      </c>
      <c r="C76">
        <v>5688.7</v>
      </c>
      <c r="D76">
        <f t="shared" si="2"/>
        <v>5698.6749999999993</v>
      </c>
      <c r="E76" s="3">
        <f t="shared" si="3"/>
        <v>1.2971719074959464E-2</v>
      </c>
    </row>
    <row r="77" spans="1:5">
      <c r="A77" s="1">
        <v>41382</v>
      </c>
      <c r="B77">
        <v>5682.7</v>
      </c>
      <c r="C77">
        <v>5783.1</v>
      </c>
      <c r="D77">
        <f t="shared" si="2"/>
        <v>5732.9</v>
      </c>
      <c r="E77" s="3">
        <f t="shared" si="3"/>
        <v>6.005782045826507E-3</v>
      </c>
    </row>
    <row r="78" spans="1:5">
      <c r="A78" s="1">
        <v>41386</v>
      </c>
      <c r="B78">
        <v>5789.85</v>
      </c>
      <c r="C78">
        <v>5834.4</v>
      </c>
      <c r="D78">
        <f t="shared" si="2"/>
        <v>5812.125</v>
      </c>
      <c r="E78" s="3">
        <f t="shared" si="3"/>
        <v>1.3819358439882148E-2</v>
      </c>
    </row>
    <row r="79" spans="1:5">
      <c r="A79" s="1">
        <v>41387</v>
      </c>
      <c r="B79">
        <v>5843.1</v>
      </c>
      <c r="C79">
        <v>5836.9</v>
      </c>
      <c r="D79">
        <f t="shared" si="2"/>
        <v>5840</v>
      </c>
      <c r="E79" s="3">
        <f t="shared" si="3"/>
        <v>4.7960083446243846E-3</v>
      </c>
    </row>
    <row r="80" spans="1:5">
      <c r="A80" s="1">
        <v>41389</v>
      </c>
      <c r="B80">
        <v>5856.1</v>
      </c>
      <c r="C80">
        <v>5916.3</v>
      </c>
      <c r="D80">
        <f t="shared" si="2"/>
        <v>5886.2000000000007</v>
      </c>
      <c r="E80" s="3">
        <f t="shared" si="3"/>
        <v>7.9109589041097134E-3</v>
      </c>
    </row>
    <row r="81" spans="1:5">
      <c r="A81" s="1">
        <v>41390</v>
      </c>
      <c r="B81">
        <v>5899.75</v>
      </c>
      <c r="C81">
        <v>5871.45</v>
      </c>
      <c r="D81">
        <f t="shared" si="2"/>
        <v>5885.6</v>
      </c>
      <c r="E81" s="3">
        <f t="shared" si="3"/>
        <v>-1.0193333559858037E-4</v>
      </c>
    </row>
    <row r="82" spans="1:5">
      <c r="A82" s="1">
        <v>41393</v>
      </c>
      <c r="B82">
        <v>5877.6</v>
      </c>
      <c r="C82">
        <v>5904.1</v>
      </c>
      <c r="D82">
        <f t="shared" si="2"/>
        <v>5890.85</v>
      </c>
      <c r="E82" s="3">
        <f t="shared" si="3"/>
        <v>8.9200761179828727E-4</v>
      </c>
    </row>
    <row r="83" spans="1:5">
      <c r="A83" s="1">
        <v>41394</v>
      </c>
      <c r="B83">
        <v>5932.6</v>
      </c>
      <c r="C83">
        <v>5930.2</v>
      </c>
      <c r="D83">
        <f t="shared" si="2"/>
        <v>5931.4</v>
      </c>
      <c r="E83" s="3">
        <f t="shared" si="3"/>
        <v>6.8835567023433413E-3</v>
      </c>
    </row>
    <row r="84" spans="1:5">
      <c r="A84" s="1">
        <v>41396</v>
      </c>
      <c r="B84">
        <v>5911.4</v>
      </c>
      <c r="C84">
        <v>5999.35</v>
      </c>
      <c r="D84">
        <f t="shared" si="2"/>
        <v>5955.375</v>
      </c>
      <c r="E84" s="3">
        <f t="shared" si="3"/>
        <v>4.0420474087062693E-3</v>
      </c>
    </row>
    <row r="85" spans="1:5">
      <c r="A85" s="1">
        <v>41397</v>
      </c>
      <c r="B85">
        <v>5993.5</v>
      </c>
      <c r="C85">
        <v>5944</v>
      </c>
      <c r="D85">
        <f t="shared" si="2"/>
        <v>5968.75</v>
      </c>
      <c r="E85" s="3">
        <f t="shared" si="3"/>
        <v>2.2458703272254057E-3</v>
      </c>
    </row>
    <row r="86" spans="1:5">
      <c r="A86" s="1">
        <v>41400</v>
      </c>
      <c r="B86">
        <v>5944.9</v>
      </c>
      <c r="C86">
        <v>5971.05</v>
      </c>
      <c r="D86">
        <f t="shared" si="2"/>
        <v>5957.9750000000004</v>
      </c>
      <c r="E86" s="3">
        <f t="shared" si="3"/>
        <v>-1.8052356020941799E-3</v>
      </c>
    </row>
    <row r="87" spans="1:5">
      <c r="A87" s="1">
        <v>41401</v>
      </c>
      <c r="B87">
        <v>5983.45</v>
      </c>
      <c r="C87">
        <v>6043.55</v>
      </c>
      <c r="D87">
        <f t="shared" si="2"/>
        <v>6013.5</v>
      </c>
      <c r="E87" s="3">
        <f t="shared" si="3"/>
        <v>9.3194415887947885E-3</v>
      </c>
    </row>
    <row r="88" spans="1:5">
      <c r="A88" s="1">
        <v>41402</v>
      </c>
      <c r="B88">
        <v>6064.15</v>
      </c>
      <c r="C88">
        <v>6069.3</v>
      </c>
      <c r="D88">
        <f t="shared" si="2"/>
        <v>6066.7250000000004</v>
      </c>
      <c r="E88" s="3">
        <f t="shared" si="3"/>
        <v>8.8509187661096472E-3</v>
      </c>
    </row>
    <row r="89" spans="1:5">
      <c r="A89" s="1">
        <v>41403</v>
      </c>
      <c r="B89">
        <v>6078.35</v>
      </c>
      <c r="C89">
        <v>6050.15</v>
      </c>
      <c r="D89">
        <f t="shared" si="2"/>
        <v>6064.25</v>
      </c>
      <c r="E89" s="3">
        <f t="shared" si="3"/>
        <v>-4.0796311024487899E-4</v>
      </c>
    </row>
    <row r="90" spans="1:5">
      <c r="A90" s="1">
        <v>41404</v>
      </c>
      <c r="B90">
        <v>6046.25</v>
      </c>
      <c r="C90">
        <v>6094.75</v>
      </c>
      <c r="D90">
        <f t="shared" si="2"/>
        <v>6070.5</v>
      </c>
      <c r="E90" s="3">
        <f t="shared" si="3"/>
        <v>1.0306303335119759E-3</v>
      </c>
    </row>
    <row r="91" spans="1:5">
      <c r="A91" s="1">
        <v>41407</v>
      </c>
      <c r="B91">
        <v>6098.2</v>
      </c>
      <c r="C91">
        <v>5980.45</v>
      </c>
      <c r="D91">
        <f t="shared" si="2"/>
        <v>6039.3249999999998</v>
      </c>
      <c r="E91" s="3">
        <f t="shared" si="3"/>
        <v>-5.1354913104357438E-3</v>
      </c>
    </row>
    <row r="92" spans="1:5">
      <c r="A92" s="1">
        <v>41408</v>
      </c>
      <c r="B92">
        <v>5989.7</v>
      </c>
      <c r="C92">
        <v>5995.4</v>
      </c>
      <c r="D92">
        <f t="shared" si="2"/>
        <v>5992.5499999999993</v>
      </c>
      <c r="E92" s="3">
        <f t="shared" si="3"/>
        <v>-7.7450708481495113E-3</v>
      </c>
    </row>
    <row r="93" spans="1:5">
      <c r="A93" s="1">
        <v>41409</v>
      </c>
      <c r="B93">
        <v>6018.85</v>
      </c>
      <c r="C93">
        <v>6146.75</v>
      </c>
      <c r="D93">
        <f t="shared" si="2"/>
        <v>6082.8</v>
      </c>
      <c r="E93" s="3">
        <f t="shared" si="3"/>
        <v>1.5060366621888999E-2</v>
      </c>
    </row>
    <row r="94" spans="1:5">
      <c r="A94" s="1">
        <v>41410</v>
      </c>
      <c r="B94">
        <v>6128.25</v>
      </c>
      <c r="C94">
        <v>6169.9</v>
      </c>
      <c r="D94">
        <f t="shared" si="2"/>
        <v>6149.0749999999998</v>
      </c>
      <c r="E94" s="3">
        <f t="shared" si="3"/>
        <v>1.0895475767738482E-2</v>
      </c>
    </row>
    <row r="95" spans="1:5">
      <c r="A95" s="1">
        <v>41411</v>
      </c>
      <c r="B95">
        <v>6172.95</v>
      </c>
      <c r="C95">
        <v>6187.3</v>
      </c>
      <c r="D95">
        <f t="shared" si="2"/>
        <v>6180.125</v>
      </c>
      <c r="E95" s="3">
        <f t="shared" si="3"/>
        <v>5.0495399714591514E-3</v>
      </c>
    </row>
    <row r="96" spans="1:5">
      <c r="A96" s="1">
        <v>41414</v>
      </c>
      <c r="B96">
        <v>6198</v>
      </c>
      <c r="C96">
        <v>6156.9</v>
      </c>
      <c r="D96">
        <f t="shared" si="2"/>
        <v>6177.45</v>
      </c>
      <c r="E96" s="3">
        <f t="shared" si="3"/>
        <v>-4.3283914160315235E-4</v>
      </c>
    </row>
    <row r="97" spans="1:5">
      <c r="A97" s="1">
        <v>41415</v>
      </c>
      <c r="B97">
        <v>6152.35</v>
      </c>
      <c r="C97">
        <v>6114.1</v>
      </c>
      <c r="D97">
        <f t="shared" si="2"/>
        <v>6133.2250000000004</v>
      </c>
      <c r="E97" s="3">
        <f t="shared" si="3"/>
        <v>-7.1591028660692446E-3</v>
      </c>
    </row>
    <row r="98" spans="1:5">
      <c r="A98" s="1">
        <v>41416</v>
      </c>
      <c r="B98">
        <v>6127.05</v>
      </c>
      <c r="C98">
        <v>6094.5</v>
      </c>
      <c r="D98">
        <f t="shared" si="2"/>
        <v>6110.7749999999996</v>
      </c>
      <c r="E98" s="3">
        <f t="shared" si="3"/>
        <v>-3.6603907405974388E-3</v>
      </c>
    </row>
    <row r="99" spans="1:5">
      <c r="A99" s="1">
        <v>41417</v>
      </c>
      <c r="B99">
        <v>6050.4</v>
      </c>
      <c r="C99">
        <v>5967.05</v>
      </c>
      <c r="D99">
        <f t="shared" si="2"/>
        <v>6008.7250000000004</v>
      </c>
      <c r="E99" s="3">
        <f t="shared" si="3"/>
        <v>-1.6700009409608318E-2</v>
      </c>
    </row>
    <row r="100" spans="1:5">
      <c r="A100" s="1">
        <v>41418</v>
      </c>
      <c r="B100">
        <v>6010.7</v>
      </c>
      <c r="C100">
        <v>5983.55</v>
      </c>
      <c r="D100">
        <f t="shared" si="2"/>
        <v>5997.125</v>
      </c>
      <c r="E100" s="3">
        <f t="shared" si="3"/>
        <v>-1.9305260267361817E-3</v>
      </c>
    </row>
    <row r="101" spans="1:5">
      <c r="A101" s="1">
        <v>41421</v>
      </c>
      <c r="B101">
        <v>5989.4</v>
      </c>
      <c r="C101">
        <v>6083.15</v>
      </c>
      <c r="D101">
        <f t="shared" si="2"/>
        <v>6036.2749999999996</v>
      </c>
      <c r="E101" s="3">
        <f t="shared" si="3"/>
        <v>6.5281280613626756E-3</v>
      </c>
    </row>
    <row r="102" spans="1:5">
      <c r="A102" s="1">
        <v>41422</v>
      </c>
      <c r="B102">
        <v>6086.35</v>
      </c>
      <c r="C102">
        <v>6111.25</v>
      </c>
      <c r="D102">
        <f t="shared" si="2"/>
        <v>6098.8</v>
      </c>
      <c r="E102" s="3">
        <f t="shared" si="3"/>
        <v>1.0358209326115949E-2</v>
      </c>
    </row>
    <row r="103" spans="1:5">
      <c r="A103" s="1">
        <v>41423</v>
      </c>
      <c r="B103">
        <v>6120.45</v>
      </c>
      <c r="C103">
        <v>6104.3</v>
      </c>
      <c r="D103">
        <f t="shared" si="2"/>
        <v>6112.375</v>
      </c>
      <c r="E103" s="3">
        <f t="shared" si="3"/>
        <v>2.2258477077457561E-3</v>
      </c>
    </row>
    <row r="104" spans="1:5">
      <c r="A104" s="1">
        <v>41424</v>
      </c>
      <c r="B104">
        <v>6072.15</v>
      </c>
      <c r="C104">
        <v>6124.05</v>
      </c>
      <c r="D104">
        <f t="shared" si="2"/>
        <v>6098.1</v>
      </c>
      <c r="E104" s="3">
        <f t="shared" si="3"/>
        <v>-2.3354260823329124E-3</v>
      </c>
    </row>
    <row r="105" spans="1:5">
      <c r="A105" s="1">
        <v>41425</v>
      </c>
      <c r="B105">
        <v>6098.7</v>
      </c>
      <c r="C105">
        <v>5985.95</v>
      </c>
      <c r="D105">
        <f t="shared" si="2"/>
        <v>6042.3249999999998</v>
      </c>
      <c r="E105" s="3">
        <f t="shared" si="3"/>
        <v>-9.1462914678343329E-3</v>
      </c>
    </row>
    <row r="106" spans="1:5">
      <c r="A106" s="1">
        <v>41428</v>
      </c>
      <c r="B106">
        <v>5997.35</v>
      </c>
      <c r="C106">
        <v>5939.3</v>
      </c>
      <c r="D106">
        <f t="shared" si="2"/>
        <v>5968.3250000000007</v>
      </c>
      <c r="E106" s="3">
        <f t="shared" si="3"/>
        <v>-1.2246941367768051E-2</v>
      </c>
    </row>
    <row r="107" spans="1:5">
      <c r="A107" s="1">
        <v>41429</v>
      </c>
      <c r="B107">
        <v>5941.1</v>
      </c>
      <c r="C107">
        <v>5919.45</v>
      </c>
      <c r="D107">
        <f t="shared" si="2"/>
        <v>5930.2749999999996</v>
      </c>
      <c r="E107" s="3">
        <f t="shared" si="3"/>
        <v>-6.3753230596525975E-3</v>
      </c>
    </row>
    <row r="108" spans="1:5">
      <c r="A108" s="1">
        <v>41430</v>
      </c>
      <c r="B108">
        <v>5908.3</v>
      </c>
      <c r="C108">
        <v>5923.85</v>
      </c>
      <c r="D108">
        <f t="shared" si="2"/>
        <v>5916.0750000000007</v>
      </c>
      <c r="E108" s="3">
        <f t="shared" si="3"/>
        <v>-2.394492666866024E-3</v>
      </c>
    </row>
    <row r="109" spans="1:5">
      <c r="A109" s="1">
        <v>41431</v>
      </c>
      <c r="B109">
        <v>5895</v>
      </c>
      <c r="C109">
        <v>5921.4</v>
      </c>
      <c r="D109">
        <f t="shared" si="2"/>
        <v>5908.2</v>
      </c>
      <c r="E109" s="3">
        <f t="shared" si="3"/>
        <v>-1.331119027395851E-3</v>
      </c>
    </row>
    <row r="110" spans="1:5">
      <c r="A110" s="1">
        <v>41432</v>
      </c>
      <c r="B110">
        <v>5900.05</v>
      </c>
      <c r="C110">
        <v>5881</v>
      </c>
      <c r="D110">
        <f t="shared" si="2"/>
        <v>5890.5249999999996</v>
      </c>
      <c r="E110" s="3">
        <f t="shared" si="3"/>
        <v>-2.9916048881216246E-3</v>
      </c>
    </row>
    <row r="111" spans="1:5">
      <c r="A111" s="1">
        <v>41435</v>
      </c>
      <c r="B111">
        <v>5907.9</v>
      </c>
      <c r="C111">
        <v>5878</v>
      </c>
      <c r="D111">
        <f t="shared" si="2"/>
        <v>5892.95</v>
      </c>
      <c r="E111" s="3">
        <f t="shared" si="3"/>
        <v>4.1167807623262477E-4</v>
      </c>
    </row>
    <row r="112" spans="1:5">
      <c r="A112" s="1">
        <v>41436</v>
      </c>
      <c r="B112">
        <v>5848.75</v>
      </c>
      <c r="C112">
        <v>5788.8</v>
      </c>
      <c r="D112">
        <f t="shared" si="2"/>
        <v>5818.7749999999996</v>
      </c>
      <c r="E112" s="3">
        <f t="shared" si="3"/>
        <v>-1.2587074385494564E-2</v>
      </c>
    </row>
    <row r="113" spans="1:5">
      <c r="A113" s="1">
        <v>41437</v>
      </c>
      <c r="B113">
        <v>5771.75</v>
      </c>
      <c r="C113">
        <v>5760.2</v>
      </c>
      <c r="D113">
        <f t="shared" si="2"/>
        <v>5765.9750000000004</v>
      </c>
      <c r="E113" s="3">
        <f t="shared" si="3"/>
        <v>-9.0740748697104249E-3</v>
      </c>
    </row>
    <row r="114" spans="1:5">
      <c r="A114" s="1">
        <v>41438</v>
      </c>
      <c r="B114">
        <v>5709.35</v>
      </c>
      <c r="C114">
        <v>5699.1</v>
      </c>
      <c r="D114">
        <f t="shared" si="2"/>
        <v>5704.2250000000004</v>
      </c>
      <c r="E114" s="3">
        <f t="shared" si="3"/>
        <v>-1.0709376991749009E-2</v>
      </c>
    </row>
    <row r="115" spans="1:5">
      <c r="A115" s="1">
        <v>41439</v>
      </c>
      <c r="B115">
        <v>5748.95</v>
      </c>
      <c r="C115">
        <v>5808.4</v>
      </c>
      <c r="D115">
        <f t="shared" si="2"/>
        <v>5778.6749999999993</v>
      </c>
      <c r="E115" s="3">
        <f t="shared" si="3"/>
        <v>1.3051729200723833E-2</v>
      </c>
    </row>
    <row r="116" spans="1:5">
      <c r="A116" s="1">
        <v>41442</v>
      </c>
      <c r="B116">
        <v>5820.4</v>
      </c>
      <c r="C116">
        <v>5850.05</v>
      </c>
      <c r="D116">
        <f t="shared" si="2"/>
        <v>5835.2250000000004</v>
      </c>
      <c r="E116" s="3">
        <f t="shared" si="3"/>
        <v>9.7859803501669663E-3</v>
      </c>
    </row>
    <row r="117" spans="1:5">
      <c r="A117" s="1">
        <v>41443</v>
      </c>
      <c r="B117">
        <v>5841.9</v>
      </c>
      <c r="C117">
        <v>5813.6</v>
      </c>
      <c r="D117">
        <f t="shared" si="2"/>
        <v>5827.75</v>
      </c>
      <c r="E117" s="3">
        <f t="shared" si="3"/>
        <v>-1.2810131571619541E-3</v>
      </c>
    </row>
    <row r="118" spans="1:5">
      <c r="A118" s="1">
        <v>41444</v>
      </c>
      <c r="B118">
        <v>5805.75</v>
      </c>
      <c r="C118">
        <v>5822.25</v>
      </c>
      <c r="D118">
        <f t="shared" si="2"/>
        <v>5814</v>
      </c>
      <c r="E118" s="3">
        <f t="shared" si="3"/>
        <v>-2.3594011410921884E-3</v>
      </c>
    </row>
    <row r="119" spans="1:5">
      <c r="A119" s="1">
        <v>41445</v>
      </c>
      <c r="B119">
        <v>5754.15</v>
      </c>
      <c r="C119">
        <v>5655.9</v>
      </c>
      <c r="D119">
        <f t="shared" si="2"/>
        <v>5705.0249999999996</v>
      </c>
      <c r="E119" s="3">
        <f t="shared" si="3"/>
        <v>-1.8743550051599649E-2</v>
      </c>
    </row>
    <row r="120" spans="1:5">
      <c r="A120" s="1">
        <v>41446</v>
      </c>
      <c r="B120">
        <v>5639.9</v>
      </c>
      <c r="C120">
        <v>5667.65</v>
      </c>
      <c r="D120">
        <f t="shared" si="2"/>
        <v>5653.7749999999996</v>
      </c>
      <c r="E120" s="3">
        <f t="shared" si="3"/>
        <v>-8.9833085744584831E-3</v>
      </c>
    </row>
    <row r="121" spans="1:5">
      <c r="A121" s="1">
        <v>41449</v>
      </c>
      <c r="B121">
        <v>5638.05</v>
      </c>
      <c r="C121">
        <v>5590.25</v>
      </c>
      <c r="D121">
        <f t="shared" si="2"/>
        <v>5614.15</v>
      </c>
      <c r="E121" s="3">
        <f t="shared" si="3"/>
        <v>-7.0085916047242774E-3</v>
      </c>
    </row>
    <row r="122" spans="1:5">
      <c r="A122" s="1">
        <v>41450</v>
      </c>
      <c r="B122">
        <v>5606.95</v>
      </c>
      <c r="C122">
        <v>5609.1</v>
      </c>
      <c r="D122">
        <f t="shared" si="2"/>
        <v>5608.0249999999996</v>
      </c>
      <c r="E122" s="3">
        <f t="shared" si="3"/>
        <v>-1.0909932937310191E-3</v>
      </c>
    </row>
    <row r="123" spans="1:5">
      <c r="A123" s="1">
        <v>41451</v>
      </c>
      <c r="B123">
        <v>5627.95</v>
      </c>
      <c r="C123">
        <v>5588.7</v>
      </c>
      <c r="D123">
        <f t="shared" si="2"/>
        <v>5608.3249999999998</v>
      </c>
      <c r="E123" s="3">
        <f t="shared" si="3"/>
        <v>5.3494768657447486E-5</v>
      </c>
    </row>
    <row r="124" spans="1:5">
      <c r="A124" s="1">
        <v>41452</v>
      </c>
      <c r="B124">
        <v>5647.95</v>
      </c>
      <c r="C124">
        <v>5682.35</v>
      </c>
      <c r="D124">
        <f t="shared" si="2"/>
        <v>5665.15</v>
      </c>
      <c r="E124" s="3">
        <f t="shared" si="3"/>
        <v>1.0132258740354708E-2</v>
      </c>
    </row>
    <row r="125" spans="1:5">
      <c r="A125" s="1">
        <v>41453</v>
      </c>
      <c r="B125">
        <v>5749.5</v>
      </c>
      <c r="C125">
        <v>5842.2</v>
      </c>
      <c r="D125">
        <f t="shared" si="2"/>
        <v>5795.85</v>
      </c>
      <c r="E125" s="3">
        <f t="shared" si="3"/>
        <v>2.3070880735726457E-2</v>
      </c>
    </row>
    <row r="126" spans="1:5">
      <c r="A126" s="1">
        <v>41456</v>
      </c>
      <c r="B126">
        <v>5834.1</v>
      </c>
      <c r="C126">
        <v>5898.85</v>
      </c>
      <c r="D126">
        <f t="shared" si="2"/>
        <v>5866.4750000000004</v>
      </c>
      <c r="E126" s="3">
        <f t="shared" si="3"/>
        <v>1.2185443032514643E-2</v>
      </c>
    </row>
    <row r="127" spans="1:5">
      <c r="A127" s="1">
        <v>41457</v>
      </c>
      <c r="B127">
        <v>5885.5</v>
      </c>
      <c r="C127">
        <v>5857.55</v>
      </c>
      <c r="D127">
        <f t="shared" si="2"/>
        <v>5871.5249999999996</v>
      </c>
      <c r="E127" s="3">
        <f t="shared" si="3"/>
        <v>8.608235780429086E-4</v>
      </c>
    </row>
    <row r="128" spans="1:5">
      <c r="A128" s="1">
        <v>41458</v>
      </c>
      <c r="B128">
        <v>5811.95</v>
      </c>
      <c r="C128">
        <v>5770.9</v>
      </c>
      <c r="D128">
        <f t="shared" si="2"/>
        <v>5791.4249999999993</v>
      </c>
      <c r="E128" s="3">
        <f t="shared" si="3"/>
        <v>-1.3642111717143395E-2</v>
      </c>
    </row>
    <row r="129" spans="1:5">
      <c r="A129" s="1">
        <v>41459</v>
      </c>
      <c r="B129">
        <v>5794.75</v>
      </c>
      <c r="C129">
        <v>5836.95</v>
      </c>
      <c r="D129">
        <f t="shared" si="2"/>
        <v>5815.85</v>
      </c>
      <c r="E129" s="3">
        <f t="shared" si="3"/>
        <v>4.2174421666517472E-3</v>
      </c>
    </row>
    <row r="130" spans="1:5">
      <c r="A130" s="1">
        <v>41460</v>
      </c>
      <c r="B130">
        <v>5889.95</v>
      </c>
      <c r="C130">
        <v>5867.9</v>
      </c>
      <c r="D130">
        <f t="shared" si="2"/>
        <v>5878.9249999999993</v>
      </c>
      <c r="E130" s="3">
        <f t="shared" si="3"/>
        <v>1.0845362242836198E-2</v>
      </c>
    </row>
    <row r="131" spans="1:5">
      <c r="A131" s="1">
        <v>41463</v>
      </c>
      <c r="B131">
        <v>5833.15</v>
      </c>
      <c r="C131">
        <v>5811.55</v>
      </c>
      <c r="D131">
        <f t="shared" ref="D131:D194" si="4">AVERAGE(B131:C131)</f>
        <v>5822.35</v>
      </c>
      <c r="E131" s="3">
        <f t="shared" si="3"/>
        <v>-9.6233580118812393E-3</v>
      </c>
    </row>
    <row r="132" spans="1:5">
      <c r="A132" s="1">
        <v>41464</v>
      </c>
      <c r="B132">
        <v>5834.6</v>
      </c>
      <c r="C132">
        <v>5859</v>
      </c>
      <c r="D132">
        <f t="shared" si="4"/>
        <v>5846.8</v>
      </c>
      <c r="E132" s="3">
        <f t="shared" ref="E132:E195" si="5">(D132-D131)/D131</f>
        <v>4.199335319930924E-3</v>
      </c>
    </row>
    <row r="133" spans="1:5">
      <c r="A133" s="1">
        <v>41465</v>
      </c>
      <c r="B133">
        <v>5869.9</v>
      </c>
      <c r="C133">
        <v>5816.7</v>
      </c>
      <c r="D133">
        <f t="shared" si="4"/>
        <v>5843.2999999999993</v>
      </c>
      <c r="E133" s="3">
        <f t="shared" si="5"/>
        <v>-5.9861804747911838E-4</v>
      </c>
    </row>
    <row r="134" spans="1:5">
      <c r="A134" s="1">
        <v>41466</v>
      </c>
      <c r="B134">
        <v>5894.5</v>
      </c>
      <c r="C134">
        <v>5935.1</v>
      </c>
      <c r="D134">
        <f t="shared" si="4"/>
        <v>5914.8</v>
      </c>
      <c r="E134" s="3">
        <f t="shared" si="5"/>
        <v>1.2236236373282378E-2</v>
      </c>
    </row>
    <row r="135" spans="1:5">
      <c r="A135" s="1">
        <v>41467</v>
      </c>
      <c r="B135">
        <v>6000.5</v>
      </c>
      <c r="C135">
        <v>6009</v>
      </c>
      <c r="D135">
        <f t="shared" si="4"/>
        <v>6004.75</v>
      </c>
      <c r="E135" s="3">
        <f t="shared" si="5"/>
        <v>1.5207614796780925E-2</v>
      </c>
    </row>
    <row r="136" spans="1:5">
      <c r="A136" s="1">
        <v>41470</v>
      </c>
      <c r="B136">
        <v>5991.2</v>
      </c>
      <c r="C136">
        <v>6030.8</v>
      </c>
      <c r="D136">
        <f t="shared" si="4"/>
        <v>6011</v>
      </c>
      <c r="E136" s="3">
        <f t="shared" si="5"/>
        <v>1.0408426662225738E-3</v>
      </c>
    </row>
    <row r="137" spans="1:5">
      <c r="A137" s="1">
        <v>41471</v>
      </c>
      <c r="B137">
        <v>5930.8</v>
      </c>
      <c r="C137">
        <v>5955.25</v>
      </c>
      <c r="D137">
        <f t="shared" si="4"/>
        <v>5943.0249999999996</v>
      </c>
      <c r="E137" s="3">
        <f t="shared" si="5"/>
        <v>-1.1308434536682808E-2</v>
      </c>
    </row>
    <row r="138" spans="1:5">
      <c r="A138" s="1">
        <v>41472</v>
      </c>
      <c r="B138">
        <v>5972.25</v>
      </c>
      <c r="C138">
        <v>5973.3</v>
      </c>
      <c r="D138">
        <f t="shared" si="4"/>
        <v>5972.7749999999996</v>
      </c>
      <c r="E138" s="3">
        <f t="shared" si="5"/>
        <v>5.005868223673971E-3</v>
      </c>
    </row>
    <row r="139" spans="1:5">
      <c r="A139" s="1">
        <v>41473</v>
      </c>
      <c r="B139">
        <v>5984.7</v>
      </c>
      <c r="C139">
        <v>6038.05</v>
      </c>
      <c r="D139">
        <f t="shared" si="4"/>
        <v>6011.375</v>
      </c>
      <c r="E139" s="3">
        <f t="shared" si="5"/>
        <v>6.4626576423857194E-3</v>
      </c>
    </row>
    <row r="140" spans="1:5">
      <c r="A140" s="1">
        <v>41474</v>
      </c>
      <c r="B140">
        <v>6057.2</v>
      </c>
      <c r="C140">
        <v>6029.2</v>
      </c>
      <c r="D140">
        <f t="shared" si="4"/>
        <v>6043.2</v>
      </c>
      <c r="E140" s="3">
        <f t="shared" si="5"/>
        <v>5.2941298787714652E-3</v>
      </c>
    </row>
    <row r="141" spans="1:5">
      <c r="A141" s="1">
        <v>41477</v>
      </c>
      <c r="B141">
        <v>6009.75</v>
      </c>
      <c r="C141">
        <v>6031.8</v>
      </c>
      <c r="D141">
        <f t="shared" si="4"/>
        <v>6020.7749999999996</v>
      </c>
      <c r="E141" s="3">
        <f t="shared" si="5"/>
        <v>-3.7107823669579334E-3</v>
      </c>
    </row>
    <row r="142" spans="1:5">
      <c r="A142" s="1">
        <v>41478</v>
      </c>
      <c r="B142">
        <v>6064.3</v>
      </c>
      <c r="C142">
        <v>6077.8</v>
      </c>
      <c r="D142">
        <f t="shared" si="4"/>
        <v>6071.05</v>
      </c>
      <c r="E142" s="3">
        <f t="shared" si="5"/>
        <v>8.3502539124947449E-3</v>
      </c>
    </row>
    <row r="143" spans="1:5">
      <c r="A143" s="1">
        <v>41479</v>
      </c>
      <c r="B143">
        <v>6032.2</v>
      </c>
      <c r="C143">
        <v>5990.5</v>
      </c>
      <c r="D143">
        <f t="shared" si="4"/>
        <v>6011.35</v>
      </c>
      <c r="E143" s="3">
        <f t="shared" si="5"/>
        <v>-9.8335543275050973E-3</v>
      </c>
    </row>
    <row r="144" spans="1:5">
      <c r="A144" s="1">
        <v>41480</v>
      </c>
      <c r="B144">
        <v>5970.4</v>
      </c>
      <c r="C144">
        <v>5907.5</v>
      </c>
      <c r="D144">
        <f t="shared" si="4"/>
        <v>5938.95</v>
      </c>
      <c r="E144" s="3">
        <f t="shared" si="5"/>
        <v>-1.2043883653422367E-2</v>
      </c>
    </row>
    <row r="145" spans="1:5">
      <c r="A145" s="1">
        <v>41481</v>
      </c>
      <c r="B145">
        <v>5937.95</v>
      </c>
      <c r="C145">
        <v>5886.2</v>
      </c>
      <c r="D145">
        <f t="shared" si="4"/>
        <v>5912.0749999999998</v>
      </c>
      <c r="E145" s="3">
        <f t="shared" si="5"/>
        <v>-4.5252106853905152E-3</v>
      </c>
    </row>
    <row r="146" spans="1:5">
      <c r="A146" s="1">
        <v>41484</v>
      </c>
      <c r="B146">
        <v>5869.95</v>
      </c>
      <c r="C146">
        <v>5831.65</v>
      </c>
      <c r="D146">
        <f t="shared" si="4"/>
        <v>5850.7999999999993</v>
      </c>
      <c r="E146" s="3">
        <f t="shared" si="5"/>
        <v>-1.0364381372022606E-2</v>
      </c>
    </row>
    <row r="147" spans="1:5">
      <c r="A147" s="1">
        <v>41485</v>
      </c>
      <c r="B147">
        <v>5836.05</v>
      </c>
      <c r="C147">
        <v>5755.05</v>
      </c>
      <c r="D147">
        <f t="shared" si="4"/>
        <v>5795.55</v>
      </c>
      <c r="E147" s="3">
        <f t="shared" si="5"/>
        <v>-9.4431530730838681E-3</v>
      </c>
    </row>
    <row r="148" spans="1:5">
      <c r="A148" s="1">
        <v>41486</v>
      </c>
      <c r="B148">
        <v>5738.35</v>
      </c>
      <c r="C148">
        <v>5742</v>
      </c>
      <c r="D148">
        <f t="shared" si="4"/>
        <v>5740.1750000000002</v>
      </c>
      <c r="E148" s="3">
        <f t="shared" si="5"/>
        <v>-9.5547445885205019E-3</v>
      </c>
    </row>
    <row r="149" spans="1:5">
      <c r="A149" s="1">
        <v>41487</v>
      </c>
      <c r="B149">
        <v>5776.9</v>
      </c>
      <c r="C149">
        <v>5727.85</v>
      </c>
      <c r="D149">
        <f t="shared" si="4"/>
        <v>5752.375</v>
      </c>
      <c r="E149" s="3">
        <f t="shared" si="5"/>
        <v>2.1253707421811734E-3</v>
      </c>
    </row>
    <row r="150" spans="1:5">
      <c r="A150" s="1">
        <v>41488</v>
      </c>
      <c r="B150">
        <v>5750.05</v>
      </c>
      <c r="C150">
        <v>5677.9</v>
      </c>
      <c r="D150">
        <f t="shared" si="4"/>
        <v>5713.9750000000004</v>
      </c>
      <c r="E150" s="3">
        <f t="shared" si="5"/>
        <v>-6.6755035963405786E-3</v>
      </c>
    </row>
    <row r="151" spans="1:5">
      <c r="A151" s="1">
        <v>41491</v>
      </c>
      <c r="B151">
        <v>5682.4</v>
      </c>
      <c r="C151">
        <v>5685.4</v>
      </c>
      <c r="D151">
        <f t="shared" si="4"/>
        <v>5683.9</v>
      </c>
      <c r="E151" s="3">
        <f t="shared" si="5"/>
        <v>-5.2634111979840172E-3</v>
      </c>
    </row>
    <row r="152" spans="1:5">
      <c r="A152" s="1">
        <v>41492</v>
      </c>
      <c r="B152">
        <v>5664.9</v>
      </c>
      <c r="C152">
        <v>5542.25</v>
      </c>
      <c r="D152">
        <f t="shared" si="4"/>
        <v>5603.5749999999998</v>
      </c>
      <c r="E152" s="3">
        <f t="shared" si="5"/>
        <v>-1.4132022027129229E-2</v>
      </c>
    </row>
    <row r="153" spans="1:5">
      <c r="A153" s="1">
        <v>41493</v>
      </c>
      <c r="B153">
        <v>5549.3</v>
      </c>
      <c r="C153">
        <v>5519.1</v>
      </c>
      <c r="D153">
        <f t="shared" si="4"/>
        <v>5534.2000000000007</v>
      </c>
      <c r="E153" s="3">
        <f t="shared" si="5"/>
        <v>-1.2380489241243152E-2</v>
      </c>
    </row>
    <row r="154" spans="1:5">
      <c r="A154" s="1">
        <v>41494</v>
      </c>
      <c r="B154">
        <v>5510.05</v>
      </c>
      <c r="C154">
        <v>5565.65</v>
      </c>
      <c r="D154">
        <f t="shared" si="4"/>
        <v>5537.85</v>
      </c>
      <c r="E154" s="3">
        <f t="shared" si="5"/>
        <v>6.5953525351444397E-4</v>
      </c>
    </row>
    <row r="155" spans="1:5">
      <c r="A155" s="1">
        <v>41498</v>
      </c>
      <c r="B155">
        <v>5606.7</v>
      </c>
      <c r="C155">
        <v>5612.4</v>
      </c>
      <c r="D155">
        <f t="shared" si="4"/>
        <v>5609.5499999999993</v>
      </c>
      <c r="E155" s="3">
        <f t="shared" si="5"/>
        <v>1.2947262926947986E-2</v>
      </c>
    </row>
    <row r="156" spans="1:5">
      <c r="A156" s="1">
        <v>41499</v>
      </c>
      <c r="B156">
        <v>5600.25</v>
      </c>
      <c r="C156">
        <v>5699.3</v>
      </c>
      <c r="D156">
        <f t="shared" si="4"/>
        <v>5649.7749999999996</v>
      </c>
      <c r="E156" s="3">
        <f t="shared" si="5"/>
        <v>7.1708069274719665E-3</v>
      </c>
    </row>
    <row r="157" spans="1:5">
      <c r="A157" s="1">
        <v>41500</v>
      </c>
      <c r="B157">
        <v>5715.4</v>
      </c>
      <c r="C157">
        <v>5742.3</v>
      </c>
      <c r="D157">
        <f t="shared" si="4"/>
        <v>5728.85</v>
      </c>
      <c r="E157" s="3">
        <f t="shared" si="5"/>
        <v>1.3996132589351033E-2</v>
      </c>
    </row>
    <row r="158" spans="1:5">
      <c r="A158" s="1">
        <v>41502</v>
      </c>
      <c r="B158">
        <v>5705.45</v>
      </c>
      <c r="C158">
        <v>5507.85</v>
      </c>
      <c r="D158">
        <f t="shared" si="4"/>
        <v>5606.65</v>
      </c>
      <c r="E158" s="3">
        <f t="shared" si="5"/>
        <v>-2.1330633547745309E-2</v>
      </c>
    </row>
    <row r="159" spans="1:5">
      <c r="A159" s="1">
        <v>41505</v>
      </c>
      <c r="B159">
        <v>5497.55</v>
      </c>
      <c r="C159">
        <v>5414.75</v>
      </c>
      <c r="D159">
        <f t="shared" si="4"/>
        <v>5456.15</v>
      </c>
      <c r="E159" s="3">
        <f t="shared" si="5"/>
        <v>-2.6843123790498784E-2</v>
      </c>
    </row>
    <row r="160" spans="1:5">
      <c r="A160" s="1">
        <v>41506</v>
      </c>
      <c r="B160">
        <v>5353.45</v>
      </c>
      <c r="C160">
        <v>5401.45</v>
      </c>
      <c r="D160">
        <f t="shared" si="4"/>
        <v>5377.45</v>
      </c>
      <c r="E160" s="3">
        <f t="shared" si="5"/>
        <v>-1.4424090246785705E-2</v>
      </c>
    </row>
    <row r="161" spans="1:5">
      <c r="A161" s="1">
        <v>41507</v>
      </c>
      <c r="B161">
        <v>5494.45</v>
      </c>
      <c r="C161">
        <v>5302.55</v>
      </c>
      <c r="D161">
        <f t="shared" si="4"/>
        <v>5398.5</v>
      </c>
      <c r="E161" s="3">
        <f t="shared" si="5"/>
        <v>3.9144947884220552E-3</v>
      </c>
    </row>
    <row r="162" spans="1:5">
      <c r="A162" s="1">
        <v>41508</v>
      </c>
      <c r="B162">
        <v>5282.8</v>
      </c>
      <c r="C162">
        <v>5408.45</v>
      </c>
      <c r="D162">
        <f t="shared" si="4"/>
        <v>5345.625</v>
      </c>
      <c r="E162" s="3">
        <f t="shared" si="5"/>
        <v>-9.7943873298138376E-3</v>
      </c>
    </row>
    <row r="163" spans="1:5">
      <c r="A163" s="1">
        <v>41509</v>
      </c>
      <c r="B163">
        <v>5428.75</v>
      </c>
      <c r="C163">
        <v>5471.75</v>
      </c>
      <c r="D163">
        <f t="shared" si="4"/>
        <v>5450.25</v>
      </c>
      <c r="E163" s="3">
        <f t="shared" si="5"/>
        <v>1.957207997193967E-2</v>
      </c>
    </row>
    <row r="164" spans="1:5">
      <c r="A164" s="1">
        <v>41512</v>
      </c>
      <c r="B164">
        <v>5499.4</v>
      </c>
      <c r="C164">
        <v>5476.5</v>
      </c>
      <c r="D164">
        <f t="shared" si="4"/>
        <v>5487.95</v>
      </c>
      <c r="E164" s="3">
        <f t="shared" si="5"/>
        <v>6.9171138938580465E-3</v>
      </c>
    </row>
    <row r="165" spans="1:5">
      <c r="A165" s="1">
        <v>41513</v>
      </c>
      <c r="B165">
        <v>5426.5</v>
      </c>
      <c r="C165">
        <v>5287.45</v>
      </c>
      <c r="D165">
        <f t="shared" si="4"/>
        <v>5356.9750000000004</v>
      </c>
      <c r="E165" s="3">
        <f t="shared" si="5"/>
        <v>-2.3865924434442635E-2</v>
      </c>
    </row>
    <row r="166" spans="1:5">
      <c r="A166" s="1">
        <v>41514</v>
      </c>
      <c r="B166">
        <v>5233.45</v>
      </c>
      <c r="C166">
        <v>5285</v>
      </c>
      <c r="D166">
        <f t="shared" si="4"/>
        <v>5259.2250000000004</v>
      </c>
      <c r="E166" s="3">
        <f t="shared" si="5"/>
        <v>-1.8247238413470288E-2</v>
      </c>
    </row>
    <row r="167" spans="1:5">
      <c r="A167" s="1">
        <v>41515</v>
      </c>
      <c r="B167">
        <v>5316.5</v>
      </c>
      <c r="C167">
        <v>5409.05</v>
      </c>
      <c r="D167">
        <f t="shared" si="4"/>
        <v>5362.7749999999996</v>
      </c>
      <c r="E167" s="3">
        <f t="shared" si="5"/>
        <v>1.9689212764237938E-2</v>
      </c>
    </row>
    <row r="168" spans="1:5">
      <c r="A168" s="1">
        <v>41516</v>
      </c>
      <c r="B168">
        <v>5407.45</v>
      </c>
      <c r="C168">
        <v>5471.8</v>
      </c>
      <c r="D168">
        <f t="shared" si="4"/>
        <v>5439.625</v>
      </c>
      <c r="E168" s="3">
        <f t="shared" si="5"/>
        <v>1.4330267445492375E-2</v>
      </c>
    </row>
    <row r="169" spans="1:5">
      <c r="A169" s="1">
        <v>41519</v>
      </c>
      <c r="B169">
        <v>5480.25</v>
      </c>
      <c r="C169">
        <v>5550.75</v>
      </c>
      <c r="D169">
        <f t="shared" si="4"/>
        <v>5515.5</v>
      </c>
      <c r="E169" s="3">
        <f t="shared" si="5"/>
        <v>1.3948571822506146E-2</v>
      </c>
    </row>
    <row r="170" spans="1:5">
      <c r="A170" s="1">
        <v>41520</v>
      </c>
      <c r="B170">
        <v>5574.7</v>
      </c>
      <c r="C170">
        <v>5341.45</v>
      </c>
      <c r="D170">
        <f t="shared" si="4"/>
        <v>5458.0749999999998</v>
      </c>
      <c r="E170" s="3">
        <f t="shared" si="5"/>
        <v>-1.0411567400960961E-2</v>
      </c>
    </row>
    <row r="171" spans="1:5">
      <c r="A171" s="1">
        <v>41521</v>
      </c>
      <c r="B171">
        <v>5358.65</v>
      </c>
      <c r="C171">
        <v>5448.1</v>
      </c>
      <c r="D171">
        <f t="shared" si="4"/>
        <v>5403.375</v>
      </c>
      <c r="E171" s="3">
        <f t="shared" si="5"/>
        <v>-1.0021848362288869E-2</v>
      </c>
    </row>
    <row r="172" spans="1:5">
      <c r="A172" s="1">
        <v>41522</v>
      </c>
      <c r="B172">
        <v>5553.75</v>
      </c>
      <c r="C172">
        <v>5592.95</v>
      </c>
      <c r="D172">
        <f t="shared" si="4"/>
        <v>5573.35</v>
      </c>
      <c r="E172" s="3">
        <f t="shared" si="5"/>
        <v>3.1457191107409785E-2</v>
      </c>
    </row>
    <row r="173" spans="1:5">
      <c r="A173" s="1">
        <v>41523</v>
      </c>
      <c r="B173">
        <v>5617.45</v>
      </c>
      <c r="C173">
        <v>5680.4</v>
      </c>
      <c r="D173">
        <f t="shared" si="4"/>
        <v>5648.9249999999993</v>
      </c>
      <c r="E173" s="3">
        <f t="shared" si="5"/>
        <v>1.3560067105062287E-2</v>
      </c>
    </row>
    <row r="174" spans="1:5">
      <c r="A174" s="1">
        <v>41527</v>
      </c>
      <c r="B174">
        <v>5738.5</v>
      </c>
      <c r="C174">
        <v>5896.75</v>
      </c>
      <c r="D174">
        <f t="shared" si="4"/>
        <v>5817.625</v>
      </c>
      <c r="E174" s="3">
        <f t="shared" si="5"/>
        <v>2.9864089185110573E-2</v>
      </c>
    </row>
    <row r="175" spans="1:5">
      <c r="A175" s="1">
        <v>41528</v>
      </c>
      <c r="B175">
        <v>5887.25</v>
      </c>
      <c r="C175">
        <v>5913.15</v>
      </c>
      <c r="D175">
        <f t="shared" si="4"/>
        <v>5900.2</v>
      </c>
      <c r="E175" s="3">
        <f t="shared" si="5"/>
        <v>1.4193936529081854E-2</v>
      </c>
    </row>
    <row r="176" spans="1:5">
      <c r="A176" s="1">
        <v>41529</v>
      </c>
      <c r="B176">
        <v>5931.15</v>
      </c>
      <c r="C176">
        <v>5850.7</v>
      </c>
      <c r="D176">
        <f t="shared" si="4"/>
        <v>5890.9249999999993</v>
      </c>
      <c r="E176" s="3">
        <f t="shared" si="5"/>
        <v>-1.5719806108268441E-3</v>
      </c>
    </row>
    <row r="177" spans="1:5">
      <c r="A177" s="1">
        <v>41530</v>
      </c>
      <c r="B177">
        <v>5828</v>
      </c>
      <c r="C177">
        <v>5850.6</v>
      </c>
      <c r="D177">
        <f t="shared" si="4"/>
        <v>5839.3</v>
      </c>
      <c r="E177" s="3">
        <f t="shared" si="5"/>
        <v>-8.7634794196156125E-3</v>
      </c>
    </row>
    <row r="178" spans="1:5">
      <c r="A178" s="1">
        <v>41533</v>
      </c>
      <c r="B178">
        <v>5930.3</v>
      </c>
      <c r="C178">
        <v>5840.55</v>
      </c>
      <c r="D178">
        <f t="shared" si="4"/>
        <v>5885.4250000000002</v>
      </c>
      <c r="E178" s="3">
        <f t="shared" si="5"/>
        <v>7.8990632438819715E-3</v>
      </c>
    </row>
    <row r="179" spans="1:5">
      <c r="A179" s="1">
        <v>41534</v>
      </c>
      <c r="B179">
        <v>5824.2</v>
      </c>
      <c r="C179">
        <v>5850.2</v>
      </c>
      <c r="D179">
        <f t="shared" si="4"/>
        <v>5837.2</v>
      </c>
      <c r="E179" s="3">
        <f t="shared" si="5"/>
        <v>-8.1939706988026113E-3</v>
      </c>
    </row>
    <row r="180" spans="1:5">
      <c r="A180" s="1">
        <v>41535</v>
      </c>
      <c r="B180">
        <v>5872.75</v>
      </c>
      <c r="C180">
        <v>5899.45</v>
      </c>
      <c r="D180">
        <f t="shared" si="4"/>
        <v>5886.1</v>
      </c>
      <c r="E180" s="3">
        <f t="shared" si="5"/>
        <v>8.3773041869390375E-3</v>
      </c>
    </row>
    <row r="181" spans="1:5">
      <c r="A181" s="1">
        <v>41536</v>
      </c>
      <c r="B181">
        <v>6044.15</v>
      </c>
      <c r="C181">
        <v>6115.55</v>
      </c>
      <c r="D181">
        <f t="shared" si="4"/>
        <v>6079.85</v>
      </c>
      <c r="E181" s="3">
        <f t="shared" si="5"/>
        <v>3.291653216900834E-2</v>
      </c>
    </row>
    <row r="182" spans="1:5">
      <c r="A182" s="1">
        <v>41537</v>
      </c>
      <c r="B182">
        <v>6104.55</v>
      </c>
      <c r="C182">
        <v>6012.1</v>
      </c>
      <c r="D182">
        <f t="shared" si="4"/>
        <v>6058.3250000000007</v>
      </c>
      <c r="E182" s="3">
        <f t="shared" si="5"/>
        <v>-3.5403833976166573E-3</v>
      </c>
    </row>
    <row r="183" spans="1:5">
      <c r="A183" s="1">
        <v>41540</v>
      </c>
      <c r="B183">
        <v>5945.8</v>
      </c>
      <c r="C183">
        <v>5889.75</v>
      </c>
      <c r="D183">
        <f t="shared" si="4"/>
        <v>5917.7749999999996</v>
      </c>
      <c r="E183" s="3">
        <f t="shared" si="5"/>
        <v>-2.3199481704926868E-2</v>
      </c>
    </row>
    <row r="184" spans="1:5">
      <c r="A184" s="1">
        <v>41541</v>
      </c>
      <c r="B184">
        <v>5855</v>
      </c>
      <c r="C184">
        <v>5892.45</v>
      </c>
      <c r="D184">
        <f t="shared" si="4"/>
        <v>5873.7250000000004</v>
      </c>
      <c r="E184" s="3">
        <f t="shared" si="5"/>
        <v>-7.4436760437832251E-3</v>
      </c>
    </row>
    <row r="185" spans="1:5">
      <c r="A185" s="1">
        <v>41542</v>
      </c>
      <c r="B185">
        <v>5901.55</v>
      </c>
      <c r="C185">
        <v>5873.85</v>
      </c>
      <c r="D185">
        <f t="shared" si="4"/>
        <v>5887.7000000000007</v>
      </c>
      <c r="E185" s="3">
        <f t="shared" si="5"/>
        <v>2.3792397499032324E-3</v>
      </c>
    </row>
    <row r="186" spans="1:5">
      <c r="A186" s="1">
        <v>41543</v>
      </c>
      <c r="B186">
        <v>5872.8</v>
      </c>
      <c r="C186">
        <v>5882.25</v>
      </c>
      <c r="D186">
        <f t="shared" si="4"/>
        <v>5877.5249999999996</v>
      </c>
      <c r="E186" s="3">
        <f t="shared" si="5"/>
        <v>-1.7281790852117279E-3</v>
      </c>
    </row>
    <row r="187" spans="1:5">
      <c r="A187" s="1">
        <v>41544</v>
      </c>
      <c r="B187">
        <v>5905.55</v>
      </c>
      <c r="C187">
        <v>5833.2</v>
      </c>
      <c r="D187">
        <f t="shared" si="4"/>
        <v>5869.375</v>
      </c>
      <c r="E187" s="3">
        <f t="shared" si="5"/>
        <v>-1.3866380832067301E-3</v>
      </c>
    </row>
    <row r="188" spans="1:5">
      <c r="A188" s="1">
        <v>41547</v>
      </c>
      <c r="B188">
        <v>5801.05</v>
      </c>
      <c r="C188">
        <v>5735.3</v>
      </c>
      <c r="D188">
        <f t="shared" si="4"/>
        <v>5768.1750000000002</v>
      </c>
      <c r="E188" s="3">
        <f t="shared" si="5"/>
        <v>-1.7242040251304408E-2</v>
      </c>
    </row>
    <row r="189" spans="1:5">
      <c r="A189" s="1">
        <v>41548</v>
      </c>
      <c r="B189">
        <v>5756.1</v>
      </c>
      <c r="C189">
        <v>5780.05</v>
      </c>
      <c r="D189">
        <f t="shared" si="4"/>
        <v>5768.0750000000007</v>
      </c>
      <c r="E189" s="3">
        <f t="shared" si="5"/>
        <v>-1.7336505913820976E-5</v>
      </c>
    </row>
    <row r="190" spans="1:5">
      <c r="A190" s="1">
        <v>41550</v>
      </c>
      <c r="B190">
        <v>5819.1</v>
      </c>
      <c r="C190">
        <v>5909.7</v>
      </c>
      <c r="D190">
        <f t="shared" si="4"/>
        <v>5864.4</v>
      </c>
      <c r="E190" s="3">
        <f t="shared" si="5"/>
        <v>1.6699678835659888E-2</v>
      </c>
    </row>
    <row r="191" spans="1:5">
      <c r="A191" s="1">
        <v>41551</v>
      </c>
      <c r="B191">
        <v>5891.3</v>
      </c>
      <c r="C191">
        <v>5907.3</v>
      </c>
      <c r="D191">
        <f t="shared" si="4"/>
        <v>5899.3</v>
      </c>
      <c r="E191" s="3">
        <f t="shared" si="5"/>
        <v>5.9511629493214221E-3</v>
      </c>
    </row>
    <row r="192" spans="1:5">
      <c r="A192" s="1">
        <v>41554</v>
      </c>
      <c r="B192">
        <v>5889.05</v>
      </c>
      <c r="C192">
        <v>5906.15</v>
      </c>
      <c r="D192">
        <f t="shared" si="4"/>
        <v>5897.6</v>
      </c>
      <c r="E192" s="3">
        <f t="shared" si="5"/>
        <v>-2.8816978285556218E-4</v>
      </c>
    </row>
    <row r="193" spans="1:5">
      <c r="A193" s="1">
        <v>41555</v>
      </c>
      <c r="B193">
        <v>5975</v>
      </c>
      <c r="C193">
        <v>5928.4</v>
      </c>
      <c r="D193">
        <f t="shared" si="4"/>
        <v>5951.7</v>
      </c>
      <c r="E193" s="3">
        <f t="shared" si="5"/>
        <v>9.173223005968437E-3</v>
      </c>
    </row>
    <row r="194" spans="1:5">
      <c r="A194" s="1">
        <v>41556</v>
      </c>
      <c r="B194">
        <v>5893.25</v>
      </c>
      <c r="C194">
        <v>6007.45</v>
      </c>
      <c r="D194">
        <f t="shared" si="4"/>
        <v>5950.35</v>
      </c>
      <c r="E194" s="3">
        <f t="shared" si="5"/>
        <v>-2.2682594888846116E-4</v>
      </c>
    </row>
    <row r="195" spans="1:5">
      <c r="A195" s="1">
        <v>41557</v>
      </c>
      <c r="B195">
        <v>6001.05</v>
      </c>
      <c r="C195">
        <v>6020.95</v>
      </c>
      <c r="D195">
        <f t="shared" ref="D195:D258" si="6">AVERAGE(B195:C195)</f>
        <v>6011</v>
      </c>
      <c r="E195" s="3">
        <f t="shared" si="5"/>
        <v>1.0192677741645388E-2</v>
      </c>
    </row>
    <row r="196" spans="1:5">
      <c r="A196" s="1">
        <v>41558</v>
      </c>
      <c r="B196">
        <v>6104.85</v>
      </c>
      <c r="C196">
        <v>6096.2</v>
      </c>
      <c r="D196">
        <f t="shared" si="6"/>
        <v>6100.5249999999996</v>
      </c>
      <c r="E196" s="3">
        <f t="shared" ref="E196:E259" si="7">(D196-D195)/D195</f>
        <v>1.4893528531026391E-2</v>
      </c>
    </row>
    <row r="197" spans="1:5">
      <c r="A197" s="1">
        <v>41561</v>
      </c>
      <c r="B197">
        <v>6093</v>
      </c>
      <c r="C197">
        <v>6112.7</v>
      </c>
      <c r="D197">
        <f t="shared" si="6"/>
        <v>6102.85</v>
      </c>
      <c r="E197" s="3">
        <f t="shared" si="7"/>
        <v>3.8111474012494462E-4</v>
      </c>
    </row>
    <row r="198" spans="1:5">
      <c r="A198" s="1">
        <v>41562</v>
      </c>
      <c r="B198">
        <v>6147.55</v>
      </c>
      <c r="C198">
        <v>6089.05</v>
      </c>
      <c r="D198">
        <f t="shared" si="6"/>
        <v>6118.3</v>
      </c>
      <c r="E198" s="3">
        <f t="shared" si="7"/>
        <v>2.53160408661524E-3</v>
      </c>
    </row>
    <row r="199" spans="1:5">
      <c r="A199" s="1">
        <v>41564</v>
      </c>
      <c r="B199">
        <v>6098.5</v>
      </c>
      <c r="C199">
        <v>6045.85</v>
      </c>
      <c r="D199">
        <f t="shared" si="6"/>
        <v>6072.1750000000002</v>
      </c>
      <c r="E199" s="3">
        <f t="shared" si="7"/>
        <v>-7.5388588333360571E-3</v>
      </c>
    </row>
    <row r="200" spans="1:5">
      <c r="A200" s="1">
        <v>41565</v>
      </c>
      <c r="B200">
        <v>6070.9</v>
      </c>
      <c r="C200">
        <v>6189.35</v>
      </c>
      <c r="D200">
        <f t="shared" si="6"/>
        <v>6130.125</v>
      </c>
      <c r="E200" s="3">
        <f t="shared" si="7"/>
        <v>9.5435325892287062E-3</v>
      </c>
    </row>
    <row r="201" spans="1:5">
      <c r="A201" s="1">
        <v>41568</v>
      </c>
      <c r="B201">
        <v>6202</v>
      </c>
      <c r="C201">
        <v>6204.95</v>
      </c>
      <c r="D201">
        <f t="shared" si="6"/>
        <v>6203.4750000000004</v>
      </c>
      <c r="E201" s="3">
        <f t="shared" si="7"/>
        <v>1.1965498256560896E-2</v>
      </c>
    </row>
    <row r="202" spans="1:5">
      <c r="A202" s="1">
        <v>41569</v>
      </c>
      <c r="B202">
        <v>6192.3</v>
      </c>
      <c r="C202">
        <v>6202.8</v>
      </c>
      <c r="D202">
        <f t="shared" si="6"/>
        <v>6197.55</v>
      </c>
      <c r="E202" s="3">
        <f t="shared" si="7"/>
        <v>-9.5510983763135685E-4</v>
      </c>
    </row>
    <row r="203" spans="1:5">
      <c r="A203" s="1">
        <v>41570</v>
      </c>
      <c r="B203">
        <v>6209.55</v>
      </c>
      <c r="C203">
        <v>6178.35</v>
      </c>
      <c r="D203">
        <f t="shared" si="6"/>
        <v>6193.9500000000007</v>
      </c>
      <c r="E203" s="3">
        <f t="shared" si="7"/>
        <v>-5.8087470048639447E-4</v>
      </c>
    </row>
    <row r="204" spans="1:5">
      <c r="A204" s="1">
        <v>41571</v>
      </c>
      <c r="B204">
        <v>6162.8</v>
      </c>
      <c r="C204">
        <v>6164.35</v>
      </c>
      <c r="D204">
        <f t="shared" si="6"/>
        <v>6163.5750000000007</v>
      </c>
      <c r="E204" s="3">
        <f t="shared" si="7"/>
        <v>-4.9039788826193299E-3</v>
      </c>
    </row>
    <row r="205" spans="1:5">
      <c r="A205" s="1">
        <v>41572</v>
      </c>
      <c r="B205">
        <v>6154</v>
      </c>
      <c r="C205">
        <v>6144.9</v>
      </c>
      <c r="D205">
        <f t="shared" si="6"/>
        <v>6149.45</v>
      </c>
      <c r="E205" s="3">
        <f t="shared" si="7"/>
        <v>-2.291689482159446E-3</v>
      </c>
    </row>
    <row r="206" spans="1:5">
      <c r="A206" s="1">
        <v>41575</v>
      </c>
      <c r="B206">
        <v>6155.1</v>
      </c>
      <c r="C206">
        <v>6101.1</v>
      </c>
      <c r="D206">
        <f t="shared" si="6"/>
        <v>6128.1</v>
      </c>
      <c r="E206" s="3">
        <f t="shared" si="7"/>
        <v>-3.4718552065630998E-3</v>
      </c>
    </row>
    <row r="207" spans="1:5">
      <c r="A207" s="1">
        <v>41576</v>
      </c>
      <c r="B207">
        <v>6107.55</v>
      </c>
      <c r="C207">
        <v>6220.9</v>
      </c>
      <c r="D207">
        <f t="shared" si="6"/>
        <v>6164.2250000000004</v>
      </c>
      <c r="E207" s="3">
        <f t="shared" si="7"/>
        <v>5.8949756041840043E-3</v>
      </c>
    </row>
    <row r="208" spans="1:5">
      <c r="A208" s="1">
        <v>41577</v>
      </c>
      <c r="B208">
        <v>6230.8</v>
      </c>
      <c r="C208">
        <v>6251.7</v>
      </c>
      <c r="D208">
        <f t="shared" si="6"/>
        <v>6241.25</v>
      </c>
      <c r="E208" s="3">
        <f t="shared" si="7"/>
        <v>1.2495488078387735E-2</v>
      </c>
    </row>
    <row r="209" spans="1:5">
      <c r="A209" s="1">
        <v>41578</v>
      </c>
      <c r="B209">
        <v>6237.15</v>
      </c>
      <c r="C209">
        <v>6299.15</v>
      </c>
      <c r="D209">
        <f t="shared" si="6"/>
        <v>6268.15</v>
      </c>
      <c r="E209" s="3">
        <f t="shared" si="7"/>
        <v>4.3100340476666752E-3</v>
      </c>
    </row>
    <row r="210" spans="1:5">
      <c r="A210" s="1">
        <v>41579</v>
      </c>
      <c r="B210">
        <v>6289.75</v>
      </c>
      <c r="C210">
        <v>6307.2</v>
      </c>
      <c r="D210">
        <f t="shared" si="6"/>
        <v>6298.4750000000004</v>
      </c>
      <c r="E210" s="3">
        <f t="shared" si="7"/>
        <v>4.8379505914824513E-3</v>
      </c>
    </row>
    <row r="211" spans="1:5">
      <c r="A211" s="1">
        <v>41583</v>
      </c>
      <c r="B211">
        <v>6332.05</v>
      </c>
      <c r="C211">
        <v>6317.35</v>
      </c>
      <c r="D211">
        <f t="shared" si="6"/>
        <v>6324.7000000000007</v>
      </c>
      <c r="E211" s="3">
        <f t="shared" si="7"/>
        <v>4.1637062939839185E-3</v>
      </c>
    </row>
    <row r="212" spans="1:5">
      <c r="A212" s="1">
        <v>41584</v>
      </c>
      <c r="B212">
        <v>6260.55</v>
      </c>
      <c r="C212">
        <v>6215.15</v>
      </c>
      <c r="D212">
        <f t="shared" si="6"/>
        <v>6237.85</v>
      </c>
      <c r="E212" s="3">
        <f t="shared" si="7"/>
        <v>-1.3731876610748392E-2</v>
      </c>
    </row>
    <row r="213" spans="1:5">
      <c r="A213" s="1">
        <v>41585</v>
      </c>
      <c r="B213">
        <v>6228.9</v>
      </c>
      <c r="C213">
        <v>6187.25</v>
      </c>
      <c r="D213">
        <f t="shared" si="6"/>
        <v>6208.0749999999998</v>
      </c>
      <c r="E213" s="3">
        <f t="shared" si="7"/>
        <v>-4.7732792548715571E-3</v>
      </c>
    </row>
    <row r="214" spans="1:5">
      <c r="A214" s="1">
        <v>41586</v>
      </c>
      <c r="B214">
        <v>6170.15</v>
      </c>
      <c r="C214">
        <v>6140.75</v>
      </c>
      <c r="D214">
        <f t="shared" si="6"/>
        <v>6155.45</v>
      </c>
      <c r="E214" s="3">
        <f t="shared" si="7"/>
        <v>-8.4768627956331079E-3</v>
      </c>
    </row>
    <row r="215" spans="1:5">
      <c r="A215" s="1">
        <v>41589</v>
      </c>
      <c r="B215">
        <v>6110.4</v>
      </c>
      <c r="C215">
        <v>6078.8</v>
      </c>
      <c r="D215">
        <f t="shared" si="6"/>
        <v>6094.6</v>
      </c>
      <c r="E215" s="3">
        <f t="shared" si="7"/>
        <v>-9.8855485789015353E-3</v>
      </c>
    </row>
    <row r="216" spans="1:5">
      <c r="A216" s="1">
        <v>41590</v>
      </c>
      <c r="B216">
        <v>6087.25</v>
      </c>
      <c r="C216">
        <v>6018.05</v>
      </c>
      <c r="D216">
        <f t="shared" si="6"/>
        <v>6052.65</v>
      </c>
      <c r="E216" s="3">
        <f t="shared" si="7"/>
        <v>-6.8831424539757694E-3</v>
      </c>
    </row>
    <row r="217" spans="1:5">
      <c r="A217" s="1">
        <v>41591</v>
      </c>
      <c r="B217">
        <v>5998.85</v>
      </c>
      <c r="C217">
        <v>5989.6</v>
      </c>
      <c r="D217">
        <f t="shared" si="6"/>
        <v>5994.2250000000004</v>
      </c>
      <c r="E217" s="3">
        <f t="shared" si="7"/>
        <v>-9.652796708879462E-3</v>
      </c>
    </row>
    <row r="218" spans="1:5">
      <c r="A218" s="1">
        <v>41592</v>
      </c>
      <c r="B218">
        <v>6037</v>
      </c>
      <c r="C218">
        <v>6056.15</v>
      </c>
      <c r="D218">
        <f t="shared" si="6"/>
        <v>6046.5749999999998</v>
      </c>
      <c r="E218" s="3">
        <f t="shared" si="7"/>
        <v>8.7334059031817218E-3</v>
      </c>
    </row>
    <row r="219" spans="1:5">
      <c r="A219" s="1">
        <v>41596</v>
      </c>
      <c r="B219">
        <v>6111.05</v>
      </c>
      <c r="C219">
        <v>6189</v>
      </c>
      <c r="D219">
        <f t="shared" si="6"/>
        <v>6150.0249999999996</v>
      </c>
      <c r="E219" s="3">
        <f t="shared" si="7"/>
        <v>1.7108859147533906E-2</v>
      </c>
    </row>
    <row r="220" spans="1:5">
      <c r="A220" s="1">
        <v>41597</v>
      </c>
      <c r="B220">
        <v>6197.25</v>
      </c>
      <c r="C220">
        <v>6203.35</v>
      </c>
      <c r="D220">
        <f t="shared" si="6"/>
        <v>6200.3</v>
      </c>
      <c r="E220" s="3">
        <f t="shared" si="7"/>
        <v>8.174763517221564E-3</v>
      </c>
    </row>
    <row r="221" spans="1:5">
      <c r="A221" s="1">
        <v>41598</v>
      </c>
      <c r="B221">
        <v>6186.85</v>
      </c>
      <c r="C221">
        <v>6122.9</v>
      </c>
      <c r="D221">
        <f t="shared" si="6"/>
        <v>6154.875</v>
      </c>
      <c r="E221" s="3">
        <f t="shared" si="7"/>
        <v>-7.3262584068513109E-3</v>
      </c>
    </row>
    <row r="222" spans="1:5">
      <c r="A222" s="1">
        <v>41599</v>
      </c>
      <c r="B222">
        <v>6096.5</v>
      </c>
      <c r="C222">
        <v>5999.05</v>
      </c>
      <c r="D222">
        <f t="shared" si="6"/>
        <v>6047.7749999999996</v>
      </c>
      <c r="E222" s="3">
        <f t="shared" si="7"/>
        <v>-1.7400840796929322E-2</v>
      </c>
    </row>
    <row r="223" spans="1:5">
      <c r="A223" s="1">
        <v>41600</v>
      </c>
      <c r="B223">
        <v>6027.35</v>
      </c>
      <c r="C223">
        <v>5995.45</v>
      </c>
      <c r="D223">
        <f t="shared" si="6"/>
        <v>6011.4</v>
      </c>
      <c r="E223" s="3">
        <f t="shared" si="7"/>
        <v>-6.0146086783982545E-3</v>
      </c>
    </row>
    <row r="224" spans="1:5">
      <c r="A224" s="1">
        <v>41603</v>
      </c>
      <c r="B224">
        <v>6035.95</v>
      </c>
      <c r="C224">
        <v>6115.35</v>
      </c>
      <c r="D224">
        <f t="shared" si="6"/>
        <v>6075.65</v>
      </c>
      <c r="E224" s="3">
        <f t="shared" si="7"/>
        <v>1.0688026083774163E-2</v>
      </c>
    </row>
    <row r="225" spans="1:5">
      <c r="A225" s="1">
        <v>41604</v>
      </c>
      <c r="B225">
        <v>6099.25</v>
      </c>
      <c r="C225">
        <v>6059.1</v>
      </c>
      <c r="D225">
        <f t="shared" si="6"/>
        <v>6079.1750000000002</v>
      </c>
      <c r="E225" s="3">
        <f t="shared" si="7"/>
        <v>5.8018483619045637E-4</v>
      </c>
    </row>
    <row r="226" spans="1:5">
      <c r="A226" s="1">
        <v>41605</v>
      </c>
      <c r="B226">
        <v>6062.7</v>
      </c>
      <c r="C226">
        <v>6057.1</v>
      </c>
      <c r="D226">
        <f t="shared" si="6"/>
        <v>6059.9</v>
      </c>
      <c r="E226" s="3">
        <f t="shared" si="7"/>
        <v>-3.1706604925833761E-3</v>
      </c>
    </row>
    <row r="227" spans="1:5">
      <c r="A227" s="1">
        <v>41606</v>
      </c>
      <c r="B227">
        <v>6092</v>
      </c>
      <c r="C227">
        <v>6091.85</v>
      </c>
      <c r="D227">
        <f t="shared" si="6"/>
        <v>6091.9250000000002</v>
      </c>
      <c r="E227" s="3">
        <f t="shared" si="7"/>
        <v>5.284740672288412E-3</v>
      </c>
    </row>
    <row r="228" spans="1:5">
      <c r="A228" s="1">
        <v>41607</v>
      </c>
      <c r="B228">
        <v>6103.9</v>
      </c>
      <c r="C228">
        <v>6176.1</v>
      </c>
      <c r="D228">
        <f t="shared" si="6"/>
        <v>6140</v>
      </c>
      <c r="E228" s="3">
        <f t="shared" si="7"/>
        <v>7.8915942005195108E-3</v>
      </c>
    </row>
    <row r="229" spans="1:5">
      <c r="A229" s="1">
        <v>41610</v>
      </c>
      <c r="B229">
        <v>6171.15</v>
      </c>
      <c r="C229">
        <v>6217.85</v>
      </c>
      <c r="D229">
        <f t="shared" si="6"/>
        <v>6194.5</v>
      </c>
      <c r="E229" s="3">
        <f t="shared" si="7"/>
        <v>8.8762214983713356E-3</v>
      </c>
    </row>
    <row r="230" spans="1:5">
      <c r="A230" s="1">
        <v>41611</v>
      </c>
      <c r="B230">
        <v>6204.25</v>
      </c>
      <c r="C230">
        <v>6201.85</v>
      </c>
      <c r="D230">
        <f t="shared" si="6"/>
        <v>6203.05</v>
      </c>
      <c r="E230" s="3">
        <f t="shared" si="7"/>
        <v>1.3802566793123226E-3</v>
      </c>
    </row>
    <row r="231" spans="1:5">
      <c r="A231" s="1">
        <v>41612</v>
      </c>
      <c r="B231">
        <v>6187.95</v>
      </c>
      <c r="C231">
        <v>6160.95</v>
      </c>
      <c r="D231">
        <f t="shared" si="6"/>
        <v>6174.45</v>
      </c>
      <c r="E231" s="3">
        <f t="shared" si="7"/>
        <v>-4.6106350908021636E-3</v>
      </c>
    </row>
    <row r="232" spans="1:5">
      <c r="A232" s="1">
        <v>41613</v>
      </c>
      <c r="B232">
        <v>6262.45</v>
      </c>
      <c r="C232">
        <v>6241.1</v>
      </c>
      <c r="D232">
        <f t="shared" si="6"/>
        <v>6251.7749999999996</v>
      </c>
      <c r="E232" s="3">
        <f t="shared" si="7"/>
        <v>1.2523382649466725E-2</v>
      </c>
    </row>
    <row r="233" spans="1:5">
      <c r="A233" s="1">
        <v>41614</v>
      </c>
      <c r="B233">
        <v>6234.4</v>
      </c>
      <c r="C233">
        <v>6259.9</v>
      </c>
      <c r="D233">
        <f t="shared" si="6"/>
        <v>6247.15</v>
      </c>
      <c r="E233" s="3">
        <f t="shared" si="7"/>
        <v>-7.3978989966849414E-4</v>
      </c>
    </row>
    <row r="234" spans="1:5">
      <c r="A234" s="1">
        <v>41617</v>
      </c>
      <c r="B234">
        <v>6415</v>
      </c>
      <c r="C234">
        <v>6363.9</v>
      </c>
      <c r="D234">
        <f t="shared" si="6"/>
        <v>6389.45</v>
      </c>
      <c r="E234" s="3">
        <f t="shared" si="7"/>
        <v>2.2778386944446699E-2</v>
      </c>
    </row>
    <row r="235" spans="1:5">
      <c r="A235" s="1">
        <v>41618</v>
      </c>
      <c r="B235">
        <v>6354.7</v>
      </c>
      <c r="C235">
        <v>6332.85</v>
      </c>
      <c r="D235">
        <f t="shared" si="6"/>
        <v>6343.7749999999996</v>
      </c>
      <c r="E235" s="3">
        <f t="shared" si="7"/>
        <v>-7.1485026097708225E-3</v>
      </c>
    </row>
    <row r="236" spans="1:5">
      <c r="A236" s="1">
        <v>41619</v>
      </c>
      <c r="B236">
        <v>6307.2</v>
      </c>
      <c r="C236">
        <v>6307.9</v>
      </c>
      <c r="D236">
        <f t="shared" si="6"/>
        <v>6307.5499999999993</v>
      </c>
      <c r="E236" s="3">
        <f t="shared" si="7"/>
        <v>-5.7103223238529682E-3</v>
      </c>
    </row>
    <row r="237" spans="1:5">
      <c r="A237" s="1">
        <v>41620</v>
      </c>
      <c r="B237">
        <v>6276.75</v>
      </c>
      <c r="C237">
        <v>6237.05</v>
      </c>
      <c r="D237">
        <f t="shared" si="6"/>
        <v>6256.9</v>
      </c>
      <c r="E237" s="3">
        <f t="shared" si="7"/>
        <v>-8.0300592147505203E-3</v>
      </c>
    </row>
    <row r="238" spans="1:5">
      <c r="A238" s="1">
        <v>41621</v>
      </c>
      <c r="B238">
        <v>6201.3</v>
      </c>
      <c r="C238">
        <v>6168.4</v>
      </c>
      <c r="D238">
        <f t="shared" si="6"/>
        <v>6184.85</v>
      </c>
      <c r="E238" s="3">
        <f t="shared" si="7"/>
        <v>-1.1515287123016074E-2</v>
      </c>
    </row>
    <row r="239" spans="1:5">
      <c r="A239" s="1">
        <v>41624</v>
      </c>
      <c r="B239">
        <v>6168.35</v>
      </c>
      <c r="C239">
        <v>6154.7</v>
      </c>
      <c r="D239">
        <f t="shared" si="6"/>
        <v>6161.5249999999996</v>
      </c>
      <c r="E239" s="3">
        <f t="shared" si="7"/>
        <v>-3.7713121579344248E-3</v>
      </c>
    </row>
    <row r="240" spans="1:5">
      <c r="A240" s="1">
        <v>41625</v>
      </c>
      <c r="B240">
        <v>6178.2</v>
      </c>
      <c r="C240">
        <v>6139.05</v>
      </c>
      <c r="D240">
        <f t="shared" si="6"/>
        <v>6158.625</v>
      </c>
      <c r="E240" s="3">
        <f t="shared" si="7"/>
        <v>-4.7066270119810213E-4</v>
      </c>
    </row>
    <row r="241" spans="1:5">
      <c r="A241" s="1">
        <v>41626</v>
      </c>
      <c r="B241">
        <v>6129.95</v>
      </c>
      <c r="C241">
        <v>6217.15</v>
      </c>
      <c r="D241">
        <f t="shared" si="6"/>
        <v>6173.5499999999993</v>
      </c>
      <c r="E241" s="3">
        <f t="shared" si="7"/>
        <v>2.4234305547097398E-3</v>
      </c>
    </row>
    <row r="242" spans="1:5">
      <c r="A242" s="1">
        <v>41627</v>
      </c>
      <c r="B242">
        <v>6253.9</v>
      </c>
      <c r="C242">
        <v>6166.65</v>
      </c>
      <c r="D242">
        <f t="shared" si="6"/>
        <v>6210.2749999999996</v>
      </c>
      <c r="E242" s="3">
        <f t="shared" si="7"/>
        <v>5.9487652971143617E-3</v>
      </c>
    </row>
    <row r="243" spans="1:5">
      <c r="A243" s="1">
        <v>41628</v>
      </c>
      <c r="B243">
        <v>6179.95</v>
      </c>
      <c r="C243">
        <v>6274.25</v>
      </c>
      <c r="D243">
        <f t="shared" si="6"/>
        <v>6227.1</v>
      </c>
      <c r="E243" s="3">
        <f t="shared" si="7"/>
        <v>2.709219801055626E-3</v>
      </c>
    </row>
    <row r="244" spans="1:5">
      <c r="A244" s="1">
        <v>41631</v>
      </c>
      <c r="B244">
        <v>6267.2</v>
      </c>
      <c r="C244">
        <v>6284.5</v>
      </c>
      <c r="D244">
        <f t="shared" si="6"/>
        <v>6275.85</v>
      </c>
      <c r="E244" s="3">
        <f t="shared" si="7"/>
        <v>7.8286842992725345E-3</v>
      </c>
    </row>
    <row r="245" spans="1:5">
      <c r="A245" s="1">
        <v>41632</v>
      </c>
      <c r="B245">
        <v>6296.45</v>
      </c>
      <c r="C245">
        <v>6268.4</v>
      </c>
      <c r="D245">
        <f t="shared" si="6"/>
        <v>6282.4249999999993</v>
      </c>
      <c r="E245" s="3">
        <f t="shared" si="7"/>
        <v>1.0476668499086034E-3</v>
      </c>
    </row>
    <row r="246" spans="1:5">
      <c r="A246" s="1">
        <v>41634</v>
      </c>
      <c r="B246">
        <v>6270.1</v>
      </c>
      <c r="C246">
        <v>6278.9</v>
      </c>
      <c r="D246">
        <f t="shared" si="6"/>
        <v>6274.5</v>
      </c>
      <c r="E246" s="3">
        <f t="shared" si="7"/>
        <v>-1.2614555685104515E-3</v>
      </c>
    </row>
    <row r="247" spans="1:5">
      <c r="A247" s="1">
        <v>41635</v>
      </c>
      <c r="B247">
        <v>6292.8</v>
      </c>
      <c r="C247">
        <v>6313.8</v>
      </c>
      <c r="D247">
        <f t="shared" si="6"/>
        <v>6303.3</v>
      </c>
      <c r="E247" s="3">
        <f t="shared" si="7"/>
        <v>4.5900071718862354E-3</v>
      </c>
    </row>
    <row r="248" spans="1:5">
      <c r="A248" s="1">
        <v>41638</v>
      </c>
      <c r="B248">
        <v>6336.4</v>
      </c>
      <c r="C248">
        <v>6291.1</v>
      </c>
      <c r="D248">
        <f t="shared" si="6"/>
        <v>6313.75</v>
      </c>
      <c r="E248" s="3">
        <f t="shared" si="7"/>
        <v>1.6578617549537255E-3</v>
      </c>
    </row>
    <row r="249" spans="1:5">
      <c r="A249" s="1">
        <v>41639</v>
      </c>
      <c r="B249">
        <v>6307.35</v>
      </c>
      <c r="C249">
        <v>6304</v>
      </c>
      <c r="D249">
        <f t="shared" si="6"/>
        <v>6305.6750000000002</v>
      </c>
      <c r="E249" s="3">
        <f t="shared" si="7"/>
        <v>-1.2789546624430517E-3</v>
      </c>
    </row>
    <row r="250" spans="1:5">
      <c r="A250" s="1">
        <v>41640</v>
      </c>
      <c r="B250">
        <v>6323.8</v>
      </c>
      <c r="C250">
        <v>6301.65</v>
      </c>
      <c r="D250">
        <f t="shared" si="6"/>
        <v>6312.7250000000004</v>
      </c>
      <c r="E250" s="3">
        <f t="shared" si="7"/>
        <v>1.11804049526818E-3</v>
      </c>
    </row>
    <row r="251" spans="1:5">
      <c r="A251" s="1">
        <v>41641</v>
      </c>
      <c r="B251">
        <v>6301.25</v>
      </c>
      <c r="C251">
        <v>6221.15</v>
      </c>
      <c r="D251">
        <f t="shared" si="6"/>
        <v>6261.2</v>
      </c>
      <c r="E251" s="3">
        <f t="shared" si="7"/>
        <v>-8.1620853118107538E-3</v>
      </c>
    </row>
    <row r="252" spans="1:5">
      <c r="A252" s="1">
        <v>41642</v>
      </c>
      <c r="B252">
        <v>6194.55</v>
      </c>
      <c r="C252">
        <v>6211.15</v>
      </c>
      <c r="D252">
        <f t="shared" si="6"/>
        <v>6202.85</v>
      </c>
      <c r="E252" s="3">
        <f t="shared" si="7"/>
        <v>-9.3192998147319135E-3</v>
      </c>
    </row>
    <row r="253" spans="1:5">
      <c r="A253" s="1">
        <v>41645</v>
      </c>
      <c r="B253">
        <v>6220.85</v>
      </c>
      <c r="C253">
        <v>6191.45</v>
      </c>
      <c r="D253">
        <f t="shared" si="6"/>
        <v>6206.15</v>
      </c>
      <c r="E253" s="3">
        <f t="shared" si="7"/>
        <v>5.3201350991871036E-4</v>
      </c>
    </row>
    <row r="254" spans="1:5">
      <c r="A254" s="1">
        <v>41646</v>
      </c>
      <c r="B254">
        <v>6203.9</v>
      </c>
      <c r="C254">
        <v>6162.25</v>
      </c>
      <c r="D254">
        <f t="shared" si="6"/>
        <v>6183.0749999999998</v>
      </c>
      <c r="E254" s="3">
        <f t="shared" si="7"/>
        <v>-3.7180860920215946E-3</v>
      </c>
    </row>
    <row r="255" spans="1:5">
      <c r="A255" s="1">
        <v>41647</v>
      </c>
      <c r="B255">
        <v>6178.05</v>
      </c>
      <c r="C255">
        <v>6174.6</v>
      </c>
      <c r="D255">
        <f t="shared" si="6"/>
        <v>6176.3250000000007</v>
      </c>
      <c r="E255" s="3">
        <f t="shared" si="7"/>
        <v>-1.0916898145338833E-3</v>
      </c>
    </row>
    <row r="256" spans="1:5">
      <c r="A256" s="1">
        <v>41648</v>
      </c>
      <c r="B256">
        <v>6181.7</v>
      </c>
      <c r="C256">
        <v>6168.35</v>
      </c>
      <c r="D256">
        <f t="shared" si="6"/>
        <v>6175.0249999999996</v>
      </c>
      <c r="E256" s="3">
        <f t="shared" si="7"/>
        <v>-2.1048115181780287E-4</v>
      </c>
    </row>
    <row r="257" spans="1:5">
      <c r="A257" s="1">
        <v>41649</v>
      </c>
      <c r="B257">
        <v>6178.85</v>
      </c>
      <c r="C257">
        <v>6171.45</v>
      </c>
      <c r="D257">
        <f t="shared" si="6"/>
        <v>6175.15</v>
      </c>
      <c r="E257" s="3">
        <f t="shared" si="7"/>
        <v>2.0242833024967511E-5</v>
      </c>
    </row>
    <row r="258" spans="1:5">
      <c r="A258" s="1">
        <v>41652</v>
      </c>
      <c r="B258">
        <v>6189.55</v>
      </c>
      <c r="C258">
        <v>6272.75</v>
      </c>
      <c r="D258">
        <f t="shared" si="6"/>
        <v>6231.15</v>
      </c>
      <c r="E258" s="3">
        <f t="shared" si="7"/>
        <v>9.0686056209160915E-3</v>
      </c>
    </row>
    <row r="259" spans="1:5">
      <c r="A259" s="1">
        <v>41653</v>
      </c>
      <c r="B259">
        <v>6260.25</v>
      </c>
      <c r="C259">
        <v>6241.85</v>
      </c>
      <c r="D259">
        <f t="shared" ref="D259:D322" si="8">AVERAGE(B259:C259)</f>
        <v>6251.05</v>
      </c>
      <c r="E259" s="3">
        <f t="shared" si="7"/>
        <v>3.1936319940942758E-3</v>
      </c>
    </row>
    <row r="260" spans="1:5">
      <c r="A260" s="1">
        <v>41654</v>
      </c>
      <c r="B260">
        <v>6265.95</v>
      </c>
      <c r="C260">
        <v>6320.9</v>
      </c>
      <c r="D260">
        <f t="shared" si="8"/>
        <v>6293.4249999999993</v>
      </c>
      <c r="E260" s="3">
        <f t="shared" ref="E260:E323" si="9">(D260-D259)/D259</f>
        <v>6.7788611513264312E-3</v>
      </c>
    </row>
    <row r="261" spans="1:5">
      <c r="A261" s="1">
        <v>41655</v>
      </c>
      <c r="B261">
        <v>6341.35</v>
      </c>
      <c r="C261">
        <v>6318.9</v>
      </c>
      <c r="D261">
        <f t="shared" si="8"/>
        <v>6330.125</v>
      </c>
      <c r="E261" s="3">
        <f t="shared" si="9"/>
        <v>5.8314828571089244E-3</v>
      </c>
    </row>
    <row r="262" spans="1:5">
      <c r="A262" s="1">
        <v>41656</v>
      </c>
      <c r="B262">
        <v>6306.25</v>
      </c>
      <c r="C262">
        <v>6261.65</v>
      </c>
      <c r="D262">
        <f t="shared" si="8"/>
        <v>6283.95</v>
      </c>
      <c r="E262" s="3">
        <f t="shared" si="9"/>
        <v>-7.2944847060682346E-3</v>
      </c>
    </row>
    <row r="263" spans="1:5">
      <c r="A263" s="1">
        <v>41659</v>
      </c>
      <c r="B263">
        <v>6261.75</v>
      </c>
      <c r="C263">
        <v>6303.95</v>
      </c>
      <c r="D263">
        <f t="shared" si="8"/>
        <v>6282.85</v>
      </c>
      <c r="E263" s="3">
        <f t="shared" si="9"/>
        <v>-1.7504913310886533E-4</v>
      </c>
    </row>
    <row r="264" spans="1:5">
      <c r="A264" s="1">
        <v>41660</v>
      </c>
      <c r="B264">
        <v>6320.15</v>
      </c>
      <c r="C264">
        <v>6313.8</v>
      </c>
      <c r="D264">
        <f t="shared" si="8"/>
        <v>6316.9750000000004</v>
      </c>
      <c r="E264" s="3">
        <f t="shared" si="9"/>
        <v>5.4314522867806806E-3</v>
      </c>
    </row>
    <row r="265" spans="1:5">
      <c r="A265" s="1">
        <v>41661</v>
      </c>
      <c r="B265">
        <v>6309.05</v>
      </c>
      <c r="C265">
        <v>6338.95</v>
      </c>
      <c r="D265">
        <f t="shared" si="8"/>
        <v>6324</v>
      </c>
      <c r="E265" s="3">
        <f t="shared" si="9"/>
        <v>1.1120829194352733E-3</v>
      </c>
    </row>
    <row r="266" spans="1:5">
      <c r="A266" s="1">
        <v>41662</v>
      </c>
      <c r="B266">
        <v>6325.95</v>
      </c>
      <c r="C266">
        <v>6345.65</v>
      </c>
      <c r="D266">
        <f t="shared" si="8"/>
        <v>6335.7999999999993</v>
      </c>
      <c r="E266" s="3">
        <f t="shared" si="9"/>
        <v>1.8659076533838193E-3</v>
      </c>
    </row>
    <row r="267" spans="1:5">
      <c r="A267" s="1">
        <v>41663</v>
      </c>
      <c r="B267">
        <v>6301.65</v>
      </c>
      <c r="C267">
        <v>6266.75</v>
      </c>
      <c r="D267">
        <f t="shared" si="8"/>
        <v>6284.2</v>
      </c>
      <c r="E267" s="3">
        <f t="shared" si="9"/>
        <v>-8.1441964708481116E-3</v>
      </c>
    </row>
    <row r="268" spans="1:5">
      <c r="A268" s="1">
        <v>41666</v>
      </c>
      <c r="B268">
        <v>6186.3</v>
      </c>
      <c r="C268">
        <v>6135.85</v>
      </c>
      <c r="D268">
        <f t="shared" si="8"/>
        <v>6161.0750000000007</v>
      </c>
      <c r="E268" s="3">
        <f t="shared" si="9"/>
        <v>-1.959278826262676E-2</v>
      </c>
    </row>
    <row r="269" spans="1:5">
      <c r="A269" s="1">
        <v>41667</v>
      </c>
      <c r="B269">
        <v>6131.85</v>
      </c>
      <c r="C269">
        <v>6126.25</v>
      </c>
      <c r="D269">
        <f t="shared" si="8"/>
        <v>6129.05</v>
      </c>
      <c r="E269" s="3">
        <f t="shared" si="9"/>
        <v>-5.1979565254441059E-3</v>
      </c>
    </row>
    <row r="270" spans="1:5">
      <c r="A270" s="1">
        <v>41668</v>
      </c>
      <c r="B270">
        <v>6161</v>
      </c>
      <c r="C270">
        <v>6120.25</v>
      </c>
      <c r="D270">
        <f t="shared" si="8"/>
        <v>6140.625</v>
      </c>
      <c r="E270" s="3">
        <f t="shared" si="9"/>
        <v>1.8885471647318618E-3</v>
      </c>
    </row>
    <row r="271" spans="1:5">
      <c r="A271" s="1">
        <v>41669</v>
      </c>
      <c r="B271">
        <v>6067</v>
      </c>
      <c r="C271">
        <v>6073.7</v>
      </c>
      <c r="D271">
        <f t="shared" si="8"/>
        <v>6070.35</v>
      </c>
      <c r="E271" s="3">
        <f t="shared" si="9"/>
        <v>-1.1444274809160247E-2</v>
      </c>
    </row>
    <row r="272" spans="1:5">
      <c r="A272" s="1">
        <v>41670</v>
      </c>
      <c r="B272">
        <v>6082.75</v>
      </c>
      <c r="C272">
        <v>6089.5</v>
      </c>
      <c r="D272">
        <f t="shared" si="8"/>
        <v>6086.125</v>
      </c>
      <c r="E272" s="3">
        <f t="shared" si="9"/>
        <v>2.5986969449866377E-3</v>
      </c>
    </row>
    <row r="273" spans="1:5">
      <c r="A273" s="1">
        <v>41673</v>
      </c>
      <c r="B273">
        <v>6058.8</v>
      </c>
      <c r="C273">
        <v>6001.8</v>
      </c>
      <c r="D273">
        <f t="shared" si="8"/>
        <v>6030.3</v>
      </c>
      <c r="E273" s="3">
        <f t="shared" si="9"/>
        <v>-9.1725030294316692E-3</v>
      </c>
    </row>
    <row r="274" spans="1:5">
      <c r="A274" s="1">
        <v>41674</v>
      </c>
      <c r="B274">
        <v>5947.6</v>
      </c>
      <c r="C274">
        <v>6000.9</v>
      </c>
      <c r="D274">
        <f t="shared" si="8"/>
        <v>5974.25</v>
      </c>
      <c r="E274" s="3">
        <f t="shared" si="9"/>
        <v>-9.2947282888082156E-3</v>
      </c>
    </row>
    <row r="275" spans="1:5">
      <c r="A275" s="1">
        <v>41675</v>
      </c>
      <c r="B275">
        <v>6004.25</v>
      </c>
      <c r="C275">
        <v>6022.4</v>
      </c>
      <c r="D275">
        <f t="shared" si="8"/>
        <v>6013.3249999999998</v>
      </c>
      <c r="E275" s="3">
        <f t="shared" si="9"/>
        <v>6.540569946018298E-3</v>
      </c>
    </row>
    <row r="276" spans="1:5">
      <c r="A276" s="1">
        <v>41676</v>
      </c>
      <c r="B276">
        <v>6028.35</v>
      </c>
      <c r="C276">
        <v>6036.3</v>
      </c>
      <c r="D276">
        <f t="shared" si="8"/>
        <v>6032.3250000000007</v>
      </c>
      <c r="E276" s="3">
        <f t="shared" si="9"/>
        <v>3.1596496114879723E-3</v>
      </c>
    </row>
    <row r="277" spans="1:5">
      <c r="A277" s="1">
        <v>41677</v>
      </c>
      <c r="B277">
        <v>6077.65</v>
      </c>
      <c r="C277">
        <v>6063.2</v>
      </c>
      <c r="D277">
        <f t="shared" si="8"/>
        <v>6070.4249999999993</v>
      </c>
      <c r="E277" s="3">
        <f t="shared" si="9"/>
        <v>6.3159726970941623E-3</v>
      </c>
    </row>
    <row r="278" spans="1:5">
      <c r="A278" s="1">
        <v>41680</v>
      </c>
      <c r="B278">
        <v>6072.8</v>
      </c>
      <c r="C278">
        <v>6053.45</v>
      </c>
      <c r="D278">
        <f t="shared" si="8"/>
        <v>6063.125</v>
      </c>
      <c r="E278" s="3">
        <f t="shared" si="9"/>
        <v>-1.2025517159011557E-3</v>
      </c>
    </row>
    <row r="279" spans="1:5">
      <c r="A279" s="1">
        <v>41681</v>
      </c>
      <c r="B279">
        <v>6072.45</v>
      </c>
      <c r="C279">
        <v>6062.7</v>
      </c>
      <c r="D279">
        <f t="shared" si="8"/>
        <v>6067.5749999999998</v>
      </c>
      <c r="E279" s="3">
        <f t="shared" si="9"/>
        <v>7.3394495412841033E-4</v>
      </c>
    </row>
    <row r="280" spans="1:5">
      <c r="A280" s="1">
        <v>41682</v>
      </c>
      <c r="B280">
        <v>6085.35</v>
      </c>
      <c r="C280">
        <v>6084</v>
      </c>
      <c r="D280">
        <f t="shared" si="8"/>
        <v>6084.6750000000002</v>
      </c>
      <c r="E280" s="3">
        <f t="shared" si="9"/>
        <v>2.8182593540253503E-3</v>
      </c>
    </row>
    <row r="281" spans="1:5">
      <c r="A281" s="1">
        <v>41683</v>
      </c>
      <c r="B281">
        <v>6087.55</v>
      </c>
      <c r="C281">
        <v>6001.1</v>
      </c>
      <c r="D281">
        <f t="shared" si="8"/>
        <v>6044.3250000000007</v>
      </c>
      <c r="E281" s="3">
        <f t="shared" si="9"/>
        <v>-6.6314141675602152E-3</v>
      </c>
    </row>
    <row r="282" spans="1:5">
      <c r="A282" s="1">
        <v>41684</v>
      </c>
      <c r="B282">
        <v>6023.75</v>
      </c>
      <c r="C282">
        <v>6048.35</v>
      </c>
      <c r="D282">
        <f t="shared" si="8"/>
        <v>6036.05</v>
      </c>
      <c r="E282" s="3">
        <f t="shared" si="9"/>
        <v>-1.3690527891866411E-3</v>
      </c>
    </row>
    <row r="283" spans="1:5">
      <c r="A283" s="1">
        <v>41687</v>
      </c>
      <c r="B283">
        <v>6057.1</v>
      </c>
      <c r="C283">
        <v>6073.3</v>
      </c>
      <c r="D283">
        <f t="shared" si="8"/>
        <v>6065.2000000000007</v>
      </c>
      <c r="E283" s="3">
        <f t="shared" si="9"/>
        <v>4.8293171859080932E-3</v>
      </c>
    </row>
    <row r="284" spans="1:5">
      <c r="A284" s="1">
        <v>41688</v>
      </c>
      <c r="B284">
        <v>6071.3</v>
      </c>
      <c r="C284">
        <v>6127.1</v>
      </c>
      <c r="D284">
        <f t="shared" si="8"/>
        <v>6099.2000000000007</v>
      </c>
      <c r="E284" s="3">
        <f t="shared" si="9"/>
        <v>5.6057508408626257E-3</v>
      </c>
    </row>
    <row r="285" spans="1:5">
      <c r="A285" s="1">
        <v>41689</v>
      </c>
      <c r="B285">
        <v>6132.05</v>
      </c>
      <c r="C285">
        <v>6152.75</v>
      </c>
      <c r="D285">
        <f t="shared" si="8"/>
        <v>6142.4</v>
      </c>
      <c r="E285" s="3">
        <f t="shared" si="9"/>
        <v>7.0828961175234302E-3</v>
      </c>
    </row>
    <row r="286" spans="1:5">
      <c r="A286" s="1">
        <v>41690</v>
      </c>
      <c r="B286">
        <v>6127.15</v>
      </c>
      <c r="C286">
        <v>6091.45</v>
      </c>
      <c r="D286">
        <f t="shared" si="8"/>
        <v>6109.2999999999993</v>
      </c>
      <c r="E286" s="3">
        <f t="shared" si="9"/>
        <v>-5.3887731179995384E-3</v>
      </c>
    </row>
    <row r="287" spans="1:5">
      <c r="A287" s="1">
        <v>41691</v>
      </c>
      <c r="B287">
        <v>6108.3</v>
      </c>
      <c r="C287">
        <v>6155.45</v>
      </c>
      <c r="D287">
        <f t="shared" si="8"/>
        <v>6131.875</v>
      </c>
      <c r="E287" s="3">
        <f t="shared" si="9"/>
        <v>3.6951860278592852E-3</v>
      </c>
    </row>
    <row r="288" spans="1:5">
      <c r="A288" s="1">
        <v>41694</v>
      </c>
      <c r="B288">
        <v>6140.95</v>
      </c>
      <c r="C288">
        <v>6186.1</v>
      </c>
      <c r="D288">
        <f t="shared" si="8"/>
        <v>6163.5249999999996</v>
      </c>
      <c r="E288" s="3">
        <f t="shared" si="9"/>
        <v>5.1615533584751213E-3</v>
      </c>
    </row>
    <row r="289" spans="1:5">
      <c r="A289" s="1">
        <v>41695</v>
      </c>
      <c r="B289">
        <v>6205.7</v>
      </c>
      <c r="C289">
        <v>6200.05</v>
      </c>
      <c r="D289">
        <f t="shared" si="8"/>
        <v>6202.875</v>
      </c>
      <c r="E289" s="3">
        <f t="shared" si="9"/>
        <v>6.3843336402465093E-3</v>
      </c>
    </row>
    <row r="290" spans="1:5">
      <c r="A290" s="1">
        <v>41696</v>
      </c>
      <c r="B290">
        <v>6202.45</v>
      </c>
      <c r="C290">
        <v>6238.8</v>
      </c>
      <c r="D290">
        <f t="shared" si="8"/>
        <v>6220.625</v>
      </c>
      <c r="E290" s="3">
        <f t="shared" si="9"/>
        <v>2.8615762851903351E-3</v>
      </c>
    </row>
    <row r="291" spans="1:5">
      <c r="A291" s="1">
        <v>41698</v>
      </c>
      <c r="B291">
        <v>6228.45</v>
      </c>
      <c r="C291">
        <v>6276.95</v>
      </c>
      <c r="D291">
        <f t="shared" si="8"/>
        <v>6252.7</v>
      </c>
      <c r="E291" s="3">
        <f t="shared" si="9"/>
        <v>5.1562343012156843E-3</v>
      </c>
    </row>
    <row r="292" spans="1:5">
      <c r="A292" s="1">
        <v>41701</v>
      </c>
      <c r="B292">
        <v>6264.35</v>
      </c>
      <c r="C292">
        <v>6221.45</v>
      </c>
      <c r="D292">
        <f t="shared" si="8"/>
        <v>6242.9</v>
      </c>
      <c r="E292" s="3">
        <f t="shared" si="9"/>
        <v>-1.5673229165001012E-3</v>
      </c>
    </row>
    <row r="293" spans="1:5">
      <c r="A293" s="1">
        <v>41702</v>
      </c>
      <c r="B293">
        <v>6216.75</v>
      </c>
      <c r="C293">
        <v>6297.95</v>
      </c>
      <c r="D293">
        <f t="shared" si="8"/>
        <v>6257.35</v>
      </c>
      <c r="E293" s="3">
        <f t="shared" si="9"/>
        <v>2.3146294190201236E-3</v>
      </c>
    </row>
    <row r="294" spans="1:5">
      <c r="A294" s="1">
        <v>41703</v>
      </c>
      <c r="B294">
        <v>6328.45</v>
      </c>
      <c r="C294">
        <v>6328.65</v>
      </c>
      <c r="D294">
        <f t="shared" si="8"/>
        <v>6328.5499999999993</v>
      </c>
      <c r="E294" s="3">
        <f t="shared" si="9"/>
        <v>1.1378618744356462E-2</v>
      </c>
    </row>
    <row r="295" spans="1:5">
      <c r="A295" s="1">
        <v>41704</v>
      </c>
      <c r="B295">
        <v>6344.75</v>
      </c>
      <c r="C295">
        <v>6401.15</v>
      </c>
      <c r="D295">
        <f t="shared" si="8"/>
        <v>6372.95</v>
      </c>
      <c r="E295" s="3">
        <f t="shared" si="9"/>
        <v>7.01582511001739E-3</v>
      </c>
    </row>
    <row r="296" spans="1:5">
      <c r="A296" s="1">
        <v>41705</v>
      </c>
      <c r="B296">
        <v>6413.95</v>
      </c>
      <c r="C296">
        <v>6526.65</v>
      </c>
      <c r="D296">
        <f t="shared" si="8"/>
        <v>6470.2999999999993</v>
      </c>
      <c r="E296" s="3">
        <f t="shared" si="9"/>
        <v>1.5275500356977452E-2</v>
      </c>
    </row>
    <row r="297" spans="1:5">
      <c r="A297" s="1">
        <v>41708</v>
      </c>
      <c r="B297">
        <v>6491.7</v>
      </c>
      <c r="C297">
        <v>6537.25</v>
      </c>
      <c r="D297">
        <f t="shared" si="8"/>
        <v>6514.4750000000004</v>
      </c>
      <c r="E297" s="3">
        <f t="shared" si="9"/>
        <v>6.8273495819360921E-3</v>
      </c>
    </row>
    <row r="298" spans="1:5">
      <c r="A298" s="1">
        <v>41709</v>
      </c>
      <c r="B298">
        <v>6537.35</v>
      </c>
      <c r="C298">
        <v>6511.9</v>
      </c>
      <c r="D298">
        <f t="shared" si="8"/>
        <v>6524.625</v>
      </c>
      <c r="E298" s="3">
        <f t="shared" si="9"/>
        <v>1.558068762256304E-3</v>
      </c>
    </row>
    <row r="299" spans="1:5">
      <c r="A299" s="1">
        <v>41710</v>
      </c>
      <c r="B299">
        <v>6497.5</v>
      </c>
      <c r="C299">
        <v>6516.9</v>
      </c>
      <c r="D299">
        <f t="shared" si="8"/>
        <v>6507.2</v>
      </c>
      <c r="E299" s="3">
        <f t="shared" si="9"/>
        <v>-2.6706515700136301E-3</v>
      </c>
    </row>
    <row r="300" spans="1:5">
      <c r="A300" s="1">
        <v>41711</v>
      </c>
      <c r="B300">
        <v>6491.75</v>
      </c>
      <c r="C300">
        <v>6493.1</v>
      </c>
      <c r="D300">
        <f t="shared" si="8"/>
        <v>6492.4250000000002</v>
      </c>
      <c r="E300" s="3">
        <f t="shared" si="9"/>
        <v>-2.2705618391934529E-3</v>
      </c>
    </row>
    <row r="301" spans="1:5">
      <c r="A301" s="1">
        <v>41712</v>
      </c>
      <c r="B301">
        <v>6447.25</v>
      </c>
      <c r="C301">
        <v>6504.2</v>
      </c>
      <c r="D301">
        <f t="shared" si="8"/>
        <v>6475.7250000000004</v>
      </c>
      <c r="E301" s="3">
        <f t="shared" si="9"/>
        <v>-2.5722284046407647E-3</v>
      </c>
    </row>
    <row r="302" spans="1:5">
      <c r="A302" s="1">
        <v>41716</v>
      </c>
      <c r="B302">
        <v>6532.45</v>
      </c>
      <c r="C302">
        <v>6516.65</v>
      </c>
      <c r="D302">
        <f t="shared" si="8"/>
        <v>6524.5499999999993</v>
      </c>
      <c r="E302" s="3">
        <f t="shared" si="9"/>
        <v>7.5396963274380717E-3</v>
      </c>
    </row>
    <row r="303" spans="1:5">
      <c r="A303" s="1">
        <v>41717</v>
      </c>
      <c r="B303">
        <v>6530</v>
      </c>
      <c r="C303">
        <v>6524.05</v>
      </c>
      <c r="D303">
        <f t="shared" si="8"/>
        <v>6527.0249999999996</v>
      </c>
      <c r="E303" s="3">
        <f t="shared" si="9"/>
        <v>3.7933650596598447E-4</v>
      </c>
    </row>
    <row r="304" spans="1:5">
      <c r="A304" s="1">
        <v>41718</v>
      </c>
      <c r="B304">
        <v>6508.35</v>
      </c>
      <c r="C304">
        <v>6483.1</v>
      </c>
      <c r="D304">
        <f t="shared" si="8"/>
        <v>6495.7250000000004</v>
      </c>
      <c r="E304" s="3">
        <f t="shared" si="9"/>
        <v>-4.7954466238445959E-3</v>
      </c>
    </row>
    <row r="305" spans="1:5">
      <c r="A305" s="1">
        <v>41719</v>
      </c>
      <c r="B305">
        <v>6515.2</v>
      </c>
      <c r="C305">
        <v>6493.2</v>
      </c>
      <c r="D305">
        <f t="shared" si="8"/>
        <v>6504.2</v>
      </c>
      <c r="E305" s="3">
        <f t="shared" si="9"/>
        <v>1.3047042477936572E-3</v>
      </c>
    </row>
    <row r="306" spans="1:5">
      <c r="A306" s="1">
        <v>41722</v>
      </c>
      <c r="B306">
        <v>6510.5</v>
      </c>
      <c r="C306">
        <v>6583.5</v>
      </c>
      <c r="D306">
        <f t="shared" si="8"/>
        <v>6547</v>
      </c>
      <c r="E306" s="3">
        <f t="shared" si="9"/>
        <v>6.5803634574582862E-3</v>
      </c>
    </row>
    <row r="307" spans="1:5">
      <c r="A307" s="1">
        <v>41723</v>
      </c>
      <c r="B307">
        <v>6550.1</v>
      </c>
      <c r="C307">
        <v>6589.75</v>
      </c>
      <c r="D307">
        <f t="shared" si="8"/>
        <v>6569.9250000000002</v>
      </c>
      <c r="E307" s="3">
        <f t="shared" si="9"/>
        <v>3.5016037879945293E-3</v>
      </c>
    </row>
    <row r="308" spans="1:5">
      <c r="A308" s="1">
        <v>41724</v>
      </c>
      <c r="B308">
        <v>6615.65</v>
      </c>
      <c r="C308">
        <v>6601.4</v>
      </c>
      <c r="D308">
        <f t="shared" si="8"/>
        <v>6608.5249999999996</v>
      </c>
      <c r="E308" s="3">
        <f t="shared" si="9"/>
        <v>5.8752573278993978E-3</v>
      </c>
    </row>
    <row r="309" spans="1:5">
      <c r="A309" s="1">
        <v>41725</v>
      </c>
      <c r="B309">
        <v>6613.1</v>
      </c>
      <c r="C309">
        <v>6641.75</v>
      </c>
      <c r="D309">
        <f t="shared" si="8"/>
        <v>6627.4250000000002</v>
      </c>
      <c r="E309" s="3">
        <f t="shared" si="9"/>
        <v>2.8599422715357131E-3</v>
      </c>
    </row>
    <row r="310" spans="1:5">
      <c r="A310" s="1">
        <v>41726</v>
      </c>
      <c r="B310">
        <v>6673.05</v>
      </c>
      <c r="C310">
        <v>6695.9</v>
      </c>
      <c r="D310">
        <f t="shared" si="8"/>
        <v>6684.4750000000004</v>
      </c>
      <c r="E310" s="3">
        <f t="shared" si="9"/>
        <v>8.6081698397190726E-3</v>
      </c>
    </row>
    <row r="311" spans="1:5">
      <c r="A311" s="1">
        <v>41729</v>
      </c>
      <c r="B311">
        <v>6723.15</v>
      </c>
      <c r="C311">
        <v>6704.2</v>
      </c>
      <c r="D311">
        <f t="shared" si="8"/>
        <v>6713.6749999999993</v>
      </c>
      <c r="E311" s="3">
        <f t="shared" si="9"/>
        <v>4.3683310955608193E-3</v>
      </c>
    </row>
    <row r="312" spans="1:5">
      <c r="A312" s="1">
        <v>41730</v>
      </c>
      <c r="B312">
        <v>6729.5</v>
      </c>
      <c r="C312">
        <v>6721.05</v>
      </c>
      <c r="D312">
        <f t="shared" si="8"/>
        <v>6725.2749999999996</v>
      </c>
      <c r="E312" s="3">
        <f t="shared" si="9"/>
        <v>1.7278167322666595E-3</v>
      </c>
    </row>
    <row r="313" spans="1:5">
      <c r="A313" s="1">
        <v>41731</v>
      </c>
      <c r="B313">
        <v>6757.6</v>
      </c>
      <c r="C313">
        <v>6752.55</v>
      </c>
      <c r="D313">
        <f t="shared" si="8"/>
        <v>6755.0750000000007</v>
      </c>
      <c r="E313" s="3">
        <f t="shared" si="9"/>
        <v>4.4310455706273863E-3</v>
      </c>
    </row>
    <row r="314" spans="1:5">
      <c r="A314" s="1">
        <v>41732</v>
      </c>
      <c r="B314">
        <v>6772.05</v>
      </c>
      <c r="C314">
        <v>6736.1</v>
      </c>
      <c r="D314">
        <f t="shared" si="8"/>
        <v>6754.0750000000007</v>
      </c>
      <c r="E314" s="3">
        <f t="shared" si="9"/>
        <v>-1.4803684637106174E-4</v>
      </c>
    </row>
    <row r="315" spans="1:5">
      <c r="A315" s="1">
        <v>41733</v>
      </c>
      <c r="B315">
        <v>6741.85</v>
      </c>
      <c r="C315">
        <v>6694.35</v>
      </c>
      <c r="D315">
        <f t="shared" si="8"/>
        <v>6718.1</v>
      </c>
      <c r="E315" s="3">
        <f t="shared" si="9"/>
        <v>-5.3264140537379817E-3</v>
      </c>
    </row>
    <row r="316" spans="1:5">
      <c r="A316" s="1">
        <v>41736</v>
      </c>
      <c r="B316">
        <v>6694.25</v>
      </c>
      <c r="C316">
        <v>6695.05</v>
      </c>
      <c r="D316">
        <f t="shared" si="8"/>
        <v>6694.65</v>
      </c>
      <c r="E316" s="3">
        <f t="shared" si="9"/>
        <v>-3.4905702505173674E-3</v>
      </c>
    </row>
    <row r="317" spans="1:5">
      <c r="A317" s="1">
        <v>41738</v>
      </c>
      <c r="B317">
        <v>6722</v>
      </c>
      <c r="C317">
        <v>6796.2</v>
      </c>
      <c r="D317">
        <f t="shared" si="8"/>
        <v>6759.1</v>
      </c>
      <c r="E317" s="3">
        <f t="shared" si="9"/>
        <v>9.6270902885140716E-3</v>
      </c>
    </row>
    <row r="318" spans="1:5">
      <c r="A318" s="1">
        <v>41739</v>
      </c>
      <c r="B318">
        <v>6803.05</v>
      </c>
      <c r="C318">
        <v>6796.4</v>
      </c>
      <c r="D318">
        <f t="shared" si="8"/>
        <v>6799.7250000000004</v>
      </c>
      <c r="E318" s="3">
        <f t="shared" si="9"/>
        <v>6.0104155878741251E-3</v>
      </c>
    </row>
    <row r="319" spans="1:5">
      <c r="A319" s="1">
        <v>41740</v>
      </c>
      <c r="B319">
        <v>6758.35</v>
      </c>
      <c r="C319">
        <v>6776.3</v>
      </c>
      <c r="D319">
        <f t="shared" si="8"/>
        <v>6767.3250000000007</v>
      </c>
      <c r="E319" s="3">
        <f t="shared" si="9"/>
        <v>-4.764898580457244E-3</v>
      </c>
    </row>
    <row r="320" spans="1:5">
      <c r="A320" s="1">
        <v>41744</v>
      </c>
      <c r="B320">
        <v>6792.7</v>
      </c>
      <c r="C320">
        <v>6733.1</v>
      </c>
      <c r="D320">
        <f t="shared" si="8"/>
        <v>6762.9</v>
      </c>
      <c r="E320" s="3">
        <f t="shared" si="9"/>
        <v>-6.5387727056127659E-4</v>
      </c>
    </row>
    <row r="321" spans="1:5">
      <c r="A321" s="1">
        <v>41745</v>
      </c>
      <c r="B321">
        <v>6727.25</v>
      </c>
      <c r="C321">
        <v>6675.3</v>
      </c>
      <c r="D321">
        <f t="shared" si="8"/>
        <v>6701.2749999999996</v>
      </c>
      <c r="E321" s="3">
        <f t="shared" si="9"/>
        <v>-9.1122151739638328E-3</v>
      </c>
    </row>
    <row r="322" spans="1:5">
      <c r="A322" s="1">
        <v>41746</v>
      </c>
      <c r="B322">
        <v>6695.45</v>
      </c>
      <c r="C322">
        <v>6779.4</v>
      </c>
      <c r="D322">
        <f t="shared" si="8"/>
        <v>6737.4249999999993</v>
      </c>
      <c r="E322" s="3">
        <f t="shared" si="9"/>
        <v>5.394495823555911E-3</v>
      </c>
    </row>
    <row r="323" spans="1:5">
      <c r="A323" s="1">
        <v>41750</v>
      </c>
      <c r="B323">
        <v>6789.25</v>
      </c>
      <c r="C323">
        <v>6817.65</v>
      </c>
      <c r="D323">
        <f t="shared" ref="D323:D386" si="10">AVERAGE(B323:C323)</f>
        <v>6803.45</v>
      </c>
      <c r="E323" s="3">
        <f t="shared" si="9"/>
        <v>9.7997380304790851E-3</v>
      </c>
    </row>
    <row r="324" spans="1:5">
      <c r="A324" s="1">
        <v>41751</v>
      </c>
      <c r="B324">
        <v>6822.9</v>
      </c>
      <c r="C324">
        <v>6815.35</v>
      </c>
      <c r="D324">
        <f t="shared" si="10"/>
        <v>6819.125</v>
      </c>
      <c r="E324" s="3">
        <f t="shared" ref="E324:E387" si="11">(D324-D323)/D323</f>
        <v>2.3039781287435318E-3</v>
      </c>
    </row>
    <row r="325" spans="1:5">
      <c r="A325" s="1">
        <v>41752</v>
      </c>
      <c r="B325">
        <v>6823.25</v>
      </c>
      <c r="C325">
        <v>6840.8</v>
      </c>
      <c r="D325">
        <f t="shared" si="10"/>
        <v>6832.0249999999996</v>
      </c>
      <c r="E325" s="3">
        <f t="shared" si="11"/>
        <v>1.8917383095337944E-3</v>
      </c>
    </row>
    <row r="326" spans="1:5">
      <c r="A326" s="1">
        <v>41754</v>
      </c>
      <c r="B326">
        <v>6855.8</v>
      </c>
      <c r="C326">
        <v>6782.75</v>
      </c>
      <c r="D326">
        <f t="shared" si="10"/>
        <v>6819.2749999999996</v>
      </c>
      <c r="E326" s="3">
        <f t="shared" si="11"/>
        <v>-1.8662109696612646E-3</v>
      </c>
    </row>
    <row r="327" spans="1:5">
      <c r="A327" s="1">
        <v>41757</v>
      </c>
      <c r="B327">
        <v>6778.55</v>
      </c>
      <c r="C327">
        <v>6761.25</v>
      </c>
      <c r="D327">
        <f t="shared" si="10"/>
        <v>6769.9</v>
      </c>
      <c r="E327" s="3">
        <f t="shared" si="11"/>
        <v>-7.2405057722411846E-3</v>
      </c>
    </row>
    <row r="328" spans="1:5">
      <c r="A328" s="1">
        <v>41758</v>
      </c>
      <c r="B328">
        <v>6769</v>
      </c>
      <c r="C328">
        <v>6715.25</v>
      </c>
      <c r="D328">
        <f t="shared" si="10"/>
        <v>6742.125</v>
      </c>
      <c r="E328" s="3">
        <f t="shared" si="11"/>
        <v>-4.1027193902420473E-3</v>
      </c>
    </row>
    <row r="329" spans="1:5">
      <c r="A329" s="1">
        <v>41759</v>
      </c>
      <c r="B329">
        <v>6724.95</v>
      </c>
      <c r="C329">
        <v>6696.4</v>
      </c>
      <c r="D329">
        <f t="shared" si="10"/>
        <v>6710.6749999999993</v>
      </c>
      <c r="E329" s="3">
        <f t="shared" si="11"/>
        <v>-4.6647014109054237E-3</v>
      </c>
    </row>
    <row r="330" spans="1:5">
      <c r="A330" s="1">
        <v>41761</v>
      </c>
      <c r="B330">
        <v>6709.95</v>
      </c>
      <c r="C330">
        <v>6694.8</v>
      </c>
      <c r="D330">
        <f t="shared" si="10"/>
        <v>6702.375</v>
      </c>
      <c r="E330" s="3">
        <f t="shared" si="11"/>
        <v>-1.2368353407070487E-3</v>
      </c>
    </row>
    <row r="331" spans="1:5">
      <c r="A331" s="1">
        <v>41764</v>
      </c>
      <c r="B331">
        <v>6681.65</v>
      </c>
      <c r="C331">
        <v>6699.35</v>
      </c>
      <c r="D331">
        <f t="shared" si="10"/>
        <v>6690.5</v>
      </c>
      <c r="E331" s="3">
        <f t="shared" si="11"/>
        <v>-1.7717600104440591E-3</v>
      </c>
    </row>
    <row r="332" spans="1:5">
      <c r="A332" s="1">
        <v>41765</v>
      </c>
      <c r="B332">
        <v>6719.25</v>
      </c>
      <c r="C332">
        <v>6715.3</v>
      </c>
      <c r="D332">
        <f t="shared" si="10"/>
        <v>6717.2749999999996</v>
      </c>
      <c r="E332" s="3">
        <f t="shared" si="11"/>
        <v>4.0019430535833851E-3</v>
      </c>
    </row>
    <row r="333" spans="1:5">
      <c r="A333" s="1">
        <v>41766</v>
      </c>
      <c r="B333">
        <v>6708.6</v>
      </c>
      <c r="C333">
        <v>6652.55</v>
      </c>
      <c r="D333">
        <f t="shared" si="10"/>
        <v>6680.5750000000007</v>
      </c>
      <c r="E333" s="3">
        <f t="shared" si="11"/>
        <v>-5.46352501572422E-3</v>
      </c>
    </row>
    <row r="334" spans="1:5">
      <c r="A334" s="1">
        <v>41767</v>
      </c>
      <c r="B334">
        <v>6669.9</v>
      </c>
      <c r="C334">
        <v>6659.85</v>
      </c>
      <c r="D334">
        <f t="shared" si="10"/>
        <v>6664.875</v>
      </c>
      <c r="E334" s="3">
        <f t="shared" si="11"/>
        <v>-2.3500971099045705E-3</v>
      </c>
    </row>
    <row r="335" spans="1:5">
      <c r="A335" s="1">
        <v>41768</v>
      </c>
      <c r="B335">
        <v>6654.15</v>
      </c>
      <c r="C335">
        <v>6858.8</v>
      </c>
      <c r="D335">
        <f t="shared" si="10"/>
        <v>6756.4750000000004</v>
      </c>
      <c r="E335" s="3">
        <f t="shared" si="11"/>
        <v>1.3743693617659801E-2</v>
      </c>
    </row>
    <row r="336" spans="1:5">
      <c r="A336" s="1">
        <v>41771</v>
      </c>
      <c r="B336">
        <v>6863.4</v>
      </c>
      <c r="C336">
        <v>7014.25</v>
      </c>
      <c r="D336">
        <f t="shared" si="10"/>
        <v>6938.8249999999998</v>
      </c>
      <c r="E336" s="3">
        <f t="shared" si="11"/>
        <v>2.6988925438190689E-2</v>
      </c>
    </row>
    <row r="337" spans="1:5">
      <c r="A337" s="1">
        <v>41772</v>
      </c>
      <c r="B337">
        <v>7080</v>
      </c>
      <c r="C337">
        <v>7108.75</v>
      </c>
      <c r="D337">
        <f t="shared" si="10"/>
        <v>7094.375</v>
      </c>
      <c r="E337" s="3">
        <f t="shared" si="11"/>
        <v>2.2417340111618347E-2</v>
      </c>
    </row>
    <row r="338" spans="1:5">
      <c r="A338" s="1">
        <v>41773</v>
      </c>
      <c r="B338">
        <v>7112</v>
      </c>
      <c r="C338">
        <v>7108.75</v>
      </c>
      <c r="D338">
        <f t="shared" si="10"/>
        <v>7110.375</v>
      </c>
      <c r="E338" s="3">
        <f t="shared" si="11"/>
        <v>2.2553079023874549E-3</v>
      </c>
    </row>
    <row r="339" spans="1:5">
      <c r="A339" s="1">
        <v>41774</v>
      </c>
      <c r="B339">
        <v>7111.3</v>
      </c>
      <c r="C339">
        <v>7123.15</v>
      </c>
      <c r="D339">
        <f t="shared" si="10"/>
        <v>7117.2250000000004</v>
      </c>
      <c r="E339" s="3">
        <f t="shared" si="11"/>
        <v>9.6338097498378968E-4</v>
      </c>
    </row>
    <row r="340" spans="1:5">
      <c r="A340" s="1">
        <v>41775</v>
      </c>
      <c r="B340">
        <v>7270.2</v>
      </c>
      <c r="C340">
        <v>7203</v>
      </c>
      <c r="D340">
        <f t="shared" si="10"/>
        <v>7236.6</v>
      </c>
      <c r="E340" s="3">
        <f t="shared" si="11"/>
        <v>1.6772688793736321E-2</v>
      </c>
    </row>
    <row r="341" spans="1:5">
      <c r="A341" s="1">
        <v>41778</v>
      </c>
      <c r="B341">
        <v>7276.85</v>
      </c>
      <c r="C341">
        <v>7263.55</v>
      </c>
      <c r="D341">
        <f t="shared" si="10"/>
        <v>7270.2000000000007</v>
      </c>
      <c r="E341" s="3">
        <f t="shared" si="11"/>
        <v>4.6430644225189128E-3</v>
      </c>
    </row>
    <row r="342" spans="1:5">
      <c r="A342" s="1">
        <v>41779</v>
      </c>
      <c r="B342">
        <v>7309.95</v>
      </c>
      <c r="C342">
        <v>7275.5</v>
      </c>
      <c r="D342">
        <f t="shared" si="10"/>
        <v>7292.7250000000004</v>
      </c>
      <c r="E342" s="3">
        <f t="shared" si="11"/>
        <v>3.0982641467909595E-3</v>
      </c>
    </row>
    <row r="343" spans="1:5">
      <c r="A343" s="1">
        <v>41780</v>
      </c>
      <c r="B343">
        <v>7274.85</v>
      </c>
      <c r="C343">
        <v>7252.9</v>
      </c>
      <c r="D343">
        <f t="shared" si="10"/>
        <v>7263.875</v>
      </c>
      <c r="E343" s="3">
        <f t="shared" si="11"/>
        <v>-3.9559972438286597E-3</v>
      </c>
    </row>
    <row r="344" spans="1:5">
      <c r="A344" s="1">
        <v>41781</v>
      </c>
      <c r="B344">
        <v>7289.95</v>
      </c>
      <c r="C344">
        <v>7276.4</v>
      </c>
      <c r="D344">
        <f t="shared" si="10"/>
        <v>7283.1749999999993</v>
      </c>
      <c r="E344" s="3">
        <f t="shared" si="11"/>
        <v>2.6569840477705456E-3</v>
      </c>
    </row>
    <row r="345" spans="1:5">
      <c r="A345" s="1">
        <v>41782</v>
      </c>
      <c r="B345">
        <v>7306.5</v>
      </c>
      <c r="C345">
        <v>7367.1</v>
      </c>
      <c r="D345">
        <f t="shared" si="10"/>
        <v>7336.8</v>
      </c>
      <c r="E345" s="3">
        <f t="shared" si="11"/>
        <v>7.3628602910133173E-3</v>
      </c>
    </row>
    <row r="346" spans="1:5">
      <c r="A346" s="1">
        <v>41785</v>
      </c>
      <c r="B346">
        <v>7428.75</v>
      </c>
      <c r="C346">
        <v>7359.05</v>
      </c>
      <c r="D346">
        <f t="shared" si="10"/>
        <v>7393.9</v>
      </c>
      <c r="E346" s="3">
        <f t="shared" si="11"/>
        <v>7.782684549122159E-3</v>
      </c>
    </row>
    <row r="347" spans="1:5">
      <c r="A347" s="1">
        <v>41786</v>
      </c>
      <c r="B347">
        <v>7363.1</v>
      </c>
      <c r="C347">
        <v>7318</v>
      </c>
      <c r="D347">
        <f t="shared" si="10"/>
        <v>7340.55</v>
      </c>
      <c r="E347" s="3">
        <f t="shared" si="11"/>
        <v>-7.2154072952027287E-3</v>
      </c>
    </row>
    <row r="348" spans="1:5">
      <c r="A348" s="1">
        <v>41787</v>
      </c>
      <c r="B348">
        <v>7324.95</v>
      </c>
      <c r="C348">
        <v>7329.65</v>
      </c>
      <c r="D348">
        <f t="shared" si="10"/>
        <v>7327.2999999999993</v>
      </c>
      <c r="E348" s="3">
        <f t="shared" si="11"/>
        <v>-1.8050418565367593E-3</v>
      </c>
    </row>
    <row r="349" spans="1:5">
      <c r="A349" s="1">
        <v>41788</v>
      </c>
      <c r="B349">
        <v>7316.6</v>
      </c>
      <c r="C349">
        <v>7235.65</v>
      </c>
      <c r="D349">
        <f t="shared" si="10"/>
        <v>7276.125</v>
      </c>
      <c r="E349" s="3">
        <f t="shared" si="11"/>
        <v>-6.9841551458244208E-3</v>
      </c>
    </row>
    <row r="350" spans="1:5">
      <c r="A350" s="1">
        <v>41789</v>
      </c>
      <c r="B350">
        <v>7254.85</v>
      </c>
      <c r="C350">
        <v>7229.95</v>
      </c>
      <c r="D350">
        <f t="shared" si="10"/>
        <v>7242.4</v>
      </c>
      <c r="E350" s="3">
        <f t="shared" si="11"/>
        <v>-4.6350220756240946E-3</v>
      </c>
    </row>
    <row r="351" spans="1:5">
      <c r="A351" s="1">
        <v>41792</v>
      </c>
      <c r="B351">
        <v>7264.05</v>
      </c>
      <c r="C351">
        <v>7362.5</v>
      </c>
      <c r="D351">
        <f t="shared" si="10"/>
        <v>7313.2749999999996</v>
      </c>
      <c r="E351" s="3">
        <f t="shared" si="11"/>
        <v>9.7861206229979021E-3</v>
      </c>
    </row>
    <row r="352" spans="1:5">
      <c r="A352" s="1">
        <v>41793</v>
      </c>
      <c r="B352">
        <v>7375.35</v>
      </c>
      <c r="C352">
        <v>7415.85</v>
      </c>
      <c r="D352">
        <f t="shared" si="10"/>
        <v>7395.6</v>
      </c>
      <c r="E352" s="3">
        <f t="shared" si="11"/>
        <v>1.1256926616324523E-2</v>
      </c>
    </row>
    <row r="353" spans="1:5">
      <c r="A353" s="1">
        <v>41794</v>
      </c>
      <c r="B353">
        <v>7417.55</v>
      </c>
      <c r="C353">
        <v>7402.25</v>
      </c>
      <c r="D353">
        <f t="shared" si="10"/>
        <v>7409.9</v>
      </c>
      <c r="E353" s="3">
        <f t="shared" si="11"/>
        <v>1.9335821299149862E-3</v>
      </c>
    </row>
    <row r="354" spans="1:5">
      <c r="A354" s="1">
        <v>41795</v>
      </c>
      <c r="B354">
        <v>7399.75</v>
      </c>
      <c r="C354">
        <v>7474.1</v>
      </c>
      <c r="D354">
        <f t="shared" si="10"/>
        <v>7436.9250000000002</v>
      </c>
      <c r="E354" s="3">
        <f t="shared" si="11"/>
        <v>3.6471477347873181E-3</v>
      </c>
    </row>
    <row r="355" spans="1:5">
      <c r="A355" s="1">
        <v>41796</v>
      </c>
      <c r="B355">
        <v>7521.5</v>
      </c>
      <c r="C355">
        <v>7583.4</v>
      </c>
      <c r="D355">
        <f t="shared" si="10"/>
        <v>7552.45</v>
      </c>
      <c r="E355" s="3">
        <f t="shared" si="11"/>
        <v>1.5533974055136986E-2</v>
      </c>
    </row>
    <row r="356" spans="1:5">
      <c r="A356" s="1">
        <v>41799</v>
      </c>
      <c r="B356">
        <v>7621.65</v>
      </c>
      <c r="C356">
        <v>7654.6</v>
      </c>
      <c r="D356">
        <f t="shared" si="10"/>
        <v>7638.125</v>
      </c>
      <c r="E356" s="3">
        <f t="shared" si="11"/>
        <v>1.134400095333305E-2</v>
      </c>
    </row>
    <row r="357" spans="1:5">
      <c r="A357" s="1">
        <v>41800</v>
      </c>
      <c r="B357">
        <v>7679.05</v>
      </c>
      <c r="C357">
        <v>7656.4</v>
      </c>
      <c r="D357">
        <f t="shared" si="10"/>
        <v>7667.7250000000004</v>
      </c>
      <c r="E357" s="3">
        <f t="shared" si="11"/>
        <v>3.8752966205711959E-3</v>
      </c>
    </row>
    <row r="358" spans="1:5">
      <c r="A358" s="1">
        <v>41801</v>
      </c>
      <c r="B358">
        <v>7672.4</v>
      </c>
      <c r="C358">
        <v>7626.85</v>
      </c>
      <c r="D358">
        <f t="shared" si="10"/>
        <v>7649.625</v>
      </c>
      <c r="E358" s="3">
        <f t="shared" si="11"/>
        <v>-2.3605437075534612E-3</v>
      </c>
    </row>
    <row r="359" spans="1:5">
      <c r="A359" s="1">
        <v>41802</v>
      </c>
      <c r="B359">
        <v>7641.3</v>
      </c>
      <c r="C359">
        <v>7649.9</v>
      </c>
      <c r="D359">
        <f t="shared" si="10"/>
        <v>7645.6</v>
      </c>
      <c r="E359" s="3">
        <f t="shared" si="11"/>
        <v>-5.2616958347626659E-4</v>
      </c>
    </row>
    <row r="360" spans="1:5">
      <c r="A360" s="1">
        <v>41803</v>
      </c>
      <c r="B360">
        <v>7668.2</v>
      </c>
      <c r="C360">
        <v>7542.1</v>
      </c>
      <c r="D360">
        <f t="shared" si="10"/>
        <v>7605.15</v>
      </c>
      <c r="E360" s="3">
        <f t="shared" si="11"/>
        <v>-5.2906246730146395E-3</v>
      </c>
    </row>
    <row r="361" spans="1:5">
      <c r="A361" s="1">
        <v>41806</v>
      </c>
      <c r="B361">
        <v>7534.8</v>
      </c>
      <c r="C361">
        <v>7533.55</v>
      </c>
      <c r="D361">
        <f t="shared" si="10"/>
        <v>7534.1750000000002</v>
      </c>
      <c r="E361" s="3">
        <f t="shared" si="11"/>
        <v>-9.3324917983208036E-3</v>
      </c>
    </row>
    <row r="362" spans="1:5">
      <c r="A362" s="1">
        <v>41807</v>
      </c>
      <c r="B362">
        <v>7525.05</v>
      </c>
      <c r="C362">
        <v>7631.7</v>
      </c>
      <c r="D362">
        <f t="shared" si="10"/>
        <v>7578.375</v>
      </c>
      <c r="E362" s="3">
        <f t="shared" si="11"/>
        <v>5.8666011872567092E-3</v>
      </c>
    </row>
    <row r="363" spans="1:5">
      <c r="A363" s="1">
        <v>41808</v>
      </c>
      <c r="B363">
        <v>7636.05</v>
      </c>
      <c r="C363">
        <v>7558.2</v>
      </c>
      <c r="D363">
        <f t="shared" si="10"/>
        <v>7597.125</v>
      </c>
      <c r="E363" s="3">
        <f t="shared" si="11"/>
        <v>2.4741451828393288E-3</v>
      </c>
    </row>
    <row r="364" spans="1:5">
      <c r="A364" s="1">
        <v>41809</v>
      </c>
      <c r="B364">
        <v>7580.05</v>
      </c>
      <c r="C364">
        <v>7540.7</v>
      </c>
      <c r="D364">
        <f t="shared" si="10"/>
        <v>7560.375</v>
      </c>
      <c r="E364" s="3">
        <f t="shared" si="11"/>
        <v>-4.8373562367342911E-3</v>
      </c>
    </row>
    <row r="365" spans="1:5">
      <c r="A365" s="1">
        <v>41810</v>
      </c>
      <c r="B365">
        <v>7543.3</v>
      </c>
      <c r="C365">
        <v>7511.45</v>
      </c>
      <c r="D365">
        <f t="shared" si="10"/>
        <v>7527.375</v>
      </c>
      <c r="E365" s="3">
        <f t="shared" si="11"/>
        <v>-4.3648628540250978E-3</v>
      </c>
    </row>
    <row r="366" spans="1:5">
      <c r="A366" s="1">
        <v>41813</v>
      </c>
      <c r="B366">
        <v>7514</v>
      </c>
      <c r="C366">
        <v>7493.35</v>
      </c>
      <c r="D366">
        <f t="shared" si="10"/>
        <v>7503.6750000000002</v>
      </c>
      <c r="E366" s="3">
        <f t="shared" si="11"/>
        <v>-3.1485079459970863E-3</v>
      </c>
    </row>
    <row r="367" spans="1:5">
      <c r="A367" s="1">
        <v>41814</v>
      </c>
      <c r="B367">
        <v>7515.2</v>
      </c>
      <c r="C367">
        <v>7580.2</v>
      </c>
      <c r="D367">
        <f t="shared" si="10"/>
        <v>7547.7</v>
      </c>
      <c r="E367" s="3">
        <f t="shared" si="11"/>
        <v>5.8671251086966896E-3</v>
      </c>
    </row>
    <row r="368" spans="1:5">
      <c r="A368" s="1">
        <v>41815</v>
      </c>
      <c r="B368">
        <v>7588.55</v>
      </c>
      <c r="C368">
        <v>7569.25</v>
      </c>
      <c r="D368">
        <f t="shared" si="10"/>
        <v>7578.9</v>
      </c>
      <c r="E368" s="3">
        <f t="shared" si="11"/>
        <v>4.1337096069000911E-3</v>
      </c>
    </row>
    <row r="369" spans="1:5">
      <c r="A369" s="1">
        <v>41816</v>
      </c>
      <c r="B369">
        <v>7554.1</v>
      </c>
      <c r="C369">
        <v>7493.2</v>
      </c>
      <c r="D369">
        <f t="shared" si="10"/>
        <v>7523.65</v>
      </c>
      <c r="E369" s="3">
        <f t="shared" si="11"/>
        <v>-7.2899761179062925E-3</v>
      </c>
    </row>
    <row r="370" spans="1:5">
      <c r="A370" s="1">
        <v>41817</v>
      </c>
      <c r="B370">
        <v>7514.2</v>
      </c>
      <c r="C370">
        <v>7508.8</v>
      </c>
      <c r="D370">
        <f t="shared" si="10"/>
        <v>7511.5</v>
      </c>
      <c r="E370" s="3">
        <f t="shared" si="11"/>
        <v>-1.614907657852191E-3</v>
      </c>
    </row>
    <row r="371" spans="1:5">
      <c r="A371" s="1">
        <v>41820</v>
      </c>
      <c r="B371">
        <v>7534.05</v>
      </c>
      <c r="C371">
        <v>7611.35</v>
      </c>
      <c r="D371">
        <f t="shared" si="10"/>
        <v>7572.7000000000007</v>
      </c>
      <c r="E371" s="3">
        <f t="shared" si="11"/>
        <v>8.1475071556946985E-3</v>
      </c>
    </row>
    <row r="372" spans="1:5">
      <c r="A372" s="1">
        <v>41821</v>
      </c>
      <c r="B372">
        <v>7629</v>
      </c>
      <c r="C372">
        <v>7634.7</v>
      </c>
      <c r="D372">
        <f t="shared" si="10"/>
        <v>7631.85</v>
      </c>
      <c r="E372" s="3">
        <f t="shared" si="11"/>
        <v>7.8109525004291247E-3</v>
      </c>
    </row>
    <row r="373" spans="1:5">
      <c r="A373" s="1">
        <v>41822</v>
      </c>
      <c r="B373">
        <v>7683.05</v>
      </c>
      <c r="C373">
        <v>7725.15</v>
      </c>
      <c r="D373">
        <f t="shared" si="10"/>
        <v>7704.1</v>
      </c>
      <c r="E373" s="3">
        <f t="shared" si="11"/>
        <v>9.4669051409553388E-3</v>
      </c>
    </row>
    <row r="374" spans="1:5">
      <c r="A374" s="1">
        <v>41823</v>
      </c>
      <c r="B374">
        <v>7734.35</v>
      </c>
      <c r="C374">
        <v>7714.8</v>
      </c>
      <c r="D374">
        <f t="shared" si="10"/>
        <v>7724.5750000000007</v>
      </c>
      <c r="E374" s="3">
        <f t="shared" si="11"/>
        <v>2.6576757830246702E-3</v>
      </c>
    </row>
    <row r="375" spans="1:5">
      <c r="A375" s="1">
        <v>41824</v>
      </c>
      <c r="B375">
        <v>7718.1</v>
      </c>
      <c r="C375">
        <v>7751.6</v>
      </c>
      <c r="D375">
        <f t="shared" si="10"/>
        <v>7734.85</v>
      </c>
      <c r="E375" s="3">
        <f t="shared" si="11"/>
        <v>1.3301702682671391E-3</v>
      </c>
    </row>
    <row r="376" spans="1:5">
      <c r="A376" s="1">
        <v>41827</v>
      </c>
      <c r="B376">
        <v>7780.4</v>
      </c>
      <c r="C376">
        <v>7787.15</v>
      </c>
      <c r="D376">
        <f t="shared" si="10"/>
        <v>7783.7749999999996</v>
      </c>
      <c r="E376" s="3">
        <f t="shared" si="11"/>
        <v>6.325268104746604E-3</v>
      </c>
    </row>
    <row r="377" spans="1:5">
      <c r="A377" s="1">
        <v>41828</v>
      </c>
      <c r="B377">
        <v>7804.05</v>
      </c>
      <c r="C377">
        <v>7623.2</v>
      </c>
      <c r="D377">
        <f t="shared" si="10"/>
        <v>7713.625</v>
      </c>
      <c r="E377" s="3">
        <f t="shared" si="11"/>
        <v>-9.012336559060306E-3</v>
      </c>
    </row>
    <row r="378" spans="1:5">
      <c r="A378" s="1">
        <v>41829</v>
      </c>
      <c r="B378">
        <v>7637.95</v>
      </c>
      <c r="C378">
        <v>7585</v>
      </c>
      <c r="D378">
        <f t="shared" si="10"/>
        <v>7611.4750000000004</v>
      </c>
      <c r="E378" s="3">
        <f t="shared" si="11"/>
        <v>-1.3242800888038975E-2</v>
      </c>
    </row>
    <row r="379" spans="1:5">
      <c r="A379" s="1">
        <v>41830</v>
      </c>
      <c r="B379">
        <v>7589.5</v>
      </c>
      <c r="C379">
        <v>7567.75</v>
      </c>
      <c r="D379">
        <f t="shared" si="10"/>
        <v>7578.625</v>
      </c>
      <c r="E379" s="3">
        <f t="shared" si="11"/>
        <v>-4.3158520523289322E-3</v>
      </c>
    </row>
    <row r="380" spans="1:5">
      <c r="A380" s="1">
        <v>41831</v>
      </c>
      <c r="B380">
        <v>7584.1</v>
      </c>
      <c r="C380">
        <v>7459.6</v>
      </c>
      <c r="D380">
        <f t="shared" si="10"/>
        <v>7521.85</v>
      </c>
      <c r="E380" s="3">
        <f t="shared" si="11"/>
        <v>-7.4914644806940095E-3</v>
      </c>
    </row>
    <row r="381" spans="1:5">
      <c r="A381" s="1">
        <v>41834</v>
      </c>
      <c r="B381">
        <v>7469</v>
      </c>
      <c r="C381">
        <v>7454.15</v>
      </c>
      <c r="D381">
        <f t="shared" si="10"/>
        <v>7461.5749999999998</v>
      </c>
      <c r="E381" s="3">
        <f t="shared" si="11"/>
        <v>-8.0133211909304957E-3</v>
      </c>
    </row>
    <row r="382" spans="1:5">
      <c r="A382" s="1">
        <v>41835</v>
      </c>
      <c r="B382">
        <v>7491.3</v>
      </c>
      <c r="C382">
        <v>7526.65</v>
      </c>
      <c r="D382">
        <f t="shared" si="10"/>
        <v>7508.9750000000004</v>
      </c>
      <c r="E382" s="3">
        <f t="shared" si="11"/>
        <v>6.3525462117583146E-3</v>
      </c>
    </row>
    <row r="383" spans="1:5">
      <c r="A383" s="1">
        <v>41836</v>
      </c>
      <c r="B383">
        <v>7564.15</v>
      </c>
      <c r="C383">
        <v>7624.4</v>
      </c>
      <c r="D383">
        <f t="shared" si="10"/>
        <v>7594.2749999999996</v>
      </c>
      <c r="E383" s="3">
        <f t="shared" si="11"/>
        <v>1.1359739511717547E-2</v>
      </c>
    </row>
    <row r="384" spans="1:5">
      <c r="A384" s="1">
        <v>41837</v>
      </c>
      <c r="B384">
        <v>7612.7</v>
      </c>
      <c r="C384">
        <v>7640.45</v>
      </c>
      <c r="D384">
        <f t="shared" si="10"/>
        <v>7626.5749999999998</v>
      </c>
      <c r="E384" s="3">
        <f t="shared" si="11"/>
        <v>4.2532038937225982E-3</v>
      </c>
    </row>
    <row r="385" spans="1:5">
      <c r="A385" s="1">
        <v>41838</v>
      </c>
      <c r="B385">
        <v>7630.25</v>
      </c>
      <c r="C385">
        <v>7663.9</v>
      </c>
      <c r="D385">
        <f t="shared" si="10"/>
        <v>7647.0749999999998</v>
      </c>
      <c r="E385" s="3">
        <f t="shared" si="11"/>
        <v>2.6879693702612246E-3</v>
      </c>
    </row>
    <row r="386" spans="1:5">
      <c r="A386" s="1">
        <v>41841</v>
      </c>
      <c r="B386">
        <v>7701.65</v>
      </c>
      <c r="C386">
        <v>7684.2</v>
      </c>
      <c r="D386">
        <f t="shared" si="10"/>
        <v>7692.9249999999993</v>
      </c>
      <c r="E386" s="3">
        <f t="shared" si="11"/>
        <v>5.9957565474380017E-3</v>
      </c>
    </row>
    <row r="387" spans="1:5">
      <c r="A387" s="1">
        <v>41842</v>
      </c>
      <c r="B387">
        <v>7708.2</v>
      </c>
      <c r="C387">
        <v>7767.85</v>
      </c>
      <c r="D387">
        <f t="shared" ref="D387:D450" si="12">AVERAGE(B387:C387)</f>
        <v>7738.0249999999996</v>
      </c>
      <c r="E387" s="3">
        <f t="shared" si="11"/>
        <v>5.862529532005104E-3</v>
      </c>
    </row>
    <row r="388" spans="1:5">
      <c r="A388" s="1">
        <v>41843</v>
      </c>
      <c r="B388">
        <v>7794.9</v>
      </c>
      <c r="C388">
        <v>7795.75</v>
      </c>
      <c r="D388">
        <f t="shared" si="12"/>
        <v>7795.3249999999998</v>
      </c>
      <c r="E388" s="3">
        <f t="shared" ref="E388:E451" si="13">(D388-D387)/D387</f>
        <v>7.4049902914503614E-3</v>
      </c>
    </row>
    <row r="389" spans="1:5">
      <c r="A389" s="1">
        <v>41844</v>
      </c>
      <c r="B389">
        <v>7796.25</v>
      </c>
      <c r="C389">
        <v>7830.6</v>
      </c>
      <c r="D389">
        <f t="shared" si="12"/>
        <v>7813.4250000000002</v>
      </c>
      <c r="E389" s="3">
        <f t="shared" si="13"/>
        <v>2.3219044747974414E-3</v>
      </c>
    </row>
    <row r="390" spans="1:5">
      <c r="A390" s="1">
        <v>41845</v>
      </c>
      <c r="B390">
        <v>7828.2</v>
      </c>
      <c r="C390">
        <v>7790.45</v>
      </c>
      <c r="D390">
        <f t="shared" si="12"/>
        <v>7809.3249999999998</v>
      </c>
      <c r="E390" s="3">
        <f t="shared" si="13"/>
        <v>-5.247378710361159E-4</v>
      </c>
    </row>
    <row r="391" spans="1:5">
      <c r="A391" s="1">
        <v>41848</v>
      </c>
      <c r="B391">
        <v>7792.9</v>
      </c>
      <c r="C391">
        <v>7748.7</v>
      </c>
      <c r="D391">
        <f t="shared" si="12"/>
        <v>7770.7999999999993</v>
      </c>
      <c r="E391" s="3">
        <f t="shared" si="13"/>
        <v>-4.9332048544529199E-3</v>
      </c>
    </row>
    <row r="392" spans="1:5">
      <c r="A392" s="1">
        <v>41850</v>
      </c>
      <c r="B392">
        <v>7746.2</v>
      </c>
      <c r="C392">
        <v>7791.4</v>
      </c>
      <c r="D392">
        <f t="shared" si="12"/>
        <v>7768.7999999999993</v>
      </c>
      <c r="E392" s="3">
        <f t="shared" si="13"/>
        <v>-2.5737375817161683E-4</v>
      </c>
    </row>
    <row r="393" spans="1:5">
      <c r="A393" s="1">
        <v>41851</v>
      </c>
      <c r="B393">
        <v>7784.65</v>
      </c>
      <c r="C393">
        <v>7721.3</v>
      </c>
      <c r="D393">
        <f t="shared" si="12"/>
        <v>7752.9750000000004</v>
      </c>
      <c r="E393" s="3">
        <f t="shared" si="13"/>
        <v>-2.036994130367484E-3</v>
      </c>
    </row>
    <row r="394" spans="1:5">
      <c r="A394" s="1">
        <v>41852</v>
      </c>
      <c r="B394">
        <v>7662.5</v>
      </c>
      <c r="C394">
        <v>7602.6</v>
      </c>
      <c r="D394">
        <f t="shared" si="12"/>
        <v>7632.55</v>
      </c>
      <c r="E394" s="3">
        <f t="shared" si="13"/>
        <v>-1.5532747106755817E-2</v>
      </c>
    </row>
    <row r="395" spans="1:5">
      <c r="A395" s="1">
        <v>41855</v>
      </c>
      <c r="B395">
        <v>7639.55</v>
      </c>
      <c r="C395">
        <v>7683.65</v>
      </c>
      <c r="D395">
        <f t="shared" si="12"/>
        <v>7661.6</v>
      </c>
      <c r="E395" s="3">
        <f t="shared" si="13"/>
        <v>3.8060674348677939E-3</v>
      </c>
    </row>
    <row r="396" spans="1:5">
      <c r="A396" s="1">
        <v>41856</v>
      </c>
      <c r="B396">
        <v>7706.65</v>
      </c>
      <c r="C396">
        <v>7746.55</v>
      </c>
      <c r="D396">
        <f t="shared" si="12"/>
        <v>7726.6</v>
      </c>
      <c r="E396" s="3">
        <f t="shared" si="13"/>
        <v>8.4838675994570317E-3</v>
      </c>
    </row>
    <row r="397" spans="1:5">
      <c r="A397" s="1">
        <v>41857</v>
      </c>
      <c r="B397">
        <v>7726.15</v>
      </c>
      <c r="C397">
        <v>7672.05</v>
      </c>
      <c r="D397">
        <f t="shared" si="12"/>
        <v>7699.1</v>
      </c>
      <c r="E397" s="3">
        <f t="shared" si="13"/>
        <v>-3.5591333833769057E-3</v>
      </c>
    </row>
    <row r="398" spans="1:5">
      <c r="A398" s="1">
        <v>41858</v>
      </c>
      <c r="B398">
        <v>7651.15</v>
      </c>
      <c r="C398">
        <v>7649.25</v>
      </c>
      <c r="D398">
        <f t="shared" si="12"/>
        <v>7650.2</v>
      </c>
      <c r="E398" s="3">
        <f t="shared" si="13"/>
        <v>-6.3513917211103299E-3</v>
      </c>
    </row>
    <row r="399" spans="1:5">
      <c r="A399" s="1">
        <v>41859</v>
      </c>
      <c r="B399">
        <v>7588.7</v>
      </c>
      <c r="C399">
        <v>7568.55</v>
      </c>
      <c r="D399">
        <f t="shared" si="12"/>
        <v>7578.625</v>
      </c>
      <c r="E399" s="3">
        <f t="shared" si="13"/>
        <v>-9.3559645499463832E-3</v>
      </c>
    </row>
    <row r="400" spans="1:5">
      <c r="A400" s="1">
        <v>41862</v>
      </c>
      <c r="B400">
        <v>7619.85</v>
      </c>
      <c r="C400">
        <v>7625.95</v>
      </c>
      <c r="D400">
        <f t="shared" si="12"/>
        <v>7622.9</v>
      </c>
      <c r="E400" s="3">
        <f t="shared" si="13"/>
        <v>5.8420887694007337E-3</v>
      </c>
    </row>
    <row r="401" spans="1:5">
      <c r="A401" s="1">
        <v>41863</v>
      </c>
      <c r="B401">
        <v>7688.8</v>
      </c>
      <c r="C401">
        <v>7727.05</v>
      </c>
      <c r="D401">
        <f t="shared" si="12"/>
        <v>7707.9250000000002</v>
      </c>
      <c r="E401" s="3">
        <f t="shared" si="13"/>
        <v>1.1153891563578239E-2</v>
      </c>
    </row>
    <row r="402" spans="1:5">
      <c r="A402" s="1">
        <v>41864</v>
      </c>
      <c r="B402">
        <v>7717.3</v>
      </c>
      <c r="C402">
        <v>7739.55</v>
      </c>
      <c r="D402">
        <f t="shared" si="12"/>
        <v>7728.4250000000002</v>
      </c>
      <c r="E402" s="3">
        <f t="shared" si="13"/>
        <v>2.659600346396728E-3</v>
      </c>
    </row>
    <row r="403" spans="1:5">
      <c r="A403" s="1">
        <v>41865</v>
      </c>
      <c r="B403">
        <v>7756.15</v>
      </c>
      <c r="C403">
        <v>7791.7</v>
      </c>
      <c r="D403">
        <f t="shared" si="12"/>
        <v>7773.9249999999993</v>
      </c>
      <c r="E403" s="3">
        <f t="shared" si="13"/>
        <v>5.8873573852368487E-3</v>
      </c>
    </row>
    <row r="404" spans="1:5">
      <c r="A404" s="1">
        <v>41869</v>
      </c>
      <c r="B404">
        <v>7785.25</v>
      </c>
      <c r="C404">
        <v>7874.25</v>
      </c>
      <c r="D404">
        <f t="shared" si="12"/>
        <v>7829.75</v>
      </c>
      <c r="E404" s="3">
        <f t="shared" si="13"/>
        <v>7.1810571879714217E-3</v>
      </c>
    </row>
    <row r="405" spans="1:5">
      <c r="A405" s="1">
        <v>41870</v>
      </c>
      <c r="B405">
        <v>7901</v>
      </c>
      <c r="C405">
        <v>7897.5</v>
      </c>
      <c r="D405">
        <f t="shared" si="12"/>
        <v>7899.25</v>
      </c>
      <c r="E405" s="3">
        <f t="shared" si="13"/>
        <v>8.8764009067977909E-3</v>
      </c>
    </row>
    <row r="406" spans="1:5">
      <c r="A406" s="1">
        <v>41871</v>
      </c>
      <c r="B406">
        <v>7915.8</v>
      </c>
      <c r="C406">
        <v>7875.3</v>
      </c>
      <c r="D406">
        <f t="shared" si="12"/>
        <v>7895.55</v>
      </c>
      <c r="E406" s="3">
        <f t="shared" si="13"/>
        <v>-4.6839889862959372E-4</v>
      </c>
    </row>
    <row r="407" spans="1:5">
      <c r="A407" s="1">
        <v>41872</v>
      </c>
      <c r="B407">
        <v>7875.35</v>
      </c>
      <c r="C407">
        <v>7891.1</v>
      </c>
      <c r="D407">
        <f t="shared" si="12"/>
        <v>7883.2250000000004</v>
      </c>
      <c r="E407" s="3">
        <f t="shared" si="13"/>
        <v>-1.5610058830606882E-3</v>
      </c>
    </row>
    <row r="408" spans="1:5">
      <c r="A408" s="1">
        <v>41873</v>
      </c>
      <c r="B408">
        <v>7904.55</v>
      </c>
      <c r="C408">
        <v>7913.2</v>
      </c>
      <c r="D408">
        <f t="shared" si="12"/>
        <v>7908.875</v>
      </c>
      <c r="E408" s="3">
        <f t="shared" si="13"/>
        <v>3.2537445017742908E-3</v>
      </c>
    </row>
    <row r="409" spans="1:5">
      <c r="A409" s="1">
        <v>41876</v>
      </c>
      <c r="B409">
        <v>7931.75</v>
      </c>
      <c r="C409">
        <v>7906.3</v>
      </c>
      <c r="D409">
        <f t="shared" si="12"/>
        <v>7919.0249999999996</v>
      </c>
      <c r="E409" s="3">
        <f t="shared" si="13"/>
        <v>1.2833683678145926E-3</v>
      </c>
    </row>
    <row r="410" spans="1:5">
      <c r="A410" s="1">
        <v>41877</v>
      </c>
      <c r="B410">
        <v>7874.5</v>
      </c>
      <c r="C410">
        <v>7904.75</v>
      </c>
      <c r="D410">
        <f t="shared" si="12"/>
        <v>7889.625</v>
      </c>
      <c r="E410" s="3">
        <f t="shared" si="13"/>
        <v>-3.7125782530045854E-3</v>
      </c>
    </row>
    <row r="411" spans="1:5">
      <c r="A411" s="1">
        <v>41878</v>
      </c>
      <c r="B411">
        <v>7933.9</v>
      </c>
      <c r="C411">
        <v>7936.05</v>
      </c>
      <c r="D411">
        <f t="shared" si="12"/>
        <v>7934.9750000000004</v>
      </c>
      <c r="E411" s="3">
        <f t="shared" si="13"/>
        <v>5.7480551990747803E-3</v>
      </c>
    </row>
    <row r="412" spans="1:5">
      <c r="A412" s="1">
        <v>41879</v>
      </c>
      <c r="B412">
        <v>7942.25</v>
      </c>
      <c r="C412">
        <v>7954.35</v>
      </c>
      <c r="D412">
        <f t="shared" si="12"/>
        <v>7948.3</v>
      </c>
      <c r="E412" s="3">
        <f t="shared" si="13"/>
        <v>1.6792743518410352E-3</v>
      </c>
    </row>
    <row r="413" spans="1:5">
      <c r="A413" s="1">
        <v>41883</v>
      </c>
      <c r="B413">
        <v>7990.35</v>
      </c>
      <c r="C413">
        <v>8027.7</v>
      </c>
      <c r="D413">
        <f t="shared" si="12"/>
        <v>8009.0249999999996</v>
      </c>
      <c r="E413" s="3">
        <f t="shared" si="13"/>
        <v>7.6399984902431276E-3</v>
      </c>
    </row>
    <row r="414" spans="1:5">
      <c r="A414" s="1">
        <v>41884</v>
      </c>
      <c r="B414">
        <v>8038.6</v>
      </c>
      <c r="C414">
        <v>8083.05</v>
      </c>
      <c r="D414">
        <f t="shared" si="12"/>
        <v>8060.8250000000007</v>
      </c>
      <c r="E414" s="3">
        <f t="shared" si="13"/>
        <v>6.467703621851735E-3</v>
      </c>
    </row>
    <row r="415" spans="1:5">
      <c r="A415" s="1">
        <v>41885</v>
      </c>
      <c r="B415">
        <v>8110.85</v>
      </c>
      <c r="C415">
        <v>8114.6</v>
      </c>
      <c r="D415">
        <f t="shared" si="12"/>
        <v>8112.7250000000004</v>
      </c>
      <c r="E415" s="3">
        <f t="shared" si="13"/>
        <v>6.4385469229265779E-3</v>
      </c>
    </row>
    <row r="416" spans="1:5">
      <c r="A416" s="1">
        <v>41886</v>
      </c>
      <c r="B416">
        <v>8114.2</v>
      </c>
      <c r="C416">
        <v>8095.95</v>
      </c>
      <c r="D416">
        <f t="shared" si="12"/>
        <v>8105.0749999999998</v>
      </c>
      <c r="E416" s="3">
        <f t="shared" si="13"/>
        <v>-9.4296306111701618E-4</v>
      </c>
    </row>
    <row r="417" spans="1:5">
      <c r="A417" s="1">
        <v>41887</v>
      </c>
      <c r="B417">
        <v>8099.9</v>
      </c>
      <c r="C417">
        <v>8086.85</v>
      </c>
      <c r="D417">
        <f t="shared" si="12"/>
        <v>8093.375</v>
      </c>
      <c r="E417" s="3">
        <f t="shared" si="13"/>
        <v>-1.4435400042565698E-3</v>
      </c>
    </row>
    <row r="418" spans="1:5">
      <c r="A418" s="1">
        <v>41890</v>
      </c>
      <c r="B418">
        <v>8132.95</v>
      </c>
      <c r="C418">
        <v>8173.9</v>
      </c>
      <c r="D418">
        <f t="shared" si="12"/>
        <v>8153.4249999999993</v>
      </c>
      <c r="E418" s="3">
        <f t="shared" si="13"/>
        <v>7.4196487868162875E-3</v>
      </c>
    </row>
    <row r="419" spans="1:5">
      <c r="A419" s="1">
        <v>41891</v>
      </c>
      <c r="B419">
        <v>8161.9</v>
      </c>
      <c r="C419">
        <v>8152.95</v>
      </c>
      <c r="D419">
        <f t="shared" si="12"/>
        <v>8157.4249999999993</v>
      </c>
      <c r="E419" s="3">
        <f t="shared" si="13"/>
        <v>4.9059137724330579E-4</v>
      </c>
    </row>
    <row r="420" spans="1:5">
      <c r="A420" s="1">
        <v>41892</v>
      </c>
      <c r="B420">
        <v>8135.55</v>
      </c>
      <c r="C420">
        <v>8094.1</v>
      </c>
      <c r="D420">
        <f t="shared" si="12"/>
        <v>8114.8250000000007</v>
      </c>
      <c r="E420" s="3">
        <f t="shared" si="13"/>
        <v>-5.2222361835994264E-3</v>
      </c>
    </row>
    <row r="421" spans="1:5">
      <c r="A421" s="1">
        <v>41893</v>
      </c>
      <c r="B421">
        <v>8115.15</v>
      </c>
      <c r="C421">
        <v>8085.7</v>
      </c>
      <c r="D421">
        <f t="shared" si="12"/>
        <v>8100.4249999999993</v>
      </c>
      <c r="E421" s="3">
        <f t="shared" si="13"/>
        <v>-1.7745299498142541E-3</v>
      </c>
    </row>
    <row r="422" spans="1:5">
      <c r="A422" s="1">
        <v>41894</v>
      </c>
      <c r="B422">
        <v>8087.05</v>
      </c>
      <c r="C422">
        <v>8105.5</v>
      </c>
      <c r="D422">
        <f t="shared" si="12"/>
        <v>8096.2749999999996</v>
      </c>
      <c r="E422" s="3">
        <f t="shared" si="13"/>
        <v>-5.1231879808770974E-4</v>
      </c>
    </row>
    <row r="423" spans="1:5">
      <c r="A423" s="1">
        <v>41897</v>
      </c>
      <c r="B423">
        <v>8070.35</v>
      </c>
      <c r="C423">
        <v>8042</v>
      </c>
      <c r="D423">
        <f t="shared" si="12"/>
        <v>8056.1750000000002</v>
      </c>
      <c r="E423" s="3">
        <f t="shared" si="13"/>
        <v>-4.9528950041839558E-3</v>
      </c>
    </row>
    <row r="424" spans="1:5">
      <c r="A424" s="1">
        <v>41898</v>
      </c>
      <c r="B424">
        <v>8036.6</v>
      </c>
      <c r="C424">
        <v>7932.9</v>
      </c>
      <c r="D424">
        <f t="shared" si="12"/>
        <v>7984.75</v>
      </c>
      <c r="E424" s="3">
        <f t="shared" si="13"/>
        <v>-8.8658699693092789E-3</v>
      </c>
    </row>
    <row r="425" spans="1:5">
      <c r="A425" s="1">
        <v>41899</v>
      </c>
      <c r="B425">
        <v>7971.5</v>
      </c>
      <c r="C425">
        <v>7975.5</v>
      </c>
      <c r="D425">
        <f t="shared" si="12"/>
        <v>7973.5</v>
      </c>
      <c r="E425" s="3">
        <f t="shared" si="13"/>
        <v>-1.408935783837941E-3</v>
      </c>
    </row>
    <row r="426" spans="1:5">
      <c r="A426" s="1">
        <v>41900</v>
      </c>
      <c r="B426">
        <v>7950.65</v>
      </c>
      <c r="C426">
        <v>8114.75</v>
      </c>
      <c r="D426">
        <f t="shared" si="12"/>
        <v>8032.7</v>
      </c>
      <c r="E426" s="3">
        <f t="shared" si="13"/>
        <v>7.4245939675173789E-3</v>
      </c>
    </row>
    <row r="427" spans="1:5">
      <c r="A427" s="1">
        <v>41901</v>
      </c>
      <c r="B427">
        <v>8129.4</v>
      </c>
      <c r="C427">
        <v>8121.45</v>
      </c>
      <c r="D427">
        <f t="shared" si="12"/>
        <v>8125.4249999999993</v>
      </c>
      <c r="E427" s="3">
        <f t="shared" si="13"/>
        <v>1.1543441184159679E-2</v>
      </c>
    </row>
    <row r="428" spans="1:5">
      <c r="A428" s="1">
        <v>41904</v>
      </c>
      <c r="B428">
        <v>8084.45</v>
      </c>
      <c r="C428">
        <v>8146.3</v>
      </c>
      <c r="D428">
        <f t="shared" si="12"/>
        <v>8115.375</v>
      </c>
      <c r="E428" s="3">
        <f t="shared" si="13"/>
        <v>-1.2368583797154331E-3</v>
      </c>
    </row>
    <row r="429" spans="1:5">
      <c r="A429" s="1">
        <v>41905</v>
      </c>
      <c r="B429">
        <v>8144.4</v>
      </c>
      <c r="C429">
        <v>8017.55</v>
      </c>
      <c r="D429">
        <f t="shared" si="12"/>
        <v>8080.9750000000004</v>
      </c>
      <c r="E429" s="3">
        <f t="shared" si="13"/>
        <v>-4.2388675815966158E-3</v>
      </c>
    </row>
    <row r="430" spans="1:5">
      <c r="A430" s="1">
        <v>41906</v>
      </c>
      <c r="B430">
        <v>8015.55</v>
      </c>
      <c r="C430">
        <v>8002.4</v>
      </c>
      <c r="D430">
        <f t="shared" si="12"/>
        <v>8008.9750000000004</v>
      </c>
      <c r="E430" s="3">
        <f t="shared" si="13"/>
        <v>-8.9098159566141453E-3</v>
      </c>
    </row>
    <row r="431" spans="1:5">
      <c r="A431" s="1">
        <v>41907</v>
      </c>
      <c r="B431">
        <v>8003.3</v>
      </c>
      <c r="C431">
        <v>7911.85</v>
      </c>
      <c r="D431">
        <f t="shared" si="12"/>
        <v>7957.5750000000007</v>
      </c>
      <c r="E431" s="3">
        <f t="shared" si="13"/>
        <v>-6.4178000305906355E-3</v>
      </c>
    </row>
    <row r="432" spans="1:5">
      <c r="A432" s="1">
        <v>41908</v>
      </c>
      <c r="B432">
        <v>7885.85</v>
      </c>
      <c r="C432">
        <v>7968.85</v>
      </c>
      <c r="D432">
        <f t="shared" si="12"/>
        <v>7927.35</v>
      </c>
      <c r="E432" s="3">
        <f t="shared" si="13"/>
        <v>-3.7982676883347452E-3</v>
      </c>
    </row>
    <row r="433" spans="1:5">
      <c r="A433" s="1">
        <v>41911</v>
      </c>
      <c r="B433">
        <v>7978.45</v>
      </c>
      <c r="C433">
        <v>7958.9</v>
      </c>
      <c r="D433">
        <f t="shared" si="12"/>
        <v>7968.6749999999993</v>
      </c>
      <c r="E433" s="3">
        <f t="shared" si="13"/>
        <v>5.2129652405909803E-3</v>
      </c>
    </row>
    <row r="434" spans="1:5">
      <c r="A434" s="1">
        <v>41912</v>
      </c>
      <c r="B434">
        <v>7948.8</v>
      </c>
      <c r="C434">
        <v>7964.8</v>
      </c>
      <c r="D434">
        <f t="shared" si="12"/>
        <v>7956.8</v>
      </c>
      <c r="E434" s="3">
        <f t="shared" si="13"/>
        <v>-1.4902101039381192E-3</v>
      </c>
    </row>
    <row r="435" spans="1:5">
      <c r="A435" s="1">
        <v>41913</v>
      </c>
      <c r="B435">
        <v>7960.5</v>
      </c>
      <c r="C435">
        <v>7945.55</v>
      </c>
      <c r="D435">
        <f t="shared" si="12"/>
        <v>7953.0249999999996</v>
      </c>
      <c r="E435" s="3">
        <f t="shared" si="13"/>
        <v>-4.7443695958180996E-4</v>
      </c>
    </row>
    <row r="436" spans="1:5">
      <c r="A436" s="1">
        <v>41919</v>
      </c>
      <c r="B436">
        <v>7897.4</v>
      </c>
      <c r="C436">
        <v>7852.4</v>
      </c>
      <c r="D436">
        <f t="shared" si="12"/>
        <v>7874.9</v>
      </c>
      <c r="E436" s="3">
        <f t="shared" si="13"/>
        <v>-9.8233062262472453E-3</v>
      </c>
    </row>
    <row r="437" spans="1:5">
      <c r="A437" s="1">
        <v>41920</v>
      </c>
      <c r="B437">
        <v>7828.75</v>
      </c>
      <c r="C437">
        <v>7842.7</v>
      </c>
      <c r="D437">
        <f t="shared" si="12"/>
        <v>7835.7250000000004</v>
      </c>
      <c r="E437" s="3">
        <f t="shared" si="13"/>
        <v>-4.9746663449693682E-3</v>
      </c>
    </row>
    <row r="438" spans="1:5">
      <c r="A438" s="1">
        <v>41921</v>
      </c>
      <c r="B438">
        <v>7886.5</v>
      </c>
      <c r="C438">
        <v>7960.55</v>
      </c>
      <c r="D438">
        <f t="shared" si="12"/>
        <v>7923.5249999999996</v>
      </c>
      <c r="E438" s="3">
        <f t="shared" si="13"/>
        <v>1.1205089509904861E-2</v>
      </c>
    </row>
    <row r="439" spans="1:5">
      <c r="A439" s="1">
        <v>41922</v>
      </c>
      <c r="B439">
        <v>7911</v>
      </c>
      <c r="C439">
        <v>7859.95</v>
      </c>
      <c r="D439">
        <f t="shared" si="12"/>
        <v>7885.4750000000004</v>
      </c>
      <c r="E439" s="3">
        <f t="shared" si="13"/>
        <v>-4.8021556062483898E-3</v>
      </c>
    </row>
    <row r="440" spans="1:5">
      <c r="A440" s="1">
        <v>41925</v>
      </c>
      <c r="B440">
        <v>7831</v>
      </c>
      <c r="C440">
        <v>7884.25</v>
      </c>
      <c r="D440">
        <f t="shared" si="12"/>
        <v>7857.625</v>
      </c>
      <c r="E440" s="3">
        <f t="shared" si="13"/>
        <v>-3.5318100685120886E-3</v>
      </c>
    </row>
    <row r="441" spans="1:5">
      <c r="A441" s="1">
        <v>41926</v>
      </c>
      <c r="B441">
        <v>7923.25</v>
      </c>
      <c r="C441">
        <v>7864</v>
      </c>
      <c r="D441">
        <f t="shared" si="12"/>
        <v>7893.625</v>
      </c>
      <c r="E441" s="3">
        <f t="shared" si="13"/>
        <v>4.581537042045147E-3</v>
      </c>
    </row>
    <row r="442" spans="1:5">
      <c r="A442" s="1">
        <v>41928</v>
      </c>
      <c r="B442">
        <v>7837.3</v>
      </c>
      <c r="C442">
        <v>7748.2</v>
      </c>
      <c r="D442">
        <f t="shared" si="12"/>
        <v>7792.75</v>
      </c>
      <c r="E442" s="3">
        <f t="shared" si="13"/>
        <v>-1.2779299751381652E-2</v>
      </c>
    </row>
    <row r="443" spans="1:5">
      <c r="A443" s="1">
        <v>41929</v>
      </c>
      <c r="B443">
        <v>7733.75</v>
      </c>
      <c r="C443">
        <v>7779.7</v>
      </c>
      <c r="D443">
        <f t="shared" si="12"/>
        <v>7756.7250000000004</v>
      </c>
      <c r="E443" s="3">
        <f t="shared" si="13"/>
        <v>-4.6228866574700373E-3</v>
      </c>
    </row>
    <row r="444" spans="1:5">
      <c r="A444" s="1">
        <v>41932</v>
      </c>
      <c r="B444">
        <v>7896.95</v>
      </c>
      <c r="C444">
        <v>7879.4</v>
      </c>
      <c r="D444">
        <f t="shared" si="12"/>
        <v>7888.1749999999993</v>
      </c>
      <c r="E444" s="3">
        <f t="shared" si="13"/>
        <v>1.6946585060060644E-2</v>
      </c>
    </row>
    <row r="445" spans="1:5">
      <c r="A445" s="1">
        <v>41933</v>
      </c>
      <c r="B445">
        <v>7906.15</v>
      </c>
      <c r="C445">
        <v>7927.75</v>
      </c>
      <c r="D445">
        <f t="shared" si="12"/>
        <v>7916.95</v>
      </c>
      <c r="E445" s="3">
        <f t="shared" si="13"/>
        <v>3.6478653173897067E-3</v>
      </c>
    </row>
    <row r="446" spans="1:5">
      <c r="A446" s="1">
        <v>41934</v>
      </c>
      <c r="B446">
        <v>7997.8</v>
      </c>
      <c r="C446">
        <v>7995.9</v>
      </c>
      <c r="D446">
        <f t="shared" si="12"/>
        <v>7996.85</v>
      </c>
      <c r="E446" s="3">
        <f t="shared" si="13"/>
        <v>1.0092270381902191E-2</v>
      </c>
    </row>
    <row r="447" spans="1:5">
      <c r="A447" s="1">
        <v>41939</v>
      </c>
      <c r="B447">
        <v>8064.35</v>
      </c>
      <c r="C447">
        <v>7991.7</v>
      </c>
      <c r="D447">
        <f t="shared" si="12"/>
        <v>8028.0249999999996</v>
      </c>
      <c r="E447" s="3">
        <f t="shared" si="13"/>
        <v>3.8984099989369902E-3</v>
      </c>
    </row>
    <row r="448" spans="1:5">
      <c r="A448" s="1">
        <v>41940</v>
      </c>
      <c r="B448">
        <v>8002.4</v>
      </c>
      <c r="C448">
        <v>8027.6</v>
      </c>
      <c r="D448">
        <f t="shared" si="12"/>
        <v>8015</v>
      </c>
      <c r="E448" s="3">
        <f t="shared" si="13"/>
        <v>-1.6224413850230456E-3</v>
      </c>
    </row>
    <row r="449" spans="1:5">
      <c r="A449" s="1">
        <v>41941</v>
      </c>
      <c r="B449">
        <v>8077.05</v>
      </c>
      <c r="C449">
        <v>8090.45</v>
      </c>
      <c r="D449">
        <f t="shared" si="12"/>
        <v>8083.75</v>
      </c>
      <c r="E449" s="3">
        <f t="shared" si="13"/>
        <v>8.577666874610106E-3</v>
      </c>
    </row>
    <row r="450" spans="1:5">
      <c r="A450" s="1">
        <v>41942</v>
      </c>
      <c r="B450">
        <v>8085.2</v>
      </c>
      <c r="C450">
        <v>8169.2</v>
      </c>
      <c r="D450">
        <f t="shared" si="12"/>
        <v>8127.2</v>
      </c>
      <c r="E450" s="3">
        <f t="shared" si="13"/>
        <v>5.3749806710994058E-3</v>
      </c>
    </row>
    <row r="451" spans="1:5">
      <c r="A451" s="1">
        <v>41943</v>
      </c>
      <c r="B451">
        <v>8200.7999999999993</v>
      </c>
      <c r="C451">
        <v>8322.2000000000007</v>
      </c>
      <c r="D451">
        <f t="shared" ref="D451:D514" si="14">AVERAGE(B451:C451)</f>
        <v>8261.5</v>
      </c>
      <c r="E451" s="3">
        <f t="shared" si="13"/>
        <v>1.6524756373658848E-2</v>
      </c>
    </row>
    <row r="452" spans="1:5">
      <c r="A452" s="1">
        <v>41946</v>
      </c>
      <c r="B452">
        <v>8348.15</v>
      </c>
      <c r="C452">
        <v>8324.15</v>
      </c>
      <c r="D452">
        <f t="shared" si="14"/>
        <v>8336.15</v>
      </c>
      <c r="E452" s="3">
        <f t="shared" ref="E452:E515" si="15">(D452-D451)/D451</f>
        <v>9.0358893663377883E-3</v>
      </c>
    </row>
    <row r="453" spans="1:5">
      <c r="A453" s="1">
        <v>41948</v>
      </c>
      <c r="B453">
        <v>8351.25</v>
      </c>
      <c r="C453">
        <v>8338.2999999999993</v>
      </c>
      <c r="D453">
        <f t="shared" si="14"/>
        <v>8344.7749999999996</v>
      </c>
      <c r="E453" s="3">
        <f t="shared" si="15"/>
        <v>1.0346502882025875E-3</v>
      </c>
    </row>
    <row r="454" spans="1:5">
      <c r="A454" s="1">
        <v>41950</v>
      </c>
      <c r="B454">
        <v>8331.85</v>
      </c>
      <c r="C454">
        <v>8337</v>
      </c>
      <c r="D454">
        <f t="shared" si="14"/>
        <v>8334.4249999999993</v>
      </c>
      <c r="E454" s="3">
        <f t="shared" si="15"/>
        <v>-1.2402970721200229E-3</v>
      </c>
    </row>
    <row r="455" spans="1:5">
      <c r="A455" s="1">
        <v>41953</v>
      </c>
      <c r="B455">
        <v>8337.7999999999993</v>
      </c>
      <c r="C455">
        <v>8344.25</v>
      </c>
      <c r="D455">
        <f t="shared" si="14"/>
        <v>8341.0249999999996</v>
      </c>
      <c r="E455" s="3">
        <f t="shared" si="15"/>
        <v>7.918962615897755E-4</v>
      </c>
    </row>
    <row r="456" spans="1:5">
      <c r="A456" s="1">
        <v>41954</v>
      </c>
      <c r="B456">
        <v>8354.1</v>
      </c>
      <c r="C456">
        <v>8362.65</v>
      </c>
      <c r="D456">
        <f t="shared" si="14"/>
        <v>8358.375</v>
      </c>
      <c r="E456" s="3">
        <f t="shared" si="15"/>
        <v>2.0800800860805912E-3</v>
      </c>
    </row>
    <row r="457" spans="1:5">
      <c r="A457" s="1">
        <v>41955</v>
      </c>
      <c r="B457">
        <v>8378.9</v>
      </c>
      <c r="C457">
        <v>8383.2999999999993</v>
      </c>
      <c r="D457">
        <f t="shared" si="14"/>
        <v>8381.0999999999985</v>
      </c>
      <c r="E457" s="3">
        <f t="shared" si="15"/>
        <v>2.718829916101939E-3</v>
      </c>
    </row>
    <row r="458" spans="1:5">
      <c r="A458" s="1">
        <v>41956</v>
      </c>
      <c r="B458">
        <v>8405.25</v>
      </c>
      <c r="C458">
        <v>8357.85</v>
      </c>
      <c r="D458">
        <f t="shared" si="14"/>
        <v>8381.5499999999993</v>
      </c>
      <c r="E458" s="3">
        <f t="shared" si="15"/>
        <v>5.3692236102746376E-5</v>
      </c>
    </row>
    <row r="459" spans="1:5">
      <c r="A459" s="1">
        <v>41957</v>
      </c>
      <c r="B459">
        <v>8360.7000000000007</v>
      </c>
      <c r="C459">
        <v>8389.9</v>
      </c>
      <c r="D459">
        <f t="shared" si="14"/>
        <v>8375.2999999999993</v>
      </c>
      <c r="E459" s="3">
        <f t="shared" si="15"/>
        <v>-7.4568546390584088E-4</v>
      </c>
    </row>
    <row r="460" spans="1:5">
      <c r="A460" s="1">
        <v>41960</v>
      </c>
      <c r="B460">
        <v>8378.4</v>
      </c>
      <c r="C460">
        <v>8430.75</v>
      </c>
      <c r="D460">
        <f t="shared" si="14"/>
        <v>8404.5750000000007</v>
      </c>
      <c r="E460" s="3">
        <f t="shared" si="15"/>
        <v>3.4953971798026887E-3</v>
      </c>
    </row>
    <row r="461" spans="1:5">
      <c r="A461" s="1">
        <v>41961</v>
      </c>
      <c r="B461">
        <v>8441.25</v>
      </c>
      <c r="C461">
        <v>8425.9</v>
      </c>
      <c r="D461">
        <f t="shared" si="14"/>
        <v>8433.5750000000007</v>
      </c>
      <c r="E461" s="3">
        <f t="shared" si="15"/>
        <v>3.450501661297567E-3</v>
      </c>
    </row>
    <row r="462" spans="1:5">
      <c r="A462" s="1">
        <v>41962</v>
      </c>
      <c r="B462">
        <v>8440.65</v>
      </c>
      <c r="C462">
        <v>8382.2999999999993</v>
      </c>
      <c r="D462">
        <f t="shared" si="14"/>
        <v>8411.4749999999985</v>
      </c>
      <c r="E462" s="3">
        <f t="shared" si="15"/>
        <v>-2.620478266927392E-3</v>
      </c>
    </row>
    <row r="463" spans="1:5">
      <c r="A463" s="1">
        <v>41963</v>
      </c>
      <c r="B463">
        <v>8406.5</v>
      </c>
      <c r="C463">
        <v>8401.9</v>
      </c>
      <c r="D463">
        <f t="shared" si="14"/>
        <v>8404.2000000000007</v>
      </c>
      <c r="E463" s="3">
        <f t="shared" si="15"/>
        <v>-8.6488992715282617E-4</v>
      </c>
    </row>
    <row r="464" spans="1:5">
      <c r="A464" s="1">
        <v>41964</v>
      </c>
      <c r="B464">
        <v>8408.2000000000007</v>
      </c>
      <c r="C464">
        <v>8477.35</v>
      </c>
      <c r="D464">
        <f t="shared" si="14"/>
        <v>8442.7750000000015</v>
      </c>
      <c r="E464" s="3">
        <f t="shared" si="15"/>
        <v>4.5899669213013399E-3</v>
      </c>
    </row>
    <row r="465" spans="1:5">
      <c r="A465" s="1">
        <v>41967</v>
      </c>
      <c r="B465">
        <v>8490.9500000000007</v>
      </c>
      <c r="C465">
        <v>8530.15</v>
      </c>
      <c r="D465">
        <f t="shared" si="14"/>
        <v>8510.5499999999993</v>
      </c>
      <c r="E465" s="3">
        <f t="shared" si="15"/>
        <v>8.0275738723343693E-3</v>
      </c>
    </row>
    <row r="466" spans="1:5">
      <c r="A466" s="1">
        <v>41968</v>
      </c>
      <c r="B466">
        <v>8530.7999999999993</v>
      </c>
      <c r="C466">
        <v>8463.1</v>
      </c>
      <c r="D466">
        <f t="shared" si="14"/>
        <v>8496.9500000000007</v>
      </c>
      <c r="E466" s="3">
        <f t="shared" si="15"/>
        <v>-1.5980165794218406E-3</v>
      </c>
    </row>
    <row r="467" spans="1:5">
      <c r="A467" s="1">
        <v>41969</v>
      </c>
      <c r="B467">
        <v>8450.2999999999993</v>
      </c>
      <c r="C467">
        <v>8475.75</v>
      </c>
      <c r="D467">
        <f t="shared" si="14"/>
        <v>8463.0249999999996</v>
      </c>
      <c r="E467" s="3">
        <f t="shared" si="15"/>
        <v>-3.9926091126817375E-3</v>
      </c>
    </row>
    <row r="468" spans="1:5">
      <c r="A468" s="1">
        <v>41970</v>
      </c>
      <c r="B468">
        <v>8477.7999999999993</v>
      </c>
      <c r="C468">
        <v>8494.2000000000007</v>
      </c>
      <c r="D468">
        <f t="shared" si="14"/>
        <v>8486</v>
      </c>
      <c r="E468" s="3">
        <f t="shared" si="15"/>
        <v>2.7147503404515954E-3</v>
      </c>
    </row>
    <row r="469" spans="1:5">
      <c r="A469" s="1">
        <v>41971</v>
      </c>
      <c r="B469">
        <v>8516.7999999999993</v>
      </c>
      <c r="C469">
        <v>8588.25</v>
      </c>
      <c r="D469">
        <f t="shared" si="14"/>
        <v>8552.5249999999996</v>
      </c>
      <c r="E469" s="3">
        <f t="shared" si="15"/>
        <v>7.8393825123732781E-3</v>
      </c>
    </row>
    <row r="470" spans="1:5">
      <c r="A470" s="1">
        <v>41974</v>
      </c>
      <c r="B470">
        <v>8605.1</v>
      </c>
      <c r="C470">
        <v>8555.9</v>
      </c>
      <c r="D470">
        <f t="shared" si="14"/>
        <v>8580.5</v>
      </c>
      <c r="E470" s="3">
        <f t="shared" si="15"/>
        <v>3.2709638381647954E-3</v>
      </c>
    </row>
    <row r="471" spans="1:5">
      <c r="A471" s="1">
        <v>41975</v>
      </c>
      <c r="B471">
        <v>8535.4500000000007</v>
      </c>
      <c r="C471">
        <v>8524.7000000000007</v>
      </c>
      <c r="D471">
        <f t="shared" si="14"/>
        <v>8530.0750000000007</v>
      </c>
      <c r="E471" s="3">
        <f t="shared" si="15"/>
        <v>-5.8766971621699521E-3</v>
      </c>
    </row>
    <row r="472" spans="1:5">
      <c r="A472" s="1">
        <v>41976</v>
      </c>
      <c r="B472">
        <v>8528.7000000000007</v>
      </c>
      <c r="C472">
        <v>8537.65</v>
      </c>
      <c r="D472">
        <f t="shared" si="14"/>
        <v>8533.1749999999993</v>
      </c>
      <c r="E472" s="3">
        <f t="shared" si="15"/>
        <v>3.6342001682265919E-4</v>
      </c>
    </row>
    <row r="473" spans="1:5">
      <c r="A473" s="1">
        <v>41977</v>
      </c>
      <c r="B473">
        <v>8582.4</v>
      </c>
      <c r="C473">
        <v>8564.4</v>
      </c>
      <c r="D473">
        <f t="shared" si="14"/>
        <v>8573.4</v>
      </c>
      <c r="E473" s="3">
        <f t="shared" si="15"/>
        <v>4.7139546534555269E-3</v>
      </c>
    </row>
    <row r="474" spans="1:5">
      <c r="A474" s="1">
        <v>41978</v>
      </c>
      <c r="B474">
        <v>8584.25</v>
      </c>
      <c r="C474">
        <v>8538.2999999999993</v>
      </c>
      <c r="D474">
        <f t="shared" si="14"/>
        <v>8561.2749999999996</v>
      </c>
      <c r="E474" s="3">
        <f t="shared" si="15"/>
        <v>-1.4142580539809179E-3</v>
      </c>
    </row>
    <row r="475" spans="1:5">
      <c r="A475" s="1">
        <v>41981</v>
      </c>
      <c r="B475">
        <v>8538.65</v>
      </c>
      <c r="C475">
        <v>8438.25</v>
      </c>
      <c r="D475">
        <f t="shared" si="14"/>
        <v>8488.4500000000007</v>
      </c>
      <c r="E475" s="3">
        <f t="shared" si="15"/>
        <v>-8.5063264525434487E-3</v>
      </c>
    </row>
    <row r="476" spans="1:5">
      <c r="A476" s="1">
        <v>41982</v>
      </c>
      <c r="B476">
        <v>8439.2999999999993</v>
      </c>
      <c r="C476">
        <v>8340.7000000000007</v>
      </c>
      <c r="D476">
        <f t="shared" si="14"/>
        <v>8390</v>
      </c>
      <c r="E476" s="3">
        <f t="shared" si="15"/>
        <v>-1.1598112729650374E-2</v>
      </c>
    </row>
    <row r="477" spans="1:5">
      <c r="A477" s="1">
        <v>41983</v>
      </c>
      <c r="B477">
        <v>8318.0499999999993</v>
      </c>
      <c r="C477">
        <v>8355.65</v>
      </c>
      <c r="D477">
        <f t="shared" si="14"/>
        <v>8336.8499999999985</v>
      </c>
      <c r="E477" s="3">
        <f t="shared" si="15"/>
        <v>-6.3349225268178131E-3</v>
      </c>
    </row>
    <row r="478" spans="1:5">
      <c r="A478" s="1">
        <v>41984</v>
      </c>
      <c r="B478">
        <v>8338.85</v>
      </c>
      <c r="C478">
        <v>8292.9</v>
      </c>
      <c r="D478">
        <f t="shared" si="14"/>
        <v>8315.875</v>
      </c>
      <c r="E478" s="3">
        <f t="shared" si="15"/>
        <v>-2.5159382740481775E-3</v>
      </c>
    </row>
    <row r="479" spans="1:5">
      <c r="A479" s="1">
        <v>41985</v>
      </c>
      <c r="B479">
        <v>8302</v>
      </c>
      <c r="C479">
        <v>8224.1</v>
      </c>
      <c r="D479">
        <f t="shared" si="14"/>
        <v>8263.0499999999993</v>
      </c>
      <c r="E479" s="3">
        <f t="shared" si="15"/>
        <v>-6.3523080854390821E-3</v>
      </c>
    </row>
    <row r="480" spans="1:5">
      <c r="A480" s="1">
        <v>41988</v>
      </c>
      <c r="B480">
        <v>8160.75</v>
      </c>
      <c r="C480">
        <v>8219.6</v>
      </c>
      <c r="D480">
        <f t="shared" si="14"/>
        <v>8190.1750000000002</v>
      </c>
      <c r="E480" s="3">
        <f t="shared" si="15"/>
        <v>-8.8193826734679209E-3</v>
      </c>
    </row>
    <row r="481" spans="1:5">
      <c r="A481" s="1">
        <v>41989</v>
      </c>
      <c r="B481">
        <v>8172.6</v>
      </c>
      <c r="C481">
        <v>8067.6</v>
      </c>
      <c r="D481">
        <f t="shared" si="14"/>
        <v>8120.1</v>
      </c>
      <c r="E481" s="3">
        <f t="shared" si="15"/>
        <v>-8.5559832360114184E-3</v>
      </c>
    </row>
    <row r="482" spans="1:5">
      <c r="A482" s="1">
        <v>41990</v>
      </c>
      <c r="B482">
        <v>8041.2</v>
      </c>
      <c r="C482">
        <v>8029.8</v>
      </c>
      <c r="D482">
        <f t="shared" si="14"/>
        <v>8035.5</v>
      </c>
      <c r="E482" s="3">
        <f t="shared" si="15"/>
        <v>-1.0418590904052951E-2</v>
      </c>
    </row>
    <row r="483" spans="1:5">
      <c r="A483" s="1">
        <v>41991</v>
      </c>
      <c r="B483">
        <v>8138.9</v>
      </c>
      <c r="C483">
        <v>8159.3</v>
      </c>
      <c r="D483">
        <f t="shared" si="14"/>
        <v>8149.1</v>
      </c>
      <c r="E483" s="3">
        <f t="shared" si="15"/>
        <v>1.4137265882645805E-2</v>
      </c>
    </row>
    <row r="484" spans="1:5">
      <c r="A484" s="1">
        <v>41992</v>
      </c>
      <c r="B484">
        <v>8230.4500000000007</v>
      </c>
      <c r="C484">
        <v>8225.2000000000007</v>
      </c>
      <c r="D484">
        <f t="shared" si="14"/>
        <v>8227.8250000000007</v>
      </c>
      <c r="E484" s="3">
        <f t="shared" si="15"/>
        <v>9.6605760145292568E-3</v>
      </c>
    </row>
    <row r="485" spans="1:5">
      <c r="A485" s="1">
        <v>41995</v>
      </c>
      <c r="B485">
        <v>8255</v>
      </c>
      <c r="C485">
        <v>8324</v>
      </c>
      <c r="D485">
        <f t="shared" si="14"/>
        <v>8289.5</v>
      </c>
      <c r="E485" s="3">
        <f t="shared" si="15"/>
        <v>7.4959056615811915E-3</v>
      </c>
    </row>
    <row r="486" spans="1:5">
      <c r="A486" s="1">
        <v>41996</v>
      </c>
      <c r="B486">
        <v>8324.6</v>
      </c>
      <c r="C486">
        <v>8267</v>
      </c>
      <c r="D486">
        <f t="shared" si="14"/>
        <v>8295.7999999999993</v>
      </c>
      <c r="E486" s="3">
        <f t="shared" si="15"/>
        <v>7.5999758730915887E-4</v>
      </c>
    </row>
    <row r="487" spans="1:5">
      <c r="A487" s="1">
        <v>41997</v>
      </c>
      <c r="B487">
        <v>8272.0499999999993</v>
      </c>
      <c r="C487">
        <v>8174.1</v>
      </c>
      <c r="D487">
        <f t="shared" si="14"/>
        <v>8223.0750000000007</v>
      </c>
      <c r="E487" s="3">
        <f t="shared" si="15"/>
        <v>-8.7664842450394832E-3</v>
      </c>
    </row>
    <row r="488" spans="1:5">
      <c r="A488" s="1">
        <v>41999</v>
      </c>
      <c r="B488">
        <v>8204.7999999999993</v>
      </c>
      <c r="C488">
        <v>8200.7000000000007</v>
      </c>
      <c r="D488">
        <f t="shared" si="14"/>
        <v>8202.75</v>
      </c>
      <c r="E488" s="3">
        <f t="shared" si="15"/>
        <v>-2.4717031037660153E-3</v>
      </c>
    </row>
    <row r="489" spans="1:5">
      <c r="A489" s="1">
        <v>42002</v>
      </c>
      <c r="B489">
        <v>8214.7000000000007</v>
      </c>
      <c r="C489">
        <v>8246.2999999999993</v>
      </c>
      <c r="D489">
        <f t="shared" si="14"/>
        <v>8230.5</v>
      </c>
      <c r="E489" s="3">
        <f t="shared" si="15"/>
        <v>3.3830117948249064E-3</v>
      </c>
    </row>
    <row r="490" spans="1:5">
      <c r="A490" s="1">
        <v>42003</v>
      </c>
      <c r="B490">
        <v>8260.2999999999993</v>
      </c>
      <c r="C490">
        <v>8248.25</v>
      </c>
      <c r="D490">
        <f t="shared" si="14"/>
        <v>8254.2749999999996</v>
      </c>
      <c r="E490" s="3">
        <f t="shared" si="15"/>
        <v>2.8886458902860866E-3</v>
      </c>
    </row>
    <row r="491" spans="1:5">
      <c r="A491" s="1">
        <v>42004</v>
      </c>
      <c r="B491">
        <v>8243.9</v>
      </c>
      <c r="C491">
        <v>8282.7000000000007</v>
      </c>
      <c r="D491">
        <f t="shared" si="14"/>
        <v>8263.2999999999993</v>
      </c>
      <c r="E491" s="3">
        <f t="shared" si="15"/>
        <v>1.0933728280193762E-3</v>
      </c>
    </row>
    <row r="492" spans="1:5">
      <c r="A492" s="1">
        <v>42005</v>
      </c>
      <c r="B492">
        <v>8272.7999999999993</v>
      </c>
      <c r="C492">
        <v>8284</v>
      </c>
      <c r="D492">
        <f t="shared" si="14"/>
        <v>8278.4</v>
      </c>
      <c r="E492" s="3">
        <f t="shared" si="15"/>
        <v>1.827357109145301E-3</v>
      </c>
    </row>
    <row r="493" spans="1:5">
      <c r="A493" s="1">
        <v>42006</v>
      </c>
      <c r="B493">
        <v>8288.7000000000007</v>
      </c>
      <c r="C493">
        <v>8395.4500000000007</v>
      </c>
      <c r="D493">
        <f t="shared" si="14"/>
        <v>8342.0750000000007</v>
      </c>
      <c r="E493" s="3">
        <f t="shared" si="15"/>
        <v>7.6917037108621342E-3</v>
      </c>
    </row>
    <row r="494" spans="1:5">
      <c r="A494" s="1">
        <v>42009</v>
      </c>
      <c r="B494">
        <v>8407.9500000000007</v>
      </c>
      <c r="C494">
        <v>8378.4</v>
      </c>
      <c r="D494">
        <f t="shared" si="14"/>
        <v>8393.1749999999993</v>
      </c>
      <c r="E494" s="3">
        <f t="shared" si="15"/>
        <v>6.1255742725878802E-3</v>
      </c>
    </row>
    <row r="495" spans="1:5">
      <c r="A495" s="1">
        <v>42010</v>
      </c>
      <c r="B495">
        <v>8325.2999999999993</v>
      </c>
      <c r="C495">
        <v>8127.35</v>
      </c>
      <c r="D495">
        <f t="shared" si="14"/>
        <v>8226.3250000000007</v>
      </c>
      <c r="E495" s="3">
        <f t="shared" si="15"/>
        <v>-1.9879247126385256E-2</v>
      </c>
    </row>
    <row r="496" spans="1:5">
      <c r="A496" s="1">
        <v>42011</v>
      </c>
      <c r="B496">
        <v>8118.65</v>
      </c>
      <c r="C496">
        <v>8102.1</v>
      </c>
      <c r="D496">
        <f t="shared" si="14"/>
        <v>8110.375</v>
      </c>
      <c r="E496" s="3">
        <f t="shared" si="15"/>
        <v>-1.4094993815586026E-2</v>
      </c>
    </row>
    <row r="497" spans="1:5">
      <c r="A497" s="1">
        <v>42012</v>
      </c>
      <c r="B497">
        <v>8191.4</v>
      </c>
      <c r="C497">
        <v>8234.6</v>
      </c>
      <c r="D497">
        <f t="shared" si="14"/>
        <v>8213</v>
      </c>
      <c r="E497" s="3">
        <f t="shared" si="15"/>
        <v>1.2653545612872401E-2</v>
      </c>
    </row>
    <row r="498" spans="1:5">
      <c r="A498" s="1">
        <v>42013</v>
      </c>
      <c r="B498">
        <v>8285.4500000000007</v>
      </c>
      <c r="C498">
        <v>8284.5</v>
      </c>
      <c r="D498">
        <f t="shared" si="14"/>
        <v>8284.9750000000004</v>
      </c>
      <c r="E498" s="3">
        <f t="shared" si="15"/>
        <v>8.7635455984415387E-3</v>
      </c>
    </row>
    <row r="499" spans="1:5">
      <c r="A499" s="1">
        <v>42016</v>
      </c>
      <c r="B499">
        <v>8291.35</v>
      </c>
      <c r="C499">
        <v>8323</v>
      </c>
      <c r="D499">
        <f t="shared" si="14"/>
        <v>8307.1749999999993</v>
      </c>
      <c r="E499" s="3">
        <f t="shared" si="15"/>
        <v>2.6795494253149719E-3</v>
      </c>
    </row>
    <row r="500" spans="1:5">
      <c r="A500" s="1">
        <v>42017</v>
      </c>
      <c r="B500">
        <v>8346.15</v>
      </c>
      <c r="C500">
        <v>8299.4</v>
      </c>
      <c r="D500">
        <f t="shared" si="14"/>
        <v>8322.7749999999996</v>
      </c>
      <c r="E500" s="3">
        <f t="shared" si="15"/>
        <v>1.8778947114994405E-3</v>
      </c>
    </row>
    <row r="501" spans="1:5">
      <c r="A501" s="1">
        <v>42018</v>
      </c>
      <c r="B501">
        <v>8307.25</v>
      </c>
      <c r="C501">
        <v>8277.5499999999993</v>
      </c>
      <c r="D501">
        <f t="shared" si="14"/>
        <v>8292.4</v>
      </c>
      <c r="E501" s="3">
        <f t="shared" si="15"/>
        <v>-3.6496240737013798E-3</v>
      </c>
    </row>
    <row r="502" spans="1:5">
      <c r="A502" s="1">
        <v>42019</v>
      </c>
      <c r="B502">
        <v>8424.5</v>
      </c>
      <c r="C502">
        <v>8494.15</v>
      </c>
      <c r="D502">
        <f t="shared" si="14"/>
        <v>8459.3250000000007</v>
      </c>
      <c r="E502" s="3">
        <f t="shared" si="15"/>
        <v>2.0129877960542317E-2</v>
      </c>
    </row>
    <row r="503" spans="1:5">
      <c r="A503" s="1">
        <v>42020</v>
      </c>
      <c r="B503">
        <v>8504.0499999999993</v>
      </c>
      <c r="C503">
        <v>8513.7999999999993</v>
      </c>
      <c r="D503">
        <f t="shared" si="14"/>
        <v>8508.9249999999993</v>
      </c>
      <c r="E503" s="3">
        <f t="shared" si="15"/>
        <v>5.8633519813931423E-3</v>
      </c>
    </row>
    <row r="504" spans="1:5">
      <c r="A504" s="1">
        <v>42023</v>
      </c>
      <c r="B504">
        <v>8550.0499999999993</v>
      </c>
      <c r="C504">
        <v>8550.7000000000007</v>
      </c>
      <c r="D504">
        <f t="shared" si="14"/>
        <v>8550.375</v>
      </c>
      <c r="E504" s="3">
        <f t="shared" si="15"/>
        <v>4.8713556647873536E-3</v>
      </c>
    </row>
    <row r="505" spans="1:5">
      <c r="A505" s="1">
        <v>42024</v>
      </c>
      <c r="B505">
        <v>8575.1</v>
      </c>
      <c r="C505">
        <v>8695.6</v>
      </c>
      <c r="D505">
        <f t="shared" si="14"/>
        <v>8635.35</v>
      </c>
      <c r="E505" s="3">
        <f t="shared" si="15"/>
        <v>9.9381606069909641E-3</v>
      </c>
    </row>
    <row r="506" spans="1:5">
      <c r="A506" s="1">
        <v>42025</v>
      </c>
      <c r="B506">
        <v>8719.65</v>
      </c>
      <c r="C506">
        <v>8729.5</v>
      </c>
      <c r="D506">
        <f t="shared" si="14"/>
        <v>8724.5750000000007</v>
      </c>
      <c r="E506" s="3">
        <f t="shared" si="15"/>
        <v>1.033252850202949E-2</v>
      </c>
    </row>
    <row r="507" spans="1:5">
      <c r="A507" s="1">
        <v>42026</v>
      </c>
      <c r="B507">
        <v>8745.85</v>
      </c>
      <c r="C507">
        <v>8761.4</v>
      </c>
      <c r="D507">
        <f t="shared" si="14"/>
        <v>8753.625</v>
      </c>
      <c r="E507" s="3">
        <f t="shared" si="15"/>
        <v>3.3296750844596179E-3</v>
      </c>
    </row>
    <row r="508" spans="1:5">
      <c r="A508" s="1">
        <v>42027</v>
      </c>
      <c r="B508">
        <v>8827.9500000000007</v>
      </c>
      <c r="C508">
        <v>8835.6</v>
      </c>
      <c r="D508">
        <f t="shared" si="14"/>
        <v>8831.7750000000015</v>
      </c>
      <c r="E508" s="3">
        <f t="shared" si="15"/>
        <v>8.9277299404534067E-3</v>
      </c>
    </row>
    <row r="509" spans="1:5">
      <c r="A509" s="1">
        <v>42031</v>
      </c>
      <c r="B509">
        <v>8871.35</v>
      </c>
      <c r="C509">
        <v>8910.5</v>
      </c>
      <c r="D509">
        <f t="shared" si="14"/>
        <v>8890.9249999999993</v>
      </c>
      <c r="E509" s="3">
        <f t="shared" si="15"/>
        <v>6.6974079389474717E-3</v>
      </c>
    </row>
    <row r="510" spans="1:5">
      <c r="A510" s="1">
        <v>42032</v>
      </c>
      <c r="B510">
        <v>8902.75</v>
      </c>
      <c r="C510">
        <v>8914.2999999999993</v>
      </c>
      <c r="D510">
        <f t="shared" si="14"/>
        <v>8908.5249999999996</v>
      </c>
      <c r="E510" s="3">
        <f t="shared" si="15"/>
        <v>1.9795465601161145E-3</v>
      </c>
    </row>
    <row r="511" spans="1:5">
      <c r="A511" s="1">
        <v>42033</v>
      </c>
      <c r="B511">
        <v>8901.5</v>
      </c>
      <c r="C511">
        <v>8952.35</v>
      </c>
      <c r="D511">
        <f t="shared" si="14"/>
        <v>8926.9249999999993</v>
      </c>
      <c r="E511" s="3">
        <f t="shared" si="15"/>
        <v>2.0654373198705327E-3</v>
      </c>
    </row>
    <row r="512" spans="1:5">
      <c r="A512" s="1">
        <v>42034</v>
      </c>
      <c r="B512">
        <v>8996.6</v>
      </c>
      <c r="C512">
        <v>8808.9</v>
      </c>
      <c r="D512">
        <f t="shared" si="14"/>
        <v>8902.75</v>
      </c>
      <c r="E512" s="3">
        <f t="shared" si="15"/>
        <v>-2.7080993735243966E-3</v>
      </c>
    </row>
    <row r="513" spans="1:5">
      <c r="A513" s="1">
        <v>42037</v>
      </c>
      <c r="B513">
        <v>8802.5</v>
      </c>
      <c r="C513">
        <v>8797.4</v>
      </c>
      <c r="D513">
        <f t="shared" si="14"/>
        <v>8799.9500000000007</v>
      </c>
      <c r="E513" s="3">
        <f t="shared" si="15"/>
        <v>-1.1546993906377161E-2</v>
      </c>
    </row>
    <row r="514" spans="1:5">
      <c r="A514" s="1">
        <v>42038</v>
      </c>
      <c r="B514">
        <v>8823.15</v>
      </c>
      <c r="C514">
        <v>8756.5499999999993</v>
      </c>
      <c r="D514">
        <f t="shared" si="14"/>
        <v>8789.8499999999985</v>
      </c>
      <c r="E514" s="3">
        <f t="shared" si="15"/>
        <v>-1.1477337939422589E-3</v>
      </c>
    </row>
    <row r="515" spans="1:5">
      <c r="A515" s="1">
        <v>42039</v>
      </c>
      <c r="B515">
        <v>8789.15</v>
      </c>
      <c r="C515">
        <v>8723.7000000000007</v>
      </c>
      <c r="D515">
        <f t="shared" ref="D515:D578" si="16">AVERAGE(B515:C515)</f>
        <v>8756.4249999999993</v>
      </c>
      <c r="E515" s="3">
        <f t="shared" si="15"/>
        <v>-3.8026815019595647E-3</v>
      </c>
    </row>
    <row r="516" spans="1:5">
      <c r="A516" s="1">
        <v>42040</v>
      </c>
      <c r="B516">
        <v>8733.1</v>
      </c>
      <c r="C516">
        <v>8711.7000000000007</v>
      </c>
      <c r="D516">
        <f t="shared" si="16"/>
        <v>8722.4000000000015</v>
      </c>
      <c r="E516" s="3">
        <f t="shared" ref="E516:E579" si="17">(D516-D515)/D515</f>
        <v>-3.8857182012062936E-3</v>
      </c>
    </row>
    <row r="517" spans="1:5">
      <c r="A517" s="1">
        <v>42041</v>
      </c>
      <c r="B517">
        <v>8696.85</v>
      </c>
      <c r="C517">
        <v>8661.0499999999993</v>
      </c>
      <c r="D517">
        <f t="shared" si="16"/>
        <v>8678.9500000000007</v>
      </c>
      <c r="E517" s="3">
        <f t="shared" si="17"/>
        <v>-4.9814271301477486E-3</v>
      </c>
    </row>
    <row r="518" spans="1:5">
      <c r="A518" s="1">
        <v>42044</v>
      </c>
      <c r="B518">
        <v>8584.4</v>
      </c>
      <c r="C518">
        <v>8526.35</v>
      </c>
      <c r="D518">
        <f t="shared" si="16"/>
        <v>8555.375</v>
      </c>
      <c r="E518" s="3">
        <f t="shared" si="17"/>
        <v>-1.4238473548067534E-2</v>
      </c>
    </row>
    <row r="519" spans="1:5">
      <c r="A519" s="1">
        <v>42045</v>
      </c>
      <c r="B519">
        <v>8478.1</v>
      </c>
      <c r="C519">
        <v>8565.5499999999993</v>
      </c>
      <c r="D519">
        <f t="shared" si="16"/>
        <v>8521.8250000000007</v>
      </c>
      <c r="E519" s="3">
        <f t="shared" si="17"/>
        <v>-3.921511330596178E-3</v>
      </c>
    </row>
    <row r="520" spans="1:5">
      <c r="A520" s="1">
        <v>42046</v>
      </c>
      <c r="B520">
        <v>8603.2999999999993</v>
      </c>
      <c r="C520">
        <v>8627.4</v>
      </c>
      <c r="D520">
        <f t="shared" si="16"/>
        <v>8615.3499999999985</v>
      </c>
      <c r="E520" s="3">
        <f t="shared" si="17"/>
        <v>1.0974761861455476E-2</v>
      </c>
    </row>
    <row r="521" spans="1:5">
      <c r="A521" s="1">
        <v>42047</v>
      </c>
      <c r="B521">
        <v>8676.9500000000007</v>
      </c>
      <c r="C521">
        <v>8711.5499999999993</v>
      </c>
      <c r="D521">
        <f t="shared" si="16"/>
        <v>8694.25</v>
      </c>
      <c r="E521" s="3">
        <f t="shared" si="17"/>
        <v>9.1580725101129343E-3</v>
      </c>
    </row>
    <row r="522" spans="1:5">
      <c r="A522" s="1">
        <v>42048</v>
      </c>
      <c r="B522">
        <v>8741.5</v>
      </c>
      <c r="C522">
        <v>8805.5</v>
      </c>
      <c r="D522">
        <f t="shared" si="16"/>
        <v>8773.5</v>
      </c>
      <c r="E522" s="3">
        <f t="shared" si="17"/>
        <v>9.115219829197458E-3</v>
      </c>
    </row>
    <row r="523" spans="1:5">
      <c r="A523" s="1">
        <v>42051</v>
      </c>
      <c r="B523">
        <v>8831.4</v>
      </c>
      <c r="C523">
        <v>8809.35</v>
      </c>
      <c r="D523">
        <f t="shared" si="16"/>
        <v>8820.375</v>
      </c>
      <c r="E523" s="3">
        <f t="shared" si="17"/>
        <v>5.3427936399384514E-3</v>
      </c>
    </row>
    <row r="524" spans="1:5">
      <c r="A524" s="1">
        <v>42053</v>
      </c>
      <c r="B524">
        <v>8811.5499999999993</v>
      </c>
      <c r="C524">
        <v>8869.1</v>
      </c>
      <c r="D524">
        <f t="shared" si="16"/>
        <v>8840.3250000000007</v>
      </c>
      <c r="E524" s="3">
        <f t="shared" si="17"/>
        <v>2.2618085965733573E-3</v>
      </c>
    </row>
    <row r="525" spans="1:5">
      <c r="A525" s="1">
        <v>42054</v>
      </c>
      <c r="B525">
        <v>8883.0499999999993</v>
      </c>
      <c r="C525">
        <v>8895.2999999999993</v>
      </c>
      <c r="D525">
        <f t="shared" si="16"/>
        <v>8889.1749999999993</v>
      </c>
      <c r="E525" s="3">
        <f t="shared" si="17"/>
        <v>5.5258149445861484E-3</v>
      </c>
    </row>
    <row r="526" spans="1:5">
      <c r="A526" s="1">
        <v>42055</v>
      </c>
      <c r="B526">
        <v>8895.5</v>
      </c>
      <c r="C526">
        <v>8833.6</v>
      </c>
      <c r="D526">
        <f t="shared" si="16"/>
        <v>8864.5499999999993</v>
      </c>
      <c r="E526" s="3">
        <f t="shared" si="17"/>
        <v>-2.7702233334364551E-3</v>
      </c>
    </row>
    <row r="527" spans="1:5">
      <c r="A527" s="1">
        <v>42058</v>
      </c>
      <c r="B527">
        <v>8856.85</v>
      </c>
      <c r="C527">
        <v>8754.9500000000007</v>
      </c>
      <c r="D527">
        <f t="shared" si="16"/>
        <v>8805.9000000000015</v>
      </c>
      <c r="E527" s="3">
        <f t="shared" si="17"/>
        <v>-6.6162410951484084E-3</v>
      </c>
    </row>
    <row r="528" spans="1:5">
      <c r="A528" s="1">
        <v>42059</v>
      </c>
      <c r="B528">
        <v>8772.9</v>
      </c>
      <c r="C528">
        <v>8762.1</v>
      </c>
      <c r="D528">
        <f t="shared" si="16"/>
        <v>8767.5</v>
      </c>
      <c r="E528" s="3">
        <f t="shared" si="17"/>
        <v>-4.360712703982722E-3</v>
      </c>
    </row>
    <row r="529" spans="1:5">
      <c r="A529" s="1">
        <v>42060</v>
      </c>
      <c r="B529">
        <v>8801.9</v>
      </c>
      <c r="C529">
        <v>8767.25</v>
      </c>
      <c r="D529">
        <f t="shared" si="16"/>
        <v>8784.5750000000007</v>
      </c>
      <c r="E529" s="3">
        <f t="shared" si="17"/>
        <v>1.9475335044198149E-3</v>
      </c>
    </row>
    <row r="530" spans="1:5">
      <c r="A530" s="1">
        <v>42061</v>
      </c>
      <c r="B530">
        <v>8779</v>
      </c>
      <c r="C530">
        <v>8683.85</v>
      </c>
      <c r="D530">
        <f t="shared" si="16"/>
        <v>8731.4249999999993</v>
      </c>
      <c r="E530" s="3">
        <f t="shared" si="17"/>
        <v>-6.0503780774825702E-3</v>
      </c>
    </row>
    <row r="531" spans="1:5">
      <c r="A531" s="1">
        <v>42062</v>
      </c>
      <c r="B531">
        <v>8729.5</v>
      </c>
      <c r="C531">
        <v>8844.6</v>
      </c>
      <c r="D531">
        <f t="shared" si="16"/>
        <v>8787.0499999999993</v>
      </c>
      <c r="E531" s="3">
        <f t="shared" si="17"/>
        <v>6.3706668728185836E-3</v>
      </c>
    </row>
    <row r="532" spans="1:5">
      <c r="A532" s="1">
        <v>42065</v>
      </c>
      <c r="B532">
        <v>8953.85</v>
      </c>
      <c r="C532">
        <v>8956.75</v>
      </c>
      <c r="D532">
        <f t="shared" si="16"/>
        <v>8955.2999999999993</v>
      </c>
      <c r="E532" s="3">
        <f t="shared" si="17"/>
        <v>1.9147495462072027E-2</v>
      </c>
    </row>
    <row r="533" spans="1:5">
      <c r="A533" s="1">
        <v>42066</v>
      </c>
      <c r="B533">
        <v>8962.85</v>
      </c>
      <c r="C533">
        <v>8996.25</v>
      </c>
      <c r="D533">
        <f t="shared" si="16"/>
        <v>8979.5499999999993</v>
      </c>
      <c r="E533" s="3">
        <f t="shared" si="17"/>
        <v>2.7078936495706454E-3</v>
      </c>
    </row>
    <row r="534" spans="1:5">
      <c r="A534" s="1">
        <v>42067</v>
      </c>
      <c r="B534">
        <v>9109.15</v>
      </c>
      <c r="C534">
        <v>8922.65</v>
      </c>
      <c r="D534">
        <f t="shared" si="16"/>
        <v>9015.9</v>
      </c>
      <c r="E534" s="3">
        <f t="shared" si="17"/>
        <v>4.0480870422237606E-3</v>
      </c>
    </row>
    <row r="535" spans="1:5">
      <c r="A535" s="1">
        <v>42068</v>
      </c>
      <c r="B535">
        <v>8929.4</v>
      </c>
      <c r="C535">
        <v>8937.75</v>
      </c>
      <c r="D535">
        <f t="shared" si="16"/>
        <v>8933.5750000000007</v>
      </c>
      <c r="E535" s="3">
        <f t="shared" si="17"/>
        <v>-9.131090628777927E-3</v>
      </c>
    </row>
    <row r="536" spans="1:5">
      <c r="A536" s="1">
        <v>42072</v>
      </c>
      <c r="B536">
        <v>8891.15</v>
      </c>
      <c r="C536">
        <v>8756.75</v>
      </c>
      <c r="D536">
        <f t="shared" si="16"/>
        <v>8823.9500000000007</v>
      </c>
      <c r="E536" s="3">
        <f t="shared" si="17"/>
        <v>-1.227112326252368E-2</v>
      </c>
    </row>
    <row r="537" spans="1:5">
      <c r="A537" s="1">
        <v>42073</v>
      </c>
      <c r="B537">
        <v>8769.75</v>
      </c>
      <c r="C537">
        <v>8712.0499999999993</v>
      </c>
      <c r="D537">
        <f t="shared" si="16"/>
        <v>8740.9</v>
      </c>
      <c r="E537" s="3">
        <f t="shared" si="17"/>
        <v>-9.4118847001627478E-3</v>
      </c>
    </row>
    <row r="538" spans="1:5">
      <c r="A538" s="1">
        <v>42074</v>
      </c>
      <c r="B538">
        <v>8728.75</v>
      </c>
      <c r="C538">
        <v>8699.9500000000007</v>
      </c>
      <c r="D538">
        <f t="shared" si="16"/>
        <v>8714.35</v>
      </c>
      <c r="E538" s="3">
        <f t="shared" si="17"/>
        <v>-3.0374446567286292E-3</v>
      </c>
    </row>
    <row r="539" spans="1:5">
      <c r="A539" s="1">
        <v>42075</v>
      </c>
      <c r="B539">
        <v>8740.65</v>
      </c>
      <c r="C539">
        <v>8776</v>
      </c>
      <c r="D539">
        <f t="shared" si="16"/>
        <v>8758.3250000000007</v>
      </c>
      <c r="E539" s="3">
        <f t="shared" si="17"/>
        <v>5.0462742487965666E-3</v>
      </c>
    </row>
    <row r="540" spans="1:5">
      <c r="A540" s="1">
        <v>42076</v>
      </c>
      <c r="B540">
        <v>8844.0499999999993</v>
      </c>
      <c r="C540">
        <v>8647.75</v>
      </c>
      <c r="D540">
        <f t="shared" si="16"/>
        <v>8745.9</v>
      </c>
      <c r="E540" s="3">
        <f t="shared" si="17"/>
        <v>-1.418650255614069E-3</v>
      </c>
    </row>
    <row r="541" spans="1:5">
      <c r="A541" s="1">
        <v>42079</v>
      </c>
      <c r="B541">
        <v>8656.75</v>
      </c>
      <c r="C541">
        <v>8633.15</v>
      </c>
      <c r="D541">
        <f t="shared" si="16"/>
        <v>8644.9500000000007</v>
      </c>
      <c r="E541" s="3">
        <f t="shared" si="17"/>
        <v>-1.1542551366926092E-2</v>
      </c>
    </row>
    <row r="542" spans="1:5">
      <c r="A542" s="1">
        <v>42080</v>
      </c>
      <c r="B542">
        <v>8689.1</v>
      </c>
      <c r="C542">
        <v>8723.2999999999993</v>
      </c>
      <c r="D542">
        <f t="shared" si="16"/>
        <v>8706.2000000000007</v>
      </c>
      <c r="E542" s="3">
        <f t="shared" si="17"/>
        <v>7.0850612207126696E-3</v>
      </c>
    </row>
    <row r="543" spans="1:5">
      <c r="A543" s="1">
        <v>42081</v>
      </c>
      <c r="B543">
        <v>8742.9</v>
      </c>
      <c r="C543">
        <v>8685.9</v>
      </c>
      <c r="D543">
        <f t="shared" si="16"/>
        <v>8714.4</v>
      </c>
      <c r="E543" s="3">
        <f t="shared" si="17"/>
        <v>9.4185752681984192E-4</v>
      </c>
    </row>
    <row r="544" spans="1:5">
      <c r="A544" s="1">
        <v>42082</v>
      </c>
      <c r="B544">
        <v>8749.4500000000007</v>
      </c>
      <c r="C544">
        <v>8634.65</v>
      </c>
      <c r="D544">
        <f t="shared" si="16"/>
        <v>8692.0499999999993</v>
      </c>
      <c r="E544" s="3">
        <f t="shared" si="17"/>
        <v>-2.5647204626824986E-3</v>
      </c>
    </row>
    <row r="545" spans="1:5">
      <c r="A545" s="1">
        <v>42083</v>
      </c>
      <c r="B545">
        <v>8627.9</v>
      </c>
      <c r="C545">
        <v>8570.9</v>
      </c>
      <c r="D545">
        <f t="shared" si="16"/>
        <v>8599.4</v>
      </c>
      <c r="E545" s="3">
        <f t="shared" si="17"/>
        <v>-1.0659165559332913E-2</v>
      </c>
    </row>
    <row r="546" spans="1:5">
      <c r="A546" s="1">
        <v>42086</v>
      </c>
      <c r="B546">
        <v>8591.5499999999993</v>
      </c>
      <c r="C546">
        <v>8550.9</v>
      </c>
      <c r="D546">
        <f t="shared" si="16"/>
        <v>8571.2249999999985</v>
      </c>
      <c r="E546" s="3">
        <f t="shared" si="17"/>
        <v>-3.2763913761426487E-3</v>
      </c>
    </row>
    <row r="547" spans="1:5">
      <c r="A547" s="1">
        <v>42087</v>
      </c>
      <c r="B547">
        <v>8537.0499999999993</v>
      </c>
      <c r="C547">
        <v>8542.9500000000007</v>
      </c>
      <c r="D547">
        <f t="shared" si="16"/>
        <v>8540</v>
      </c>
      <c r="E547" s="3">
        <f t="shared" si="17"/>
        <v>-3.6430031879922122E-3</v>
      </c>
    </row>
    <row r="548" spans="1:5">
      <c r="A548" s="1">
        <v>42088</v>
      </c>
      <c r="B548">
        <v>8568.9</v>
      </c>
      <c r="C548">
        <v>8530.7999999999993</v>
      </c>
      <c r="D548">
        <f t="shared" si="16"/>
        <v>8549.8499999999985</v>
      </c>
      <c r="E548" s="3">
        <f t="shared" si="17"/>
        <v>1.153395784543155E-3</v>
      </c>
    </row>
    <row r="549" spans="1:5">
      <c r="A549" s="1">
        <v>42089</v>
      </c>
      <c r="B549">
        <v>8474.9500000000007</v>
      </c>
      <c r="C549">
        <v>8342.15</v>
      </c>
      <c r="D549">
        <f t="shared" si="16"/>
        <v>8408.5499999999993</v>
      </c>
      <c r="E549" s="3">
        <f t="shared" si="17"/>
        <v>-1.6526605729925006E-2</v>
      </c>
    </row>
    <row r="550" spans="1:5">
      <c r="A550" s="1">
        <v>42090</v>
      </c>
      <c r="B550">
        <v>8396</v>
      </c>
      <c r="C550">
        <v>8341.4</v>
      </c>
      <c r="D550">
        <f t="shared" si="16"/>
        <v>8368.7000000000007</v>
      </c>
      <c r="E550" s="3">
        <f t="shared" si="17"/>
        <v>-4.7392237662853345E-3</v>
      </c>
    </row>
    <row r="551" spans="1:5">
      <c r="A551" s="1">
        <v>42093</v>
      </c>
      <c r="B551">
        <v>8390.9500000000007</v>
      </c>
      <c r="C551">
        <v>8492.2999999999993</v>
      </c>
      <c r="D551">
        <f t="shared" si="16"/>
        <v>8441.625</v>
      </c>
      <c r="E551" s="3">
        <f t="shared" si="17"/>
        <v>8.7140177088435803E-3</v>
      </c>
    </row>
    <row r="552" spans="1:5">
      <c r="A552" s="1">
        <v>42094</v>
      </c>
      <c r="B552">
        <v>8527.6</v>
      </c>
      <c r="C552">
        <v>8491</v>
      </c>
      <c r="D552">
        <f t="shared" si="16"/>
        <v>8509.2999999999993</v>
      </c>
      <c r="E552" s="3">
        <f t="shared" si="17"/>
        <v>8.0168214058311364E-3</v>
      </c>
    </row>
    <row r="553" spans="1:5">
      <c r="A553" s="1">
        <v>42095</v>
      </c>
      <c r="B553">
        <v>8483.7000000000007</v>
      </c>
      <c r="C553">
        <v>8586.25</v>
      </c>
      <c r="D553">
        <f t="shared" si="16"/>
        <v>8534.9750000000004</v>
      </c>
      <c r="E553" s="3">
        <f t="shared" si="17"/>
        <v>3.0172869683759056E-3</v>
      </c>
    </row>
    <row r="554" spans="1:5">
      <c r="A554" s="1">
        <v>42100</v>
      </c>
      <c r="B554">
        <v>8615.7999999999993</v>
      </c>
      <c r="C554">
        <v>8659.9</v>
      </c>
      <c r="D554">
        <f t="shared" si="16"/>
        <v>8637.8499999999985</v>
      </c>
      <c r="E554" s="3">
        <f t="shared" si="17"/>
        <v>1.2053345206049013E-2</v>
      </c>
    </row>
    <row r="555" spans="1:5">
      <c r="A555" s="1">
        <v>42101</v>
      </c>
      <c r="B555">
        <v>8684.4500000000007</v>
      </c>
      <c r="C555">
        <v>8660.2999999999993</v>
      </c>
      <c r="D555">
        <f t="shared" si="16"/>
        <v>8672.375</v>
      </c>
      <c r="E555" s="3">
        <f t="shared" si="17"/>
        <v>3.9969436839029926E-3</v>
      </c>
    </row>
    <row r="556" spans="1:5">
      <c r="A556" s="1">
        <v>42102</v>
      </c>
      <c r="B556">
        <v>8698.9500000000007</v>
      </c>
      <c r="C556">
        <v>8714.4</v>
      </c>
      <c r="D556">
        <f t="shared" si="16"/>
        <v>8706.6749999999993</v>
      </c>
      <c r="E556" s="3">
        <f t="shared" si="17"/>
        <v>3.955087274247167E-3</v>
      </c>
    </row>
    <row r="557" spans="1:5">
      <c r="A557" s="1">
        <v>42103</v>
      </c>
      <c r="B557">
        <v>8756.2000000000007</v>
      </c>
      <c r="C557">
        <v>8778.2999999999993</v>
      </c>
      <c r="D557">
        <f t="shared" si="16"/>
        <v>8767.25</v>
      </c>
      <c r="E557" s="3">
        <f t="shared" si="17"/>
        <v>6.9573057453046925E-3</v>
      </c>
    </row>
    <row r="558" spans="1:5">
      <c r="A558" s="1">
        <v>42104</v>
      </c>
      <c r="B558">
        <v>8774.35</v>
      </c>
      <c r="C558">
        <v>8780.35</v>
      </c>
      <c r="D558">
        <f t="shared" si="16"/>
        <v>8777.35</v>
      </c>
      <c r="E558" s="3">
        <f t="shared" si="17"/>
        <v>1.152014599789029E-3</v>
      </c>
    </row>
    <row r="559" spans="1:5">
      <c r="A559" s="1">
        <v>42107</v>
      </c>
      <c r="B559">
        <v>8801.75</v>
      </c>
      <c r="C559">
        <v>8834</v>
      </c>
      <c r="D559">
        <f t="shared" si="16"/>
        <v>8817.875</v>
      </c>
      <c r="E559" s="3">
        <f t="shared" si="17"/>
        <v>4.6169971574563659E-3</v>
      </c>
    </row>
    <row r="560" spans="1:5">
      <c r="A560" s="1">
        <v>42109</v>
      </c>
      <c r="B560">
        <v>8844.75</v>
      </c>
      <c r="C560">
        <v>8750.2000000000007</v>
      </c>
      <c r="D560">
        <f t="shared" si="16"/>
        <v>8797.4750000000004</v>
      </c>
      <c r="E560" s="3">
        <f t="shared" si="17"/>
        <v>-2.3134825567384019E-3</v>
      </c>
    </row>
    <row r="561" spans="1:5">
      <c r="A561" s="1">
        <v>42110</v>
      </c>
      <c r="B561">
        <v>8757.0499999999993</v>
      </c>
      <c r="C561">
        <v>8706.7000000000007</v>
      </c>
      <c r="D561">
        <f t="shared" si="16"/>
        <v>8731.875</v>
      </c>
      <c r="E561" s="3">
        <f t="shared" si="17"/>
        <v>-7.4566850147343823E-3</v>
      </c>
    </row>
    <row r="562" spans="1:5">
      <c r="A562" s="1">
        <v>42111</v>
      </c>
      <c r="B562">
        <v>8698.0499999999993</v>
      </c>
      <c r="C562">
        <v>8606</v>
      </c>
      <c r="D562">
        <f t="shared" si="16"/>
        <v>8652.0249999999996</v>
      </c>
      <c r="E562" s="3">
        <f t="shared" si="17"/>
        <v>-9.1446567890631006E-3</v>
      </c>
    </row>
    <row r="563" spans="1:5">
      <c r="A563" s="1">
        <v>42114</v>
      </c>
      <c r="B563">
        <v>8618.7999999999993</v>
      </c>
      <c r="C563">
        <v>8448.1</v>
      </c>
      <c r="D563">
        <f t="shared" si="16"/>
        <v>8533.4500000000007</v>
      </c>
      <c r="E563" s="3">
        <f t="shared" si="17"/>
        <v>-1.3704884116723994E-2</v>
      </c>
    </row>
    <row r="564" spans="1:5">
      <c r="A564" s="1">
        <v>42115</v>
      </c>
      <c r="B564">
        <v>8416.1</v>
      </c>
      <c r="C564">
        <v>8377.75</v>
      </c>
      <c r="D564">
        <f t="shared" si="16"/>
        <v>8396.9249999999993</v>
      </c>
      <c r="E564" s="3">
        <f t="shared" si="17"/>
        <v>-1.5998804703842108E-2</v>
      </c>
    </row>
    <row r="565" spans="1:5">
      <c r="A565" s="1">
        <v>42116</v>
      </c>
      <c r="B565">
        <v>8400.4</v>
      </c>
      <c r="C565">
        <v>8429.7000000000007</v>
      </c>
      <c r="D565">
        <f t="shared" si="16"/>
        <v>8415.0499999999993</v>
      </c>
      <c r="E565" s="3">
        <f t="shared" si="17"/>
        <v>2.1585282707657864E-3</v>
      </c>
    </row>
    <row r="566" spans="1:5">
      <c r="A566" s="1">
        <v>42117</v>
      </c>
      <c r="B566">
        <v>8478.2000000000007</v>
      </c>
      <c r="C566">
        <v>8398.2999999999993</v>
      </c>
      <c r="D566">
        <f t="shared" si="16"/>
        <v>8438.25</v>
      </c>
      <c r="E566" s="3">
        <f t="shared" si="17"/>
        <v>2.7569651992561815E-3</v>
      </c>
    </row>
    <row r="567" spans="1:5">
      <c r="A567" s="1">
        <v>42118</v>
      </c>
      <c r="B567">
        <v>8405.7000000000007</v>
      </c>
      <c r="C567">
        <v>8305.25</v>
      </c>
      <c r="D567">
        <f t="shared" si="16"/>
        <v>8355.4750000000004</v>
      </c>
      <c r="E567" s="3">
        <f t="shared" si="17"/>
        <v>-9.8094984149556651E-3</v>
      </c>
    </row>
    <row r="568" spans="1:5">
      <c r="A568" s="1">
        <v>42121</v>
      </c>
      <c r="B568">
        <v>8330.5499999999993</v>
      </c>
      <c r="C568">
        <v>8213.7999999999993</v>
      </c>
      <c r="D568">
        <f t="shared" si="16"/>
        <v>8272.1749999999993</v>
      </c>
      <c r="E568" s="3">
        <f t="shared" si="17"/>
        <v>-9.9695110092485571E-3</v>
      </c>
    </row>
    <row r="569" spans="1:5">
      <c r="A569" s="1">
        <v>42122</v>
      </c>
      <c r="B569">
        <v>8215.5499999999993</v>
      </c>
      <c r="C569">
        <v>8285.6</v>
      </c>
      <c r="D569">
        <f t="shared" si="16"/>
        <v>8250.5750000000007</v>
      </c>
      <c r="E569" s="3">
        <f t="shared" si="17"/>
        <v>-2.6111633276615334E-3</v>
      </c>
    </row>
    <row r="570" spans="1:5">
      <c r="A570" s="1">
        <v>42123</v>
      </c>
      <c r="B570">
        <v>8274.7999999999993</v>
      </c>
      <c r="C570">
        <v>8239.75</v>
      </c>
      <c r="D570">
        <f t="shared" si="16"/>
        <v>8257.2749999999996</v>
      </c>
      <c r="E570" s="3">
        <f t="shared" si="17"/>
        <v>8.1206461367830829E-4</v>
      </c>
    </row>
    <row r="571" spans="1:5">
      <c r="A571" s="1">
        <v>42124</v>
      </c>
      <c r="B571">
        <v>8224.5</v>
      </c>
      <c r="C571">
        <v>8181.5</v>
      </c>
      <c r="D571">
        <f t="shared" si="16"/>
        <v>8203</v>
      </c>
      <c r="E571" s="3">
        <f t="shared" si="17"/>
        <v>-6.5729916952020663E-3</v>
      </c>
    </row>
    <row r="572" spans="1:5">
      <c r="A572" s="1">
        <v>42128</v>
      </c>
      <c r="B572">
        <v>8230.0499999999993</v>
      </c>
      <c r="C572">
        <v>8331.9500000000007</v>
      </c>
      <c r="D572">
        <f t="shared" si="16"/>
        <v>8281</v>
      </c>
      <c r="E572" s="3">
        <f t="shared" si="17"/>
        <v>9.5087163232963554E-3</v>
      </c>
    </row>
    <row r="573" spans="1:5">
      <c r="A573" s="1">
        <v>42129</v>
      </c>
      <c r="B573">
        <v>8338.4</v>
      </c>
      <c r="C573">
        <v>8324.7999999999993</v>
      </c>
      <c r="D573">
        <f t="shared" si="16"/>
        <v>8331.5999999999985</v>
      </c>
      <c r="E573" s="3">
        <f t="shared" si="17"/>
        <v>6.110373143340001E-3</v>
      </c>
    </row>
    <row r="574" spans="1:5">
      <c r="A574" s="1">
        <v>42130</v>
      </c>
      <c r="B574">
        <v>8316.6</v>
      </c>
      <c r="C574">
        <v>8097</v>
      </c>
      <c r="D574">
        <f t="shared" si="16"/>
        <v>8206.7999999999993</v>
      </c>
      <c r="E574" s="3">
        <f t="shared" si="17"/>
        <v>-1.4979115656056375E-2</v>
      </c>
    </row>
    <row r="575" spans="1:5">
      <c r="A575" s="1">
        <v>42131</v>
      </c>
      <c r="B575">
        <v>8077</v>
      </c>
      <c r="C575">
        <v>8057.3</v>
      </c>
      <c r="D575">
        <f t="shared" si="16"/>
        <v>8067.15</v>
      </c>
      <c r="E575" s="3">
        <f t="shared" si="17"/>
        <v>-1.7016376663254819E-2</v>
      </c>
    </row>
    <row r="576" spans="1:5">
      <c r="A576" s="1">
        <v>42132</v>
      </c>
      <c r="B576">
        <v>8131.5</v>
      </c>
      <c r="C576">
        <v>8191.5</v>
      </c>
      <c r="D576">
        <f t="shared" si="16"/>
        <v>8161.5</v>
      </c>
      <c r="E576" s="3">
        <f t="shared" si="17"/>
        <v>1.1695580223499051E-2</v>
      </c>
    </row>
    <row r="577" spans="1:5">
      <c r="A577" s="1">
        <v>42135</v>
      </c>
      <c r="B577">
        <v>8243.2000000000007</v>
      </c>
      <c r="C577">
        <v>8325.25</v>
      </c>
      <c r="D577">
        <f t="shared" si="16"/>
        <v>8284.2250000000004</v>
      </c>
      <c r="E577" s="3">
        <f t="shared" si="17"/>
        <v>1.5037064265147383E-2</v>
      </c>
    </row>
    <row r="578" spans="1:5">
      <c r="A578" s="1">
        <v>42136</v>
      </c>
      <c r="B578">
        <v>8326.15</v>
      </c>
      <c r="C578">
        <v>8126.95</v>
      </c>
      <c r="D578">
        <f t="shared" si="16"/>
        <v>8226.5499999999993</v>
      </c>
      <c r="E578" s="3">
        <f t="shared" si="17"/>
        <v>-6.9620272264455741E-3</v>
      </c>
    </row>
    <row r="579" spans="1:5">
      <c r="A579" s="1">
        <v>42137</v>
      </c>
      <c r="B579">
        <v>8181.55</v>
      </c>
      <c r="C579">
        <v>8235.4500000000007</v>
      </c>
      <c r="D579">
        <f t="shared" ref="D579:D642" si="18">AVERAGE(B579:C579)</f>
        <v>8208.5</v>
      </c>
      <c r="E579" s="3">
        <f t="shared" si="17"/>
        <v>-2.1941153946671782E-3</v>
      </c>
    </row>
    <row r="580" spans="1:5">
      <c r="A580" s="1">
        <v>42138</v>
      </c>
      <c r="B580">
        <v>8232.4500000000007</v>
      </c>
      <c r="C580">
        <v>8224.2000000000007</v>
      </c>
      <c r="D580">
        <f t="shared" si="18"/>
        <v>8228.3250000000007</v>
      </c>
      <c r="E580" s="3">
        <f t="shared" ref="E580:E643" si="19">(D580-D579)/D579</f>
        <v>2.4151793872206526E-3</v>
      </c>
    </row>
    <row r="581" spans="1:5">
      <c r="A581" s="1">
        <v>42139</v>
      </c>
      <c r="B581">
        <v>8240.2999999999993</v>
      </c>
      <c r="C581">
        <v>8262.35</v>
      </c>
      <c r="D581">
        <f t="shared" si="18"/>
        <v>8251.3250000000007</v>
      </c>
      <c r="E581" s="3">
        <f t="shared" si="19"/>
        <v>2.7952225999823776E-3</v>
      </c>
    </row>
    <row r="582" spans="1:5">
      <c r="A582" s="1">
        <v>42142</v>
      </c>
      <c r="B582">
        <v>8284.9500000000007</v>
      </c>
      <c r="C582">
        <v>8373.65</v>
      </c>
      <c r="D582">
        <f t="shared" si="18"/>
        <v>8329.2999999999993</v>
      </c>
      <c r="E582" s="3">
        <f t="shared" si="19"/>
        <v>9.4499974246558625E-3</v>
      </c>
    </row>
    <row r="583" spans="1:5">
      <c r="A583" s="1">
        <v>42143</v>
      </c>
      <c r="B583">
        <v>8356.2000000000007</v>
      </c>
      <c r="C583">
        <v>8365.65</v>
      </c>
      <c r="D583">
        <f t="shared" si="18"/>
        <v>8360.9249999999993</v>
      </c>
      <c r="E583" s="3">
        <f t="shared" si="19"/>
        <v>3.7968376694320054E-3</v>
      </c>
    </row>
    <row r="584" spans="1:5">
      <c r="A584" s="1">
        <v>42144</v>
      </c>
      <c r="B584">
        <v>8392.65</v>
      </c>
      <c r="C584">
        <v>8423.25</v>
      </c>
      <c r="D584">
        <f t="shared" si="18"/>
        <v>8407.9500000000007</v>
      </c>
      <c r="E584" s="3">
        <f t="shared" si="19"/>
        <v>5.6243776854835387E-3</v>
      </c>
    </row>
    <row r="585" spans="1:5">
      <c r="A585" s="1">
        <v>42145</v>
      </c>
      <c r="B585">
        <v>8434.5</v>
      </c>
      <c r="C585">
        <v>8421</v>
      </c>
      <c r="D585">
        <f t="shared" si="18"/>
        <v>8427.75</v>
      </c>
      <c r="E585" s="3">
        <f t="shared" si="19"/>
        <v>2.3549140991560688E-3</v>
      </c>
    </row>
    <row r="586" spans="1:5">
      <c r="A586" s="1">
        <v>42146</v>
      </c>
      <c r="B586">
        <v>8432.5</v>
      </c>
      <c r="C586">
        <v>8458.9500000000007</v>
      </c>
      <c r="D586">
        <f t="shared" si="18"/>
        <v>8445.7250000000004</v>
      </c>
      <c r="E586" s="3">
        <f t="shared" si="19"/>
        <v>2.1328349796802663E-3</v>
      </c>
    </row>
    <row r="587" spans="1:5">
      <c r="A587" s="1">
        <v>42149</v>
      </c>
      <c r="B587">
        <v>8438.15</v>
      </c>
      <c r="C587">
        <v>8370.25</v>
      </c>
      <c r="D587">
        <f t="shared" si="18"/>
        <v>8404.2000000000007</v>
      </c>
      <c r="E587" s="3">
        <f t="shared" si="19"/>
        <v>-4.9166886205742706E-3</v>
      </c>
    </row>
    <row r="588" spans="1:5">
      <c r="A588" s="1">
        <v>42150</v>
      </c>
      <c r="B588">
        <v>8377.1</v>
      </c>
      <c r="C588">
        <v>8339.35</v>
      </c>
      <c r="D588">
        <f t="shared" si="18"/>
        <v>8358.2250000000004</v>
      </c>
      <c r="E588" s="3">
        <f t="shared" si="19"/>
        <v>-5.4704790461912326E-3</v>
      </c>
    </row>
    <row r="589" spans="1:5">
      <c r="A589" s="1">
        <v>42151</v>
      </c>
      <c r="B589">
        <v>8302.75</v>
      </c>
      <c r="C589">
        <v>8334.6</v>
      </c>
      <c r="D589">
        <f t="shared" si="18"/>
        <v>8318.6749999999993</v>
      </c>
      <c r="E589" s="3">
        <f t="shared" si="19"/>
        <v>-4.7318659165075227E-3</v>
      </c>
    </row>
    <row r="590" spans="1:5">
      <c r="A590" s="1">
        <v>42152</v>
      </c>
      <c r="B590">
        <v>8345.7000000000007</v>
      </c>
      <c r="C590">
        <v>8319</v>
      </c>
      <c r="D590">
        <f t="shared" si="18"/>
        <v>8332.35</v>
      </c>
      <c r="E590" s="3">
        <f t="shared" si="19"/>
        <v>1.6438916053339134E-3</v>
      </c>
    </row>
    <row r="591" spans="1:5">
      <c r="A591" s="1">
        <v>42153</v>
      </c>
      <c r="B591">
        <v>8327.1</v>
      </c>
      <c r="C591">
        <v>8433.65</v>
      </c>
      <c r="D591">
        <f t="shared" si="18"/>
        <v>8380.375</v>
      </c>
      <c r="E591" s="3">
        <f t="shared" si="19"/>
        <v>5.7636801142534376E-3</v>
      </c>
    </row>
    <row r="592" spans="1:5">
      <c r="A592" s="1">
        <v>42156</v>
      </c>
      <c r="B592">
        <v>8417.25</v>
      </c>
      <c r="C592">
        <v>8433.4</v>
      </c>
      <c r="D592">
        <f t="shared" si="18"/>
        <v>8425.3250000000007</v>
      </c>
      <c r="E592" s="3">
        <f t="shared" si="19"/>
        <v>5.3637217904927556E-3</v>
      </c>
    </row>
    <row r="593" spans="1:5">
      <c r="A593" s="1">
        <v>42157</v>
      </c>
      <c r="B593">
        <v>8442.7999999999993</v>
      </c>
      <c r="C593">
        <v>8236.4500000000007</v>
      </c>
      <c r="D593">
        <f t="shared" si="18"/>
        <v>8339.625</v>
      </c>
      <c r="E593" s="3">
        <f t="shared" si="19"/>
        <v>-1.017171444425001E-2</v>
      </c>
    </row>
    <row r="594" spans="1:5">
      <c r="A594" s="1">
        <v>42158</v>
      </c>
      <c r="B594">
        <v>8232.4500000000007</v>
      </c>
      <c r="C594">
        <v>8135.1</v>
      </c>
      <c r="D594">
        <f t="shared" si="18"/>
        <v>8183.7750000000005</v>
      </c>
      <c r="E594" s="3">
        <f t="shared" si="19"/>
        <v>-1.8687890642564799E-2</v>
      </c>
    </row>
    <row r="595" spans="1:5">
      <c r="A595" s="1">
        <v>42159</v>
      </c>
      <c r="B595">
        <v>8155.15</v>
      </c>
      <c r="C595">
        <v>8130.65</v>
      </c>
      <c r="D595">
        <f t="shared" si="18"/>
        <v>8142.9</v>
      </c>
      <c r="E595" s="3">
        <f t="shared" si="19"/>
        <v>-4.9946387822246956E-3</v>
      </c>
    </row>
    <row r="596" spans="1:5">
      <c r="A596" s="1">
        <v>42160</v>
      </c>
      <c r="B596">
        <v>8119.15</v>
      </c>
      <c r="C596">
        <v>8114.7</v>
      </c>
      <c r="D596">
        <f t="shared" si="18"/>
        <v>8116.9249999999993</v>
      </c>
      <c r="E596" s="3">
        <f t="shared" si="19"/>
        <v>-3.1898954917781584E-3</v>
      </c>
    </row>
    <row r="597" spans="1:5">
      <c r="A597" s="1">
        <v>42163</v>
      </c>
      <c r="B597">
        <v>8124.35</v>
      </c>
      <c r="C597">
        <v>8044.15</v>
      </c>
      <c r="D597">
        <f t="shared" si="18"/>
        <v>8084.25</v>
      </c>
      <c r="E597" s="3">
        <f t="shared" si="19"/>
        <v>-4.0255392282174934E-3</v>
      </c>
    </row>
    <row r="598" spans="1:5">
      <c r="A598" s="1">
        <v>42164</v>
      </c>
      <c r="B598">
        <v>8026.5</v>
      </c>
      <c r="C598">
        <v>8022.4</v>
      </c>
      <c r="D598">
        <f t="shared" si="18"/>
        <v>8024.45</v>
      </c>
      <c r="E598" s="3">
        <f t="shared" si="19"/>
        <v>-7.3970992980177726E-3</v>
      </c>
    </row>
    <row r="599" spans="1:5">
      <c r="A599" s="1">
        <v>42165</v>
      </c>
      <c r="B599">
        <v>8024.15</v>
      </c>
      <c r="C599">
        <v>8124.45</v>
      </c>
      <c r="D599">
        <f t="shared" si="18"/>
        <v>8074.2999999999993</v>
      </c>
      <c r="E599" s="3">
        <f t="shared" si="19"/>
        <v>6.2122637688563648E-3</v>
      </c>
    </row>
    <row r="600" spans="1:5">
      <c r="A600" s="1">
        <v>42166</v>
      </c>
      <c r="B600">
        <v>8157.3</v>
      </c>
      <c r="C600">
        <v>7965.35</v>
      </c>
      <c r="D600">
        <f t="shared" si="18"/>
        <v>8061.3250000000007</v>
      </c>
      <c r="E600" s="3">
        <f t="shared" si="19"/>
        <v>-1.6069504477166498E-3</v>
      </c>
    </row>
    <row r="601" spans="1:5">
      <c r="A601" s="1">
        <v>42167</v>
      </c>
      <c r="B601">
        <v>7959.85</v>
      </c>
      <c r="C601">
        <v>7982.9</v>
      </c>
      <c r="D601">
        <f t="shared" si="18"/>
        <v>7971.375</v>
      </c>
      <c r="E601" s="3">
        <f t="shared" si="19"/>
        <v>-1.1158215305796594E-2</v>
      </c>
    </row>
    <row r="602" spans="1:5">
      <c r="A602" s="1">
        <v>42170</v>
      </c>
      <c r="B602">
        <v>7986.6</v>
      </c>
      <c r="C602">
        <v>8013.9</v>
      </c>
      <c r="D602">
        <f t="shared" si="18"/>
        <v>8000.25</v>
      </c>
      <c r="E602" s="3">
        <f t="shared" si="19"/>
        <v>3.6223361716140566E-3</v>
      </c>
    </row>
    <row r="603" spans="1:5">
      <c r="A603" s="1">
        <v>42171</v>
      </c>
      <c r="B603">
        <v>8004.2</v>
      </c>
      <c r="C603">
        <v>8047.3</v>
      </c>
      <c r="D603">
        <f t="shared" si="18"/>
        <v>8025.75</v>
      </c>
      <c r="E603" s="3">
        <f t="shared" si="19"/>
        <v>3.1874003937376956E-3</v>
      </c>
    </row>
    <row r="604" spans="1:5">
      <c r="A604" s="1">
        <v>42172</v>
      </c>
      <c r="B604">
        <v>8084.2</v>
      </c>
      <c r="C604">
        <v>8091.55</v>
      </c>
      <c r="D604">
        <f t="shared" si="18"/>
        <v>8087.875</v>
      </c>
      <c r="E604" s="3">
        <f t="shared" si="19"/>
        <v>7.740709591003956E-3</v>
      </c>
    </row>
    <row r="605" spans="1:5">
      <c r="A605" s="1">
        <v>42173</v>
      </c>
      <c r="B605">
        <v>8113.7</v>
      </c>
      <c r="C605">
        <v>8174.6</v>
      </c>
      <c r="D605">
        <f t="shared" si="18"/>
        <v>8144.15</v>
      </c>
      <c r="E605" s="3">
        <f t="shared" si="19"/>
        <v>6.9579463085173345E-3</v>
      </c>
    </row>
    <row r="606" spans="1:5">
      <c r="A606" s="1">
        <v>42174</v>
      </c>
      <c r="B606">
        <v>8201.15</v>
      </c>
      <c r="C606">
        <v>8224.9500000000007</v>
      </c>
      <c r="D606">
        <f t="shared" si="18"/>
        <v>8213.0499999999993</v>
      </c>
      <c r="E606" s="3">
        <f t="shared" si="19"/>
        <v>8.4600602886734204E-3</v>
      </c>
    </row>
    <row r="607" spans="1:5">
      <c r="A607" s="1">
        <v>42177</v>
      </c>
      <c r="B607">
        <v>8259.2999999999993</v>
      </c>
      <c r="C607">
        <v>8353.1</v>
      </c>
      <c r="D607">
        <f t="shared" si="18"/>
        <v>8306.2000000000007</v>
      </c>
      <c r="E607" s="3">
        <f t="shared" si="19"/>
        <v>1.1341706187104847E-2</v>
      </c>
    </row>
    <row r="608" spans="1:5">
      <c r="A608" s="1">
        <v>42178</v>
      </c>
      <c r="B608">
        <v>8377.4500000000007</v>
      </c>
      <c r="C608">
        <v>8381.5499999999993</v>
      </c>
      <c r="D608">
        <f t="shared" si="18"/>
        <v>8379.5</v>
      </c>
      <c r="E608" s="3">
        <f t="shared" si="19"/>
        <v>8.8247333317280179E-3</v>
      </c>
    </row>
    <row r="609" spans="1:5">
      <c r="A609" s="1">
        <v>42179</v>
      </c>
      <c r="B609">
        <v>8399.4</v>
      </c>
      <c r="C609">
        <v>8360.85</v>
      </c>
      <c r="D609">
        <f t="shared" si="18"/>
        <v>8380.125</v>
      </c>
      <c r="E609" s="3">
        <f t="shared" si="19"/>
        <v>7.4586789187899039E-5</v>
      </c>
    </row>
    <row r="610" spans="1:5">
      <c r="A610" s="1">
        <v>42180</v>
      </c>
      <c r="B610">
        <v>8336.25</v>
      </c>
      <c r="C610">
        <v>8398</v>
      </c>
      <c r="D610">
        <f t="shared" si="18"/>
        <v>8367.125</v>
      </c>
      <c r="E610" s="3">
        <f t="shared" si="19"/>
        <v>-1.5512895094046927E-3</v>
      </c>
    </row>
    <row r="611" spans="1:5">
      <c r="A611" s="1">
        <v>42181</v>
      </c>
      <c r="B611">
        <v>8393.9500000000007</v>
      </c>
      <c r="C611">
        <v>8381.1</v>
      </c>
      <c r="D611">
        <f t="shared" si="18"/>
        <v>8387.5250000000015</v>
      </c>
      <c r="E611" s="3">
        <f t="shared" si="19"/>
        <v>2.4381134499605844E-3</v>
      </c>
    </row>
    <row r="612" spans="1:5">
      <c r="A612" s="1">
        <v>42184</v>
      </c>
      <c r="B612">
        <v>8247.0499999999993</v>
      </c>
      <c r="C612">
        <v>8318.4</v>
      </c>
      <c r="D612">
        <f t="shared" si="18"/>
        <v>8282.7249999999985</v>
      </c>
      <c r="E612" s="3">
        <f t="shared" si="19"/>
        <v>-1.2494746662454407E-2</v>
      </c>
    </row>
    <row r="613" spans="1:5">
      <c r="A613" s="1">
        <v>42185</v>
      </c>
      <c r="B613">
        <v>8316.35</v>
      </c>
      <c r="C613">
        <v>8368.5</v>
      </c>
      <c r="D613">
        <f t="shared" si="18"/>
        <v>8342.4249999999993</v>
      </c>
      <c r="E613" s="3">
        <f t="shared" si="19"/>
        <v>7.2077728042402398E-3</v>
      </c>
    </row>
    <row r="614" spans="1:5">
      <c r="A614" s="1">
        <v>42186</v>
      </c>
      <c r="B614">
        <v>8376.25</v>
      </c>
      <c r="C614">
        <v>8453.0499999999993</v>
      </c>
      <c r="D614">
        <f t="shared" si="18"/>
        <v>8414.65</v>
      </c>
      <c r="E614" s="3">
        <f t="shared" si="19"/>
        <v>8.6575546079228002E-3</v>
      </c>
    </row>
    <row r="615" spans="1:5">
      <c r="A615" s="1">
        <v>42187</v>
      </c>
      <c r="B615">
        <v>8471.9500000000007</v>
      </c>
      <c r="C615">
        <v>8444.9</v>
      </c>
      <c r="D615">
        <f t="shared" si="18"/>
        <v>8458.4249999999993</v>
      </c>
      <c r="E615" s="3">
        <f t="shared" si="19"/>
        <v>5.2022365754962642E-3</v>
      </c>
    </row>
    <row r="616" spans="1:5">
      <c r="A616" s="1">
        <v>42188</v>
      </c>
      <c r="B616">
        <v>8440.1</v>
      </c>
      <c r="C616">
        <v>8484.9</v>
      </c>
      <c r="D616">
        <f t="shared" si="18"/>
        <v>8462.5</v>
      </c>
      <c r="E616" s="3">
        <f t="shared" si="19"/>
        <v>4.8176817788190212E-4</v>
      </c>
    </row>
    <row r="617" spans="1:5">
      <c r="A617" s="1">
        <v>42191</v>
      </c>
      <c r="B617">
        <v>8386.15</v>
      </c>
      <c r="C617">
        <v>8522.15</v>
      </c>
      <c r="D617">
        <f t="shared" si="18"/>
        <v>8454.15</v>
      </c>
      <c r="E617" s="3">
        <f t="shared" si="19"/>
        <v>-9.8670605613002831E-4</v>
      </c>
    </row>
    <row r="618" spans="1:5">
      <c r="A618" s="1">
        <v>42192</v>
      </c>
      <c r="B618">
        <v>8525.5</v>
      </c>
      <c r="C618">
        <v>8510.7999999999993</v>
      </c>
      <c r="D618">
        <f t="shared" si="18"/>
        <v>8518.15</v>
      </c>
      <c r="E618" s="3">
        <f t="shared" si="19"/>
        <v>7.5702465652963341E-3</v>
      </c>
    </row>
    <row r="619" spans="1:5">
      <c r="A619" s="1">
        <v>42193</v>
      </c>
      <c r="B619">
        <v>8439.2000000000007</v>
      </c>
      <c r="C619">
        <v>8363.0499999999993</v>
      </c>
      <c r="D619">
        <f t="shared" si="18"/>
        <v>8401.125</v>
      </c>
      <c r="E619" s="3">
        <f t="shared" si="19"/>
        <v>-1.3738311722615784E-2</v>
      </c>
    </row>
    <row r="620" spans="1:5">
      <c r="A620" s="1">
        <v>42194</v>
      </c>
      <c r="B620">
        <v>8364.85</v>
      </c>
      <c r="C620">
        <v>8328.5499999999993</v>
      </c>
      <c r="D620">
        <f t="shared" si="18"/>
        <v>8346.7000000000007</v>
      </c>
      <c r="E620" s="3">
        <f t="shared" si="19"/>
        <v>-6.478299037331223E-3</v>
      </c>
    </row>
    <row r="621" spans="1:5">
      <c r="A621" s="1">
        <v>42195</v>
      </c>
      <c r="B621">
        <v>8365.7000000000007</v>
      </c>
      <c r="C621">
        <v>8360.5499999999993</v>
      </c>
      <c r="D621">
        <f t="shared" si="18"/>
        <v>8363.125</v>
      </c>
      <c r="E621" s="3">
        <f t="shared" si="19"/>
        <v>1.9678435788993581E-3</v>
      </c>
    </row>
    <row r="622" spans="1:5">
      <c r="A622" s="1">
        <v>42198</v>
      </c>
      <c r="B622">
        <v>8397.25</v>
      </c>
      <c r="C622">
        <v>8459.65</v>
      </c>
      <c r="D622">
        <f t="shared" si="18"/>
        <v>8428.4500000000007</v>
      </c>
      <c r="E622" s="3">
        <f t="shared" si="19"/>
        <v>7.8110754054256902E-3</v>
      </c>
    </row>
    <row r="623" spans="1:5">
      <c r="A623" s="1">
        <v>42199</v>
      </c>
      <c r="B623">
        <v>8470.6</v>
      </c>
      <c r="C623">
        <v>8454.1</v>
      </c>
      <c r="D623">
        <f t="shared" si="18"/>
        <v>8462.35</v>
      </c>
      <c r="E623" s="3">
        <f t="shared" si="19"/>
        <v>4.02209184369601E-3</v>
      </c>
    </row>
    <row r="624" spans="1:5">
      <c r="A624" s="1">
        <v>42200</v>
      </c>
      <c r="B624">
        <v>8463.4</v>
      </c>
      <c r="C624">
        <v>8523.7999999999993</v>
      </c>
      <c r="D624">
        <f t="shared" si="18"/>
        <v>8493.5999999999985</v>
      </c>
      <c r="E624" s="3">
        <f t="shared" si="19"/>
        <v>3.6928276424395327E-3</v>
      </c>
    </row>
    <row r="625" spans="1:5">
      <c r="A625" s="1">
        <v>42201</v>
      </c>
      <c r="B625">
        <v>8546.15</v>
      </c>
      <c r="C625">
        <v>8608.0499999999993</v>
      </c>
      <c r="D625">
        <f t="shared" si="18"/>
        <v>8577.0999999999985</v>
      </c>
      <c r="E625" s="3">
        <f t="shared" si="19"/>
        <v>9.8309315249128764E-3</v>
      </c>
    </row>
    <row r="626" spans="1:5">
      <c r="A626" s="1">
        <v>42202</v>
      </c>
      <c r="B626">
        <v>8623.65</v>
      </c>
      <c r="C626">
        <v>8609.85</v>
      </c>
      <c r="D626">
        <f t="shared" si="18"/>
        <v>8616.75</v>
      </c>
      <c r="E626" s="3">
        <f t="shared" si="19"/>
        <v>4.6227745974748418E-3</v>
      </c>
    </row>
    <row r="627" spans="1:5">
      <c r="A627" s="1">
        <v>42205</v>
      </c>
      <c r="B627">
        <v>8623.9</v>
      </c>
      <c r="C627">
        <v>8603.4500000000007</v>
      </c>
      <c r="D627">
        <f t="shared" si="18"/>
        <v>8613.6749999999993</v>
      </c>
      <c r="E627" s="3">
        <f t="shared" si="19"/>
        <v>-3.5686308643058319E-4</v>
      </c>
    </row>
    <row r="628" spans="1:5">
      <c r="A628" s="1">
        <v>42206</v>
      </c>
      <c r="B628">
        <v>8601.5</v>
      </c>
      <c r="C628">
        <v>8529.4500000000007</v>
      </c>
      <c r="D628">
        <f t="shared" si="18"/>
        <v>8565.4750000000004</v>
      </c>
      <c r="E628" s="3">
        <f t="shared" si="19"/>
        <v>-5.5957532644311412E-3</v>
      </c>
    </row>
    <row r="629" spans="1:5">
      <c r="A629" s="1">
        <v>42207</v>
      </c>
      <c r="B629">
        <v>8512.25</v>
      </c>
      <c r="C629">
        <v>8633.5</v>
      </c>
      <c r="D629">
        <f t="shared" si="18"/>
        <v>8572.875</v>
      </c>
      <c r="E629" s="3">
        <f t="shared" si="19"/>
        <v>8.6393340707895778E-4</v>
      </c>
    </row>
    <row r="630" spans="1:5">
      <c r="A630" s="1">
        <v>42208</v>
      </c>
      <c r="B630">
        <v>8643.9500000000007</v>
      </c>
      <c r="C630">
        <v>8589.7999999999993</v>
      </c>
      <c r="D630">
        <f t="shared" si="18"/>
        <v>8616.875</v>
      </c>
      <c r="E630" s="3">
        <f t="shared" si="19"/>
        <v>5.1324672294883571E-3</v>
      </c>
    </row>
    <row r="631" spans="1:5">
      <c r="A631" s="1">
        <v>42209</v>
      </c>
      <c r="B631">
        <v>8588.15</v>
      </c>
      <c r="C631">
        <v>8521.5499999999993</v>
      </c>
      <c r="D631">
        <f t="shared" si="18"/>
        <v>8554.8499999999985</v>
      </c>
      <c r="E631" s="3">
        <f t="shared" si="19"/>
        <v>-7.1980851526802295E-3</v>
      </c>
    </row>
    <row r="632" spans="1:5">
      <c r="A632" s="1">
        <v>42212</v>
      </c>
      <c r="B632">
        <v>8492.1</v>
      </c>
      <c r="C632">
        <v>8361</v>
      </c>
      <c r="D632">
        <f t="shared" si="18"/>
        <v>8426.5499999999993</v>
      </c>
      <c r="E632" s="3">
        <f t="shared" si="19"/>
        <v>-1.4997340689784075E-2</v>
      </c>
    </row>
    <row r="633" spans="1:5">
      <c r="A633" s="1">
        <v>42213</v>
      </c>
      <c r="B633">
        <v>8371.1</v>
      </c>
      <c r="C633">
        <v>8337</v>
      </c>
      <c r="D633">
        <f t="shared" si="18"/>
        <v>8354.0499999999993</v>
      </c>
      <c r="E633" s="3">
        <f t="shared" si="19"/>
        <v>-8.603758358996268E-3</v>
      </c>
    </row>
    <row r="634" spans="1:5">
      <c r="A634" s="1">
        <v>42214</v>
      </c>
      <c r="B634">
        <v>8365.6</v>
      </c>
      <c r="C634">
        <v>8375.0499999999993</v>
      </c>
      <c r="D634">
        <f t="shared" si="18"/>
        <v>8370.3250000000007</v>
      </c>
      <c r="E634" s="3">
        <f t="shared" si="19"/>
        <v>1.9481568819915438E-3</v>
      </c>
    </row>
    <row r="635" spans="1:5">
      <c r="A635" s="1">
        <v>42215</v>
      </c>
      <c r="B635">
        <v>8417</v>
      </c>
      <c r="C635">
        <v>8421.7999999999993</v>
      </c>
      <c r="D635">
        <f t="shared" si="18"/>
        <v>8419.4</v>
      </c>
      <c r="E635" s="3">
        <f t="shared" si="19"/>
        <v>5.8629742572718392E-3</v>
      </c>
    </row>
    <row r="636" spans="1:5">
      <c r="A636" s="1">
        <v>42216</v>
      </c>
      <c r="B636">
        <v>8456.1</v>
      </c>
      <c r="C636">
        <v>8532.85</v>
      </c>
      <c r="D636">
        <f t="shared" si="18"/>
        <v>8494.4750000000004</v>
      </c>
      <c r="E636" s="3">
        <f t="shared" si="19"/>
        <v>8.9169061928404316E-3</v>
      </c>
    </row>
    <row r="637" spans="1:5">
      <c r="A637" s="1">
        <v>42219</v>
      </c>
      <c r="B637">
        <v>8510.65</v>
      </c>
      <c r="C637">
        <v>8543.0499999999993</v>
      </c>
      <c r="D637">
        <f t="shared" si="18"/>
        <v>8526.8499999999985</v>
      </c>
      <c r="E637" s="3">
        <f t="shared" si="19"/>
        <v>3.8113008749802875E-3</v>
      </c>
    </row>
    <row r="638" spans="1:5">
      <c r="A638" s="1">
        <v>42220</v>
      </c>
      <c r="B638">
        <v>8564.1</v>
      </c>
      <c r="C638">
        <v>8516.9</v>
      </c>
      <c r="D638">
        <f t="shared" si="18"/>
        <v>8540.5</v>
      </c>
      <c r="E638" s="3">
        <f t="shared" si="19"/>
        <v>1.6008256272833999E-3</v>
      </c>
    </row>
    <row r="639" spans="1:5">
      <c r="A639" s="1">
        <v>42221</v>
      </c>
      <c r="B639">
        <v>8547.4500000000007</v>
      </c>
      <c r="C639">
        <v>8567.9500000000007</v>
      </c>
      <c r="D639">
        <f t="shared" si="18"/>
        <v>8557.7000000000007</v>
      </c>
      <c r="E639" s="3">
        <f t="shared" si="19"/>
        <v>2.0139336104444384E-3</v>
      </c>
    </row>
    <row r="640" spans="1:5">
      <c r="A640" s="1">
        <v>42222</v>
      </c>
      <c r="B640">
        <v>8585.7999999999993</v>
      </c>
      <c r="C640">
        <v>8588.65</v>
      </c>
      <c r="D640">
        <f t="shared" si="18"/>
        <v>8587.2249999999985</v>
      </c>
      <c r="E640" s="3">
        <f t="shared" si="19"/>
        <v>3.4501092583285012E-3</v>
      </c>
    </row>
    <row r="641" spans="1:5">
      <c r="A641" s="1">
        <v>42223</v>
      </c>
      <c r="B641">
        <v>8580.7999999999993</v>
      </c>
      <c r="C641">
        <v>8564.6</v>
      </c>
      <c r="D641">
        <f t="shared" si="18"/>
        <v>8572.7000000000007</v>
      </c>
      <c r="E641" s="3">
        <f t="shared" si="19"/>
        <v>-1.6914661022621185E-3</v>
      </c>
    </row>
    <row r="642" spans="1:5">
      <c r="A642" s="1">
        <v>42226</v>
      </c>
      <c r="B642">
        <v>8577</v>
      </c>
      <c r="C642">
        <v>8525.6</v>
      </c>
      <c r="D642">
        <f t="shared" si="18"/>
        <v>8551.2999999999993</v>
      </c>
      <c r="E642" s="3">
        <f t="shared" si="19"/>
        <v>-2.4962963827034018E-3</v>
      </c>
    </row>
    <row r="643" spans="1:5">
      <c r="A643" s="1">
        <v>42227</v>
      </c>
      <c r="B643">
        <v>8548.4500000000007</v>
      </c>
      <c r="C643">
        <v>8462.35</v>
      </c>
      <c r="D643">
        <f t="shared" ref="D643:D706" si="20">AVERAGE(B643:C643)</f>
        <v>8505.4000000000015</v>
      </c>
      <c r="E643" s="3">
        <f t="shared" si="19"/>
        <v>-5.3676049255666179E-3</v>
      </c>
    </row>
    <row r="644" spans="1:5">
      <c r="A644" s="1">
        <v>42228</v>
      </c>
      <c r="B644">
        <v>8445.7000000000007</v>
      </c>
      <c r="C644">
        <v>8349.4500000000007</v>
      </c>
      <c r="D644">
        <f t="shared" si="20"/>
        <v>8397.5750000000007</v>
      </c>
      <c r="E644" s="3">
        <f t="shared" ref="E644:E707" si="21">(D644-D643)/D643</f>
        <v>-1.2677240341430234E-2</v>
      </c>
    </row>
    <row r="645" spans="1:5">
      <c r="A645" s="1">
        <v>42229</v>
      </c>
      <c r="B645">
        <v>8384.4500000000007</v>
      </c>
      <c r="C645">
        <v>8355.85</v>
      </c>
      <c r="D645">
        <f t="shared" si="20"/>
        <v>8370.1500000000015</v>
      </c>
      <c r="E645" s="3">
        <f t="shared" si="21"/>
        <v>-3.2658237645986216E-3</v>
      </c>
    </row>
    <row r="646" spans="1:5">
      <c r="A646" s="1">
        <v>42230</v>
      </c>
      <c r="B646">
        <v>8402.35</v>
      </c>
      <c r="C646">
        <v>8518.5499999999993</v>
      </c>
      <c r="D646">
        <f t="shared" si="20"/>
        <v>8460.4500000000007</v>
      </c>
      <c r="E646" s="3">
        <f t="shared" si="21"/>
        <v>1.0788337126574704E-2</v>
      </c>
    </row>
    <row r="647" spans="1:5">
      <c r="A647" s="1">
        <v>42233</v>
      </c>
      <c r="B647">
        <v>8530.5</v>
      </c>
      <c r="C647">
        <v>8477.2999999999993</v>
      </c>
      <c r="D647">
        <f t="shared" si="20"/>
        <v>8503.9</v>
      </c>
      <c r="E647" s="3">
        <f t="shared" si="21"/>
        <v>5.1356606327085325E-3</v>
      </c>
    </row>
    <row r="648" spans="1:5">
      <c r="A648" s="1">
        <v>42234</v>
      </c>
      <c r="B648">
        <v>8505.85</v>
      </c>
      <c r="C648">
        <v>8466.5499999999993</v>
      </c>
      <c r="D648">
        <f t="shared" si="20"/>
        <v>8486.2000000000007</v>
      </c>
      <c r="E648" s="3">
        <f t="shared" si="21"/>
        <v>-2.0813979468242701E-3</v>
      </c>
    </row>
    <row r="649" spans="1:5">
      <c r="A649" s="1">
        <v>42235</v>
      </c>
      <c r="B649">
        <v>8468.0499999999993</v>
      </c>
      <c r="C649">
        <v>8495.15</v>
      </c>
      <c r="D649">
        <f t="shared" si="20"/>
        <v>8481.5999999999985</v>
      </c>
      <c r="E649" s="3">
        <f t="shared" si="21"/>
        <v>-5.4205651528389418E-4</v>
      </c>
    </row>
    <row r="650" spans="1:5">
      <c r="A650" s="1">
        <v>42236</v>
      </c>
      <c r="B650">
        <v>8471.0499999999993</v>
      </c>
      <c r="C650">
        <v>8372.75</v>
      </c>
      <c r="D650">
        <f t="shared" si="20"/>
        <v>8421.9</v>
      </c>
      <c r="E650" s="3">
        <f t="shared" si="21"/>
        <v>-7.0387662705148693E-3</v>
      </c>
    </row>
    <row r="651" spans="1:5">
      <c r="A651" s="1">
        <v>42237</v>
      </c>
      <c r="B651">
        <v>8305.4</v>
      </c>
      <c r="C651">
        <v>8299.9500000000007</v>
      </c>
      <c r="D651">
        <f t="shared" si="20"/>
        <v>8302.6749999999993</v>
      </c>
      <c r="E651" s="3">
        <f t="shared" si="21"/>
        <v>-1.4156544247735115E-2</v>
      </c>
    </row>
    <row r="652" spans="1:5">
      <c r="A652" s="1">
        <v>42240</v>
      </c>
      <c r="B652">
        <v>8055.95</v>
      </c>
      <c r="C652">
        <v>7809</v>
      </c>
      <c r="D652">
        <f t="shared" si="20"/>
        <v>7932.4750000000004</v>
      </c>
      <c r="E652" s="3">
        <f t="shared" si="21"/>
        <v>-4.4588039396941219E-2</v>
      </c>
    </row>
    <row r="653" spans="1:5">
      <c r="A653" s="1">
        <v>42241</v>
      </c>
      <c r="B653">
        <v>7895.4</v>
      </c>
      <c r="C653">
        <v>7880.7</v>
      </c>
      <c r="D653">
        <f t="shared" si="20"/>
        <v>7888.0499999999993</v>
      </c>
      <c r="E653" s="3">
        <f t="shared" si="21"/>
        <v>-5.6003958411468156E-3</v>
      </c>
    </row>
    <row r="654" spans="1:5">
      <c r="A654" s="1">
        <v>42242</v>
      </c>
      <c r="B654">
        <v>7865.25</v>
      </c>
      <c r="C654">
        <v>7791.85</v>
      </c>
      <c r="D654">
        <f t="shared" si="20"/>
        <v>7828.55</v>
      </c>
      <c r="E654" s="3">
        <f t="shared" si="21"/>
        <v>-7.5430556347892185E-3</v>
      </c>
    </row>
    <row r="655" spans="1:5">
      <c r="A655" s="1">
        <v>42243</v>
      </c>
      <c r="B655">
        <v>7921.6</v>
      </c>
      <c r="C655">
        <v>7948.95</v>
      </c>
      <c r="D655">
        <f t="shared" si="20"/>
        <v>7935.2749999999996</v>
      </c>
      <c r="E655" s="3">
        <f t="shared" si="21"/>
        <v>1.3632792790491144E-2</v>
      </c>
    </row>
    <row r="656" spans="1:5">
      <c r="A656" s="1">
        <v>42244</v>
      </c>
      <c r="B656">
        <v>8053.7</v>
      </c>
      <c r="C656">
        <v>8001.95</v>
      </c>
      <c r="D656">
        <f t="shared" si="20"/>
        <v>8027.8249999999998</v>
      </c>
      <c r="E656" s="3">
        <f t="shared" si="21"/>
        <v>1.1663111864428163E-2</v>
      </c>
    </row>
    <row r="657" spans="1:5">
      <c r="A657" s="1">
        <v>42247</v>
      </c>
      <c r="B657">
        <v>8009.25</v>
      </c>
      <c r="C657">
        <v>7971.3</v>
      </c>
      <c r="D657">
        <f t="shared" si="20"/>
        <v>7990.2749999999996</v>
      </c>
      <c r="E657" s="3">
        <f t="shared" si="21"/>
        <v>-4.6774811359241364E-3</v>
      </c>
    </row>
    <row r="658" spans="1:5">
      <c r="A658" s="1">
        <v>42248</v>
      </c>
      <c r="B658">
        <v>7907.95</v>
      </c>
      <c r="C658">
        <v>7785.85</v>
      </c>
      <c r="D658">
        <f t="shared" si="20"/>
        <v>7846.9</v>
      </c>
      <c r="E658" s="3">
        <f t="shared" si="21"/>
        <v>-1.7943687795476376E-2</v>
      </c>
    </row>
    <row r="659" spans="1:5">
      <c r="A659" s="1">
        <v>42249</v>
      </c>
      <c r="B659">
        <v>7856.65</v>
      </c>
      <c r="C659">
        <v>7717</v>
      </c>
      <c r="D659">
        <f t="shared" si="20"/>
        <v>7786.8249999999998</v>
      </c>
      <c r="E659" s="3">
        <f t="shared" si="21"/>
        <v>-7.6558895869706283E-3</v>
      </c>
    </row>
    <row r="660" spans="1:5">
      <c r="A660" s="1">
        <v>42250</v>
      </c>
      <c r="B660">
        <v>7774.45</v>
      </c>
      <c r="C660">
        <v>7823</v>
      </c>
      <c r="D660">
        <f t="shared" si="20"/>
        <v>7798.7250000000004</v>
      </c>
      <c r="E660" s="3">
        <f t="shared" si="21"/>
        <v>1.5282223499308828E-3</v>
      </c>
    </row>
    <row r="661" spans="1:5">
      <c r="A661" s="1">
        <v>42251</v>
      </c>
      <c r="B661">
        <v>7803.4</v>
      </c>
      <c r="C661">
        <v>7655.05</v>
      </c>
      <c r="D661">
        <f t="shared" si="20"/>
        <v>7729.2250000000004</v>
      </c>
      <c r="E661" s="3">
        <f t="shared" si="21"/>
        <v>-8.9117131325953912E-3</v>
      </c>
    </row>
    <row r="662" spans="1:5">
      <c r="A662" s="1">
        <v>42254</v>
      </c>
      <c r="B662">
        <v>7685.85</v>
      </c>
      <c r="C662">
        <v>7558.8</v>
      </c>
      <c r="D662">
        <f t="shared" si="20"/>
        <v>7622.3250000000007</v>
      </c>
      <c r="E662" s="3">
        <f t="shared" si="21"/>
        <v>-1.3830623380739936E-2</v>
      </c>
    </row>
    <row r="663" spans="1:5">
      <c r="A663" s="1">
        <v>42255</v>
      </c>
      <c r="B663">
        <v>7587.7</v>
      </c>
      <c r="C663">
        <v>7688.25</v>
      </c>
      <c r="D663">
        <f t="shared" si="20"/>
        <v>7637.9750000000004</v>
      </c>
      <c r="E663" s="3">
        <f t="shared" si="21"/>
        <v>2.0531793120864873E-3</v>
      </c>
    </row>
    <row r="664" spans="1:5">
      <c r="A664" s="1">
        <v>42256</v>
      </c>
      <c r="B664">
        <v>7805.85</v>
      </c>
      <c r="C664">
        <v>7818.6</v>
      </c>
      <c r="D664">
        <f t="shared" si="20"/>
        <v>7812.2250000000004</v>
      </c>
      <c r="E664" s="3">
        <f t="shared" si="21"/>
        <v>2.2813638431652367E-2</v>
      </c>
    </row>
    <row r="665" spans="1:5">
      <c r="A665" s="1">
        <v>42257</v>
      </c>
      <c r="B665">
        <v>7729.05</v>
      </c>
      <c r="C665">
        <v>7788.1</v>
      </c>
      <c r="D665">
        <f t="shared" si="20"/>
        <v>7758.5750000000007</v>
      </c>
      <c r="E665" s="3">
        <f t="shared" si="21"/>
        <v>-6.8674417339489877E-3</v>
      </c>
    </row>
    <row r="666" spans="1:5">
      <c r="A666" s="1">
        <v>42258</v>
      </c>
      <c r="B666">
        <v>7833.8</v>
      </c>
      <c r="C666">
        <v>7789.3</v>
      </c>
      <c r="D666">
        <f t="shared" si="20"/>
        <v>7811.55</v>
      </c>
      <c r="E666" s="3">
        <f t="shared" si="21"/>
        <v>6.8279290978046159E-3</v>
      </c>
    </row>
    <row r="667" spans="1:5">
      <c r="A667" s="1">
        <v>42261</v>
      </c>
      <c r="B667">
        <v>7811.1</v>
      </c>
      <c r="C667">
        <v>7872.25</v>
      </c>
      <c r="D667">
        <f t="shared" si="20"/>
        <v>7841.6750000000002</v>
      </c>
      <c r="E667" s="3">
        <f t="shared" si="21"/>
        <v>3.8564689466239095E-3</v>
      </c>
    </row>
    <row r="668" spans="1:5">
      <c r="A668" s="1">
        <v>42262</v>
      </c>
      <c r="B668">
        <v>7867.35</v>
      </c>
      <c r="C668">
        <v>7829.1</v>
      </c>
      <c r="D668">
        <f t="shared" si="20"/>
        <v>7848.2250000000004</v>
      </c>
      <c r="E668" s="3">
        <f t="shared" si="21"/>
        <v>8.3528072765068459E-4</v>
      </c>
    </row>
    <row r="669" spans="1:5">
      <c r="A669" s="1">
        <v>42263</v>
      </c>
      <c r="B669">
        <v>7886.85</v>
      </c>
      <c r="C669">
        <v>7899.15</v>
      </c>
      <c r="D669">
        <f t="shared" si="20"/>
        <v>7893</v>
      </c>
      <c r="E669" s="3">
        <f t="shared" si="21"/>
        <v>5.7051116653765192E-3</v>
      </c>
    </row>
    <row r="670" spans="1:5">
      <c r="A670" s="1">
        <v>42265</v>
      </c>
      <c r="B670">
        <v>7967.45</v>
      </c>
      <c r="C670">
        <v>7981.9</v>
      </c>
      <c r="D670">
        <f t="shared" si="20"/>
        <v>7974.6749999999993</v>
      </c>
      <c r="E670" s="3">
        <f t="shared" si="21"/>
        <v>1.0347776510832291E-2</v>
      </c>
    </row>
    <row r="671" spans="1:5">
      <c r="A671" s="1">
        <v>42268</v>
      </c>
      <c r="B671">
        <v>7911.5</v>
      </c>
      <c r="C671">
        <v>7977.1</v>
      </c>
      <c r="D671">
        <f t="shared" si="20"/>
        <v>7944.3</v>
      </c>
      <c r="E671" s="3">
        <f t="shared" si="21"/>
        <v>-3.8089326524277283E-3</v>
      </c>
    </row>
    <row r="672" spans="1:5">
      <c r="A672" s="1">
        <v>42269</v>
      </c>
      <c r="B672">
        <v>8014.8</v>
      </c>
      <c r="C672">
        <v>7812</v>
      </c>
      <c r="D672">
        <f t="shared" si="20"/>
        <v>7913.4</v>
      </c>
      <c r="E672" s="3">
        <f t="shared" si="21"/>
        <v>-3.8895812091689066E-3</v>
      </c>
    </row>
    <row r="673" spans="1:5">
      <c r="A673" s="1">
        <v>42270</v>
      </c>
      <c r="B673">
        <v>7737.35</v>
      </c>
      <c r="C673">
        <v>7845.95</v>
      </c>
      <c r="D673">
        <f t="shared" si="20"/>
        <v>7791.65</v>
      </c>
      <c r="E673" s="3">
        <f t="shared" si="21"/>
        <v>-1.5385295827330857E-2</v>
      </c>
    </row>
    <row r="674" spans="1:5">
      <c r="A674" s="1">
        <v>42271</v>
      </c>
      <c r="B674">
        <v>7838.4</v>
      </c>
      <c r="C674">
        <v>7868.5</v>
      </c>
      <c r="D674">
        <f t="shared" si="20"/>
        <v>7853.45</v>
      </c>
      <c r="E674" s="3">
        <f t="shared" si="21"/>
        <v>7.9315677680594204E-3</v>
      </c>
    </row>
    <row r="675" spans="1:5">
      <c r="A675" s="1">
        <v>42275</v>
      </c>
      <c r="B675">
        <v>7892.8</v>
      </c>
      <c r="C675">
        <v>7795.7</v>
      </c>
      <c r="D675">
        <f t="shared" si="20"/>
        <v>7844.25</v>
      </c>
      <c r="E675" s="3">
        <f t="shared" si="21"/>
        <v>-1.1714596769572378E-3</v>
      </c>
    </row>
    <row r="676" spans="1:5">
      <c r="A676" s="1">
        <v>42276</v>
      </c>
      <c r="B676">
        <v>7725.7</v>
      </c>
      <c r="C676">
        <v>7843.3</v>
      </c>
      <c r="D676">
        <f t="shared" si="20"/>
        <v>7784.5</v>
      </c>
      <c r="E676" s="3">
        <f t="shared" si="21"/>
        <v>-7.617044331835421E-3</v>
      </c>
    </row>
    <row r="677" spans="1:5">
      <c r="A677" s="1">
        <v>42277</v>
      </c>
      <c r="B677">
        <v>7924.25</v>
      </c>
      <c r="C677">
        <v>7948.9</v>
      </c>
      <c r="D677">
        <f t="shared" si="20"/>
        <v>7936.5749999999998</v>
      </c>
      <c r="E677" s="3">
        <f t="shared" si="21"/>
        <v>1.9535615646476951E-2</v>
      </c>
    </row>
    <row r="678" spans="1:5">
      <c r="A678" s="1">
        <v>42278</v>
      </c>
      <c r="B678">
        <v>7992.05</v>
      </c>
      <c r="C678">
        <v>7950.9</v>
      </c>
      <c r="D678">
        <f t="shared" si="20"/>
        <v>7971.4750000000004</v>
      </c>
      <c r="E678" s="3">
        <f t="shared" si="21"/>
        <v>4.3973628422840517E-3</v>
      </c>
    </row>
    <row r="679" spans="1:5">
      <c r="A679" s="1">
        <v>42282</v>
      </c>
      <c r="B679">
        <v>8005.1</v>
      </c>
      <c r="C679">
        <v>8119.3</v>
      </c>
      <c r="D679">
        <f t="shared" si="20"/>
        <v>8062.2000000000007</v>
      </c>
      <c r="E679" s="3">
        <f t="shared" si="21"/>
        <v>1.1381206113046877E-2</v>
      </c>
    </row>
    <row r="680" spans="1:5">
      <c r="A680" s="1">
        <v>42283</v>
      </c>
      <c r="B680">
        <v>8180.45</v>
      </c>
      <c r="C680">
        <v>8152.9</v>
      </c>
      <c r="D680">
        <f t="shared" si="20"/>
        <v>8166.6749999999993</v>
      </c>
      <c r="E680" s="3">
        <f t="shared" si="21"/>
        <v>1.2958621716156698E-2</v>
      </c>
    </row>
    <row r="681" spans="1:5">
      <c r="A681" s="1">
        <v>42284</v>
      </c>
      <c r="B681">
        <v>8146.2</v>
      </c>
      <c r="C681">
        <v>8177.4</v>
      </c>
      <c r="D681">
        <f t="shared" si="20"/>
        <v>8161.7999999999993</v>
      </c>
      <c r="E681" s="3">
        <f t="shared" si="21"/>
        <v>-5.9693816638962624E-4</v>
      </c>
    </row>
    <row r="682" spans="1:5">
      <c r="A682" s="1">
        <v>42285</v>
      </c>
      <c r="B682">
        <v>8196.75</v>
      </c>
      <c r="C682">
        <v>8129.35</v>
      </c>
      <c r="D682">
        <f t="shared" si="20"/>
        <v>8163.05</v>
      </c>
      <c r="E682" s="3">
        <f t="shared" si="21"/>
        <v>1.5315249087222298E-4</v>
      </c>
    </row>
    <row r="683" spans="1:5">
      <c r="A683" s="1">
        <v>42286</v>
      </c>
      <c r="B683">
        <v>8186.35</v>
      </c>
      <c r="C683">
        <v>8189.7</v>
      </c>
      <c r="D683">
        <f t="shared" si="20"/>
        <v>8188.0249999999996</v>
      </c>
      <c r="E683" s="3">
        <f t="shared" si="21"/>
        <v>3.0595181947923205E-3</v>
      </c>
    </row>
    <row r="684" spans="1:5">
      <c r="A684" s="1">
        <v>42289</v>
      </c>
      <c r="B684">
        <v>8231.5</v>
      </c>
      <c r="C684">
        <v>8143.6</v>
      </c>
      <c r="D684">
        <f t="shared" si="20"/>
        <v>8187.55</v>
      </c>
      <c r="E684" s="3">
        <f t="shared" si="21"/>
        <v>-5.801154735109557E-5</v>
      </c>
    </row>
    <row r="685" spans="1:5">
      <c r="A685" s="1">
        <v>42290</v>
      </c>
      <c r="B685">
        <v>8121.95</v>
      </c>
      <c r="C685">
        <v>8131.7</v>
      </c>
      <c r="D685">
        <f t="shared" si="20"/>
        <v>8126.8249999999998</v>
      </c>
      <c r="E685" s="3">
        <f t="shared" si="21"/>
        <v>-7.4167486000085939E-3</v>
      </c>
    </row>
    <row r="686" spans="1:5">
      <c r="A686" s="1">
        <v>42291</v>
      </c>
      <c r="B686">
        <v>8102.4</v>
      </c>
      <c r="C686">
        <v>8107.9</v>
      </c>
      <c r="D686">
        <f t="shared" si="20"/>
        <v>8105.15</v>
      </c>
      <c r="E686" s="3">
        <f t="shared" si="21"/>
        <v>-2.6670932375189799E-3</v>
      </c>
    </row>
    <row r="687" spans="1:5">
      <c r="A687" s="1">
        <v>42292</v>
      </c>
      <c r="B687">
        <v>8134.35</v>
      </c>
      <c r="C687">
        <v>8179.5</v>
      </c>
      <c r="D687">
        <f t="shared" si="20"/>
        <v>8156.9250000000002</v>
      </c>
      <c r="E687" s="3">
        <f t="shared" si="21"/>
        <v>6.3879138572389832E-3</v>
      </c>
    </row>
    <row r="688" spans="1:5">
      <c r="A688" s="1">
        <v>42293</v>
      </c>
      <c r="B688">
        <v>8193.65</v>
      </c>
      <c r="C688">
        <v>8238.15</v>
      </c>
      <c r="D688">
        <f t="shared" si="20"/>
        <v>8215.9</v>
      </c>
      <c r="E688" s="3">
        <f t="shared" si="21"/>
        <v>7.230052991782988E-3</v>
      </c>
    </row>
    <row r="689" spans="1:5">
      <c r="A689" s="1">
        <v>42296</v>
      </c>
      <c r="B689">
        <v>8262.5499999999993</v>
      </c>
      <c r="C689">
        <v>8275.0499999999993</v>
      </c>
      <c r="D689">
        <f t="shared" si="20"/>
        <v>8268.7999999999993</v>
      </c>
      <c r="E689" s="3">
        <f t="shared" si="21"/>
        <v>6.4387346486690002E-3</v>
      </c>
    </row>
    <row r="690" spans="1:5">
      <c r="A690" s="1">
        <v>42297</v>
      </c>
      <c r="B690">
        <v>8280.2999999999993</v>
      </c>
      <c r="C690">
        <v>8261.65</v>
      </c>
      <c r="D690">
        <f t="shared" si="20"/>
        <v>8270.9749999999985</v>
      </c>
      <c r="E690" s="3">
        <f t="shared" si="21"/>
        <v>2.6303695820424638E-4</v>
      </c>
    </row>
    <row r="691" spans="1:5">
      <c r="A691" s="1">
        <v>42298</v>
      </c>
      <c r="B691">
        <v>8258.35</v>
      </c>
      <c r="C691">
        <v>8251.7000000000007</v>
      </c>
      <c r="D691">
        <f t="shared" si="20"/>
        <v>8255.0250000000015</v>
      </c>
      <c r="E691" s="3">
        <f t="shared" si="21"/>
        <v>-1.9284304450197338E-3</v>
      </c>
    </row>
    <row r="692" spans="1:5">
      <c r="A692" s="1">
        <v>42300</v>
      </c>
      <c r="B692">
        <v>8308.25</v>
      </c>
      <c r="C692">
        <v>8295.4500000000007</v>
      </c>
      <c r="D692">
        <f t="shared" si="20"/>
        <v>8301.85</v>
      </c>
      <c r="E692" s="3">
        <f t="shared" si="21"/>
        <v>5.6723026277932407E-3</v>
      </c>
    </row>
    <row r="693" spans="1:5">
      <c r="A693" s="1">
        <v>42303</v>
      </c>
      <c r="B693">
        <v>8333.65</v>
      </c>
      <c r="C693">
        <v>8260.5499999999993</v>
      </c>
      <c r="D693">
        <f t="shared" si="20"/>
        <v>8297.0999999999985</v>
      </c>
      <c r="E693" s="3">
        <f t="shared" si="21"/>
        <v>-5.7216162662560976E-4</v>
      </c>
    </row>
    <row r="694" spans="1:5">
      <c r="A694" s="1">
        <v>42304</v>
      </c>
      <c r="B694">
        <v>8230.35</v>
      </c>
      <c r="C694">
        <v>8232.9</v>
      </c>
      <c r="D694">
        <f t="shared" si="20"/>
        <v>8231.625</v>
      </c>
      <c r="E694" s="3">
        <f t="shared" si="21"/>
        <v>-7.8913114220629573E-3</v>
      </c>
    </row>
    <row r="695" spans="1:5">
      <c r="A695" s="1">
        <v>42305</v>
      </c>
      <c r="B695">
        <v>8188.9</v>
      </c>
      <c r="C695">
        <v>8171.2</v>
      </c>
      <c r="D695">
        <f t="shared" si="20"/>
        <v>8180.0499999999993</v>
      </c>
      <c r="E695" s="3">
        <f t="shared" si="21"/>
        <v>-6.2654700621081168E-3</v>
      </c>
    </row>
    <row r="696" spans="1:5">
      <c r="A696" s="1">
        <v>42306</v>
      </c>
      <c r="B696">
        <v>8175.45</v>
      </c>
      <c r="C696">
        <v>8111.75</v>
      </c>
      <c r="D696">
        <f t="shared" si="20"/>
        <v>8143.6</v>
      </c>
      <c r="E696" s="3">
        <f t="shared" si="21"/>
        <v>-4.4559629831112174E-3</v>
      </c>
    </row>
    <row r="697" spans="1:5">
      <c r="A697" s="1">
        <v>42307</v>
      </c>
      <c r="B697">
        <v>8123.55</v>
      </c>
      <c r="C697">
        <v>8065.8</v>
      </c>
      <c r="D697">
        <f t="shared" si="20"/>
        <v>8094.6750000000002</v>
      </c>
      <c r="E697" s="3">
        <f t="shared" si="21"/>
        <v>-6.0077852546785429E-3</v>
      </c>
    </row>
    <row r="698" spans="1:5">
      <c r="A698" s="1">
        <v>42310</v>
      </c>
      <c r="B698">
        <v>8054.55</v>
      </c>
      <c r="C698">
        <v>8050.8</v>
      </c>
      <c r="D698">
        <f t="shared" si="20"/>
        <v>8052.6750000000002</v>
      </c>
      <c r="E698" s="3">
        <f t="shared" si="21"/>
        <v>-5.1885962067655588E-3</v>
      </c>
    </row>
    <row r="699" spans="1:5">
      <c r="A699" s="1">
        <v>42311</v>
      </c>
      <c r="B699">
        <v>8086.35</v>
      </c>
      <c r="C699">
        <v>8060.7</v>
      </c>
      <c r="D699">
        <f t="shared" si="20"/>
        <v>8073.5249999999996</v>
      </c>
      <c r="E699" s="3">
        <f t="shared" si="21"/>
        <v>2.5892017248925919E-3</v>
      </c>
    </row>
    <row r="700" spans="1:5">
      <c r="A700" s="1">
        <v>42312</v>
      </c>
      <c r="B700">
        <v>8104.9</v>
      </c>
      <c r="C700">
        <v>8040.2</v>
      </c>
      <c r="D700">
        <f t="shared" si="20"/>
        <v>8072.5499999999993</v>
      </c>
      <c r="E700" s="3">
        <f t="shared" si="21"/>
        <v>-1.2076509331430371E-4</v>
      </c>
    </row>
    <row r="701" spans="1:5">
      <c r="A701" s="1">
        <v>42313</v>
      </c>
      <c r="B701">
        <v>8030.35</v>
      </c>
      <c r="C701">
        <v>7955.45</v>
      </c>
      <c r="D701">
        <f t="shared" si="20"/>
        <v>7992.9</v>
      </c>
      <c r="E701" s="3">
        <f t="shared" si="21"/>
        <v>-9.8667707230056974E-3</v>
      </c>
    </row>
    <row r="702" spans="1:5">
      <c r="A702" s="1">
        <v>42314</v>
      </c>
      <c r="B702">
        <v>7956.55</v>
      </c>
      <c r="C702">
        <v>7954.3</v>
      </c>
      <c r="D702">
        <f t="shared" si="20"/>
        <v>7955.4250000000002</v>
      </c>
      <c r="E702" s="3">
        <f t="shared" si="21"/>
        <v>-4.6885360757671756E-3</v>
      </c>
    </row>
    <row r="703" spans="1:5">
      <c r="A703" s="1">
        <v>42317</v>
      </c>
      <c r="B703">
        <v>7788.25</v>
      </c>
      <c r="C703">
        <v>7915.2</v>
      </c>
      <c r="D703">
        <f t="shared" si="20"/>
        <v>7851.7250000000004</v>
      </c>
      <c r="E703" s="3">
        <f t="shared" si="21"/>
        <v>-1.3035130115612907E-2</v>
      </c>
    </row>
    <row r="704" spans="1:5">
      <c r="A704" s="1">
        <v>42318</v>
      </c>
      <c r="B704">
        <v>7877.6</v>
      </c>
      <c r="C704">
        <v>7783.35</v>
      </c>
      <c r="D704">
        <f t="shared" si="20"/>
        <v>7830.4750000000004</v>
      </c>
      <c r="E704" s="3">
        <f t="shared" si="21"/>
        <v>-2.7064116483957344E-3</v>
      </c>
    </row>
    <row r="705" spans="1:5">
      <c r="A705" s="1">
        <v>42321</v>
      </c>
      <c r="B705">
        <v>7762.45</v>
      </c>
      <c r="C705">
        <v>7762.25</v>
      </c>
      <c r="D705">
        <f t="shared" si="20"/>
        <v>7762.35</v>
      </c>
      <c r="E705" s="3">
        <f t="shared" si="21"/>
        <v>-8.6999830789319926E-3</v>
      </c>
    </row>
    <row r="706" spans="1:5">
      <c r="A706" s="1">
        <v>42324</v>
      </c>
      <c r="B706">
        <v>7732.95</v>
      </c>
      <c r="C706">
        <v>7806.6</v>
      </c>
      <c r="D706">
        <f t="shared" si="20"/>
        <v>7769.7749999999996</v>
      </c>
      <c r="E706" s="3">
        <f t="shared" si="21"/>
        <v>9.5654022299938445E-4</v>
      </c>
    </row>
    <row r="707" spans="1:5">
      <c r="A707" s="1">
        <v>42325</v>
      </c>
      <c r="B707">
        <v>7848.75</v>
      </c>
      <c r="C707">
        <v>7837.55</v>
      </c>
      <c r="D707">
        <f t="shared" ref="D707:D770" si="22">AVERAGE(B707:C707)</f>
        <v>7843.15</v>
      </c>
      <c r="E707" s="3">
        <f t="shared" si="21"/>
        <v>9.4436454080073107E-3</v>
      </c>
    </row>
    <row r="708" spans="1:5">
      <c r="A708" s="1">
        <v>42326</v>
      </c>
      <c r="B708">
        <v>7823.15</v>
      </c>
      <c r="C708">
        <v>7731.8</v>
      </c>
      <c r="D708">
        <f t="shared" si="22"/>
        <v>7777.4750000000004</v>
      </c>
      <c r="E708" s="3">
        <f t="shared" ref="E708:E771" si="23">(D708-D707)/D707</f>
        <v>-8.3735488929829564E-3</v>
      </c>
    </row>
    <row r="709" spans="1:5">
      <c r="A709" s="1">
        <v>42327</v>
      </c>
      <c r="B709">
        <v>7788.5</v>
      </c>
      <c r="C709">
        <v>7842.75</v>
      </c>
      <c r="D709">
        <f t="shared" si="22"/>
        <v>7815.625</v>
      </c>
      <c r="E709" s="3">
        <f t="shared" si="23"/>
        <v>4.9051909520763017E-3</v>
      </c>
    </row>
    <row r="710" spans="1:5">
      <c r="A710" s="1">
        <v>42328</v>
      </c>
      <c r="B710">
        <v>7841.9</v>
      </c>
      <c r="C710">
        <v>7856.55</v>
      </c>
      <c r="D710">
        <f t="shared" si="22"/>
        <v>7849.2250000000004</v>
      </c>
      <c r="E710" s="3">
        <f t="shared" si="23"/>
        <v>4.2990803678529055E-3</v>
      </c>
    </row>
    <row r="711" spans="1:5">
      <c r="A711" s="1">
        <v>42331</v>
      </c>
      <c r="B711">
        <v>7869.5</v>
      </c>
      <c r="C711">
        <v>7849.25</v>
      </c>
      <c r="D711">
        <f t="shared" si="22"/>
        <v>7859.375</v>
      </c>
      <c r="E711" s="3">
        <f t="shared" si="23"/>
        <v>1.2931212954144691E-3</v>
      </c>
    </row>
    <row r="712" spans="1:5">
      <c r="A712" s="1">
        <v>42332</v>
      </c>
      <c r="B712">
        <v>7837</v>
      </c>
      <c r="C712">
        <v>7831.6</v>
      </c>
      <c r="D712">
        <f t="shared" si="22"/>
        <v>7834.3</v>
      </c>
      <c r="E712" s="3">
        <f t="shared" si="23"/>
        <v>-3.1904572564612093E-3</v>
      </c>
    </row>
    <row r="713" spans="1:5">
      <c r="A713" s="1">
        <v>42334</v>
      </c>
      <c r="B713">
        <v>7837.15</v>
      </c>
      <c r="C713">
        <v>7883.8</v>
      </c>
      <c r="D713">
        <f t="shared" si="22"/>
        <v>7860.4750000000004</v>
      </c>
      <c r="E713" s="3">
        <f t="shared" si="23"/>
        <v>3.3410770585757732E-3</v>
      </c>
    </row>
    <row r="714" spans="1:5">
      <c r="A714" s="1">
        <v>42335</v>
      </c>
      <c r="B714">
        <v>7910.6</v>
      </c>
      <c r="C714">
        <v>7942.7</v>
      </c>
      <c r="D714">
        <f t="shared" si="22"/>
        <v>7926.65</v>
      </c>
      <c r="E714" s="3">
        <f t="shared" si="23"/>
        <v>8.4187024321048364E-3</v>
      </c>
    </row>
    <row r="715" spans="1:5">
      <c r="A715" s="1">
        <v>42338</v>
      </c>
      <c r="B715">
        <v>7936.25</v>
      </c>
      <c r="C715">
        <v>7935.25</v>
      </c>
      <c r="D715">
        <f t="shared" si="22"/>
        <v>7935.75</v>
      </c>
      <c r="E715" s="3">
        <f t="shared" si="23"/>
        <v>1.1480259630487488E-3</v>
      </c>
    </row>
    <row r="716" spans="1:5">
      <c r="A716" s="1">
        <v>42339</v>
      </c>
      <c r="B716">
        <v>7958.15</v>
      </c>
      <c r="C716">
        <v>7954.9</v>
      </c>
      <c r="D716">
        <f t="shared" si="22"/>
        <v>7956.5249999999996</v>
      </c>
      <c r="E716" s="3">
        <f t="shared" si="23"/>
        <v>2.6179000094508566E-3</v>
      </c>
    </row>
    <row r="717" spans="1:5">
      <c r="A717" s="1">
        <v>42340</v>
      </c>
      <c r="B717">
        <v>7976.7</v>
      </c>
      <c r="C717">
        <v>7931.35</v>
      </c>
      <c r="D717">
        <f t="shared" si="22"/>
        <v>7954.0249999999996</v>
      </c>
      <c r="E717" s="3">
        <f t="shared" si="23"/>
        <v>-3.1420752149964967E-4</v>
      </c>
    </row>
    <row r="718" spans="1:5">
      <c r="A718" s="1">
        <v>42341</v>
      </c>
      <c r="B718">
        <v>7902.3</v>
      </c>
      <c r="C718">
        <v>7864.15</v>
      </c>
      <c r="D718">
        <f t="shared" si="22"/>
        <v>7883.2250000000004</v>
      </c>
      <c r="E718" s="3">
        <f t="shared" si="23"/>
        <v>-8.9011538183497389E-3</v>
      </c>
    </row>
    <row r="719" spans="1:5">
      <c r="A719" s="1">
        <v>42342</v>
      </c>
      <c r="B719">
        <v>7817.6</v>
      </c>
      <c r="C719">
        <v>7781.9</v>
      </c>
      <c r="D719">
        <f t="shared" si="22"/>
        <v>7799.75</v>
      </c>
      <c r="E719" s="3">
        <f t="shared" si="23"/>
        <v>-1.0588940439984951E-2</v>
      </c>
    </row>
    <row r="720" spans="1:5">
      <c r="A720" s="1">
        <v>42345</v>
      </c>
      <c r="B720">
        <v>7816.55</v>
      </c>
      <c r="C720">
        <v>7765.4</v>
      </c>
      <c r="D720">
        <f t="shared" si="22"/>
        <v>7790.9750000000004</v>
      </c>
      <c r="E720" s="3">
        <f t="shared" si="23"/>
        <v>-1.1250360588479934E-3</v>
      </c>
    </row>
    <row r="721" spans="1:5">
      <c r="A721" s="1">
        <v>42346</v>
      </c>
      <c r="B721">
        <v>7738.5</v>
      </c>
      <c r="C721">
        <v>7701.7</v>
      </c>
      <c r="D721">
        <f t="shared" si="22"/>
        <v>7720.1</v>
      </c>
      <c r="E721" s="3">
        <f t="shared" si="23"/>
        <v>-9.0970642313702704E-3</v>
      </c>
    </row>
    <row r="722" spans="1:5">
      <c r="A722" s="1">
        <v>42347</v>
      </c>
      <c r="B722">
        <v>7695.5</v>
      </c>
      <c r="C722">
        <v>7612.5</v>
      </c>
      <c r="D722">
        <f t="shared" si="22"/>
        <v>7654</v>
      </c>
      <c r="E722" s="3">
        <f t="shared" si="23"/>
        <v>-8.5620652582220902E-3</v>
      </c>
    </row>
    <row r="723" spans="1:5">
      <c r="A723" s="1">
        <v>42348</v>
      </c>
      <c r="B723">
        <v>7643.3</v>
      </c>
      <c r="C723">
        <v>7683.3</v>
      </c>
      <c r="D723">
        <f t="shared" si="22"/>
        <v>7663.3</v>
      </c>
      <c r="E723" s="3">
        <f t="shared" si="23"/>
        <v>1.2150509537496971E-3</v>
      </c>
    </row>
    <row r="724" spans="1:5">
      <c r="A724" s="1">
        <v>42349</v>
      </c>
      <c r="B724">
        <v>7699.6</v>
      </c>
      <c r="C724">
        <v>7610.45</v>
      </c>
      <c r="D724">
        <f t="shared" si="22"/>
        <v>7655.0249999999996</v>
      </c>
      <c r="E724" s="3">
        <f t="shared" si="23"/>
        <v>-1.0798220087952378E-3</v>
      </c>
    </row>
    <row r="725" spans="1:5">
      <c r="A725" s="1">
        <v>42352</v>
      </c>
      <c r="B725">
        <v>7558.2</v>
      </c>
      <c r="C725">
        <v>7650.05</v>
      </c>
      <c r="D725">
        <f t="shared" si="22"/>
        <v>7604.125</v>
      </c>
      <c r="E725" s="3">
        <f t="shared" si="23"/>
        <v>-6.6492271416487394E-3</v>
      </c>
    </row>
    <row r="726" spans="1:5">
      <c r="A726" s="1">
        <v>42353</v>
      </c>
      <c r="B726">
        <v>7659.15</v>
      </c>
      <c r="C726">
        <v>7700.9</v>
      </c>
      <c r="D726">
        <f t="shared" si="22"/>
        <v>7680.0249999999996</v>
      </c>
      <c r="E726" s="3">
        <f t="shared" si="23"/>
        <v>9.9814245557509427E-3</v>
      </c>
    </row>
    <row r="727" spans="1:5">
      <c r="A727" s="1">
        <v>42354</v>
      </c>
      <c r="B727">
        <v>7725.25</v>
      </c>
      <c r="C727">
        <v>7750.9</v>
      </c>
      <c r="D727">
        <f t="shared" si="22"/>
        <v>7738.0749999999998</v>
      </c>
      <c r="E727" s="3">
        <f t="shared" si="23"/>
        <v>7.5585691452827539E-3</v>
      </c>
    </row>
    <row r="728" spans="1:5">
      <c r="A728" s="1">
        <v>42355</v>
      </c>
      <c r="B728">
        <v>7783.05</v>
      </c>
      <c r="C728">
        <v>7844.35</v>
      </c>
      <c r="D728">
        <f t="shared" si="22"/>
        <v>7813.7000000000007</v>
      </c>
      <c r="E728" s="3">
        <f t="shared" si="23"/>
        <v>9.7731024834989202E-3</v>
      </c>
    </row>
    <row r="729" spans="1:5">
      <c r="A729" s="1">
        <v>42356</v>
      </c>
      <c r="B729">
        <v>7828.9</v>
      </c>
      <c r="C729">
        <v>7761.95</v>
      </c>
      <c r="D729">
        <f t="shared" si="22"/>
        <v>7795.4249999999993</v>
      </c>
      <c r="E729" s="3">
        <f t="shared" si="23"/>
        <v>-2.3388407540603623E-3</v>
      </c>
    </row>
    <row r="730" spans="1:5">
      <c r="A730" s="1">
        <v>42359</v>
      </c>
      <c r="B730">
        <v>7745.65</v>
      </c>
      <c r="C730">
        <v>7834.45</v>
      </c>
      <c r="D730">
        <f t="shared" si="22"/>
        <v>7790.0499999999993</v>
      </c>
      <c r="E730" s="3">
        <f t="shared" si="23"/>
        <v>-6.8950698646962809E-4</v>
      </c>
    </row>
    <row r="731" spans="1:5">
      <c r="A731" s="1">
        <v>42360</v>
      </c>
      <c r="B731">
        <v>7829.4</v>
      </c>
      <c r="C731">
        <v>7786.1</v>
      </c>
      <c r="D731">
        <f t="shared" si="22"/>
        <v>7807.75</v>
      </c>
      <c r="E731" s="3">
        <f t="shared" si="23"/>
        <v>2.2721291904417469E-3</v>
      </c>
    </row>
    <row r="732" spans="1:5">
      <c r="A732" s="1">
        <v>42361</v>
      </c>
      <c r="B732">
        <v>7830.45</v>
      </c>
      <c r="C732">
        <v>7865.95</v>
      </c>
      <c r="D732">
        <f t="shared" si="22"/>
        <v>7848.2</v>
      </c>
      <c r="E732" s="3">
        <f t="shared" si="23"/>
        <v>5.180749895936706E-3</v>
      </c>
    </row>
    <row r="733" spans="1:5">
      <c r="A733" s="1">
        <v>42362</v>
      </c>
      <c r="B733">
        <v>7888.75</v>
      </c>
      <c r="C733">
        <v>7861.05</v>
      </c>
      <c r="D733">
        <f t="shared" si="22"/>
        <v>7874.9</v>
      </c>
      <c r="E733" s="3">
        <f t="shared" si="23"/>
        <v>3.402053974159657E-3</v>
      </c>
    </row>
    <row r="734" spans="1:5">
      <c r="A734" s="1">
        <v>42366</v>
      </c>
      <c r="B734">
        <v>7863.2</v>
      </c>
      <c r="C734">
        <v>7925.15</v>
      </c>
      <c r="D734">
        <f t="shared" si="22"/>
        <v>7894.1749999999993</v>
      </c>
      <c r="E734" s="3">
        <f t="shared" si="23"/>
        <v>2.4476501288904795E-3</v>
      </c>
    </row>
    <row r="735" spans="1:5">
      <c r="A735" s="1">
        <v>42367</v>
      </c>
      <c r="B735">
        <v>7929.2</v>
      </c>
      <c r="C735">
        <v>7928.95</v>
      </c>
      <c r="D735">
        <f t="shared" si="22"/>
        <v>7929.0749999999998</v>
      </c>
      <c r="E735" s="3">
        <f t="shared" si="23"/>
        <v>4.4209812931687671E-3</v>
      </c>
    </row>
    <row r="736" spans="1:5">
      <c r="A736" s="1">
        <v>42368</v>
      </c>
      <c r="B736">
        <v>7938.6</v>
      </c>
      <c r="C736">
        <v>7896.25</v>
      </c>
      <c r="D736">
        <f t="shared" si="22"/>
        <v>7917.4250000000002</v>
      </c>
      <c r="E736" s="3">
        <f t="shared" si="23"/>
        <v>-1.4692760504850359E-3</v>
      </c>
    </row>
    <row r="737" spans="1:5">
      <c r="A737" s="1">
        <v>42369</v>
      </c>
      <c r="B737">
        <v>7897.8</v>
      </c>
      <c r="C737">
        <v>7946.35</v>
      </c>
      <c r="D737">
        <f t="shared" si="22"/>
        <v>7922.0750000000007</v>
      </c>
      <c r="E737" s="3">
        <f t="shared" si="23"/>
        <v>5.8731216272974428E-4</v>
      </c>
    </row>
    <row r="738" spans="1:5">
      <c r="A738" s="1">
        <v>42370</v>
      </c>
      <c r="B738">
        <v>7938.45</v>
      </c>
      <c r="C738">
        <v>7963.2</v>
      </c>
      <c r="D738">
        <f t="shared" si="22"/>
        <v>7950.8249999999998</v>
      </c>
      <c r="E738" s="3">
        <f t="shared" si="23"/>
        <v>3.6290996992579708E-3</v>
      </c>
    </row>
    <row r="739" spans="1:5">
      <c r="A739" s="1">
        <v>42373</v>
      </c>
      <c r="B739">
        <v>7924.55</v>
      </c>
      <c r="C739">
        <v>7791.3</v>
      </c>
      <c r="D739">
        <f t="shared" si="22"/>
        <v>7857.9250000000002</v>
      </c>
      <c r="E739" s="3">
        <f t="shared" si="23"/>
        <v>-1.1684322067206817E-2</v>
      </c>
    </row>
    <row r="740" spans="1:5">
      <c r="A740" s="1">
        <v>42374</v>
      </c>
      <c r="B740">
        <v>7828.4</v>
      </c>
      <c r="C740">
        <v>7784.65</v>
      </c>
      <c r="D740">
        <f t="shared" si="22"/>
        <v>7806.5249999999996</v>
      </c>
      <c r="E740" s="3">
        <f t="shared" si="23"/>
        <v>-6.5411670383721584E-3</v>
      </c>
    </row>
    <row r="741" spans="1:5">
      <c r="A741" s="1">
        <v>42375</v>
      </c>
      <c r="B741">
        <v>7788.05</v>
      </c>
      <c r="C741">
        <v>7741</v>
      </c>
      <c r="D741">
        <f t="shared" si="22"/>
        <v>7764.5249999999996</v>
      </c>
      <c r="E741" s="3">
        <f t="shared" si="23"/>
        <v>-5.3801147117315323E-3</v>
      </c>
    </row>
    <row r="742" spans="1:5">
      <c r="A742" s="1">
        <v>42376</v>
      </c>
      <c r="B742">
        <v>7673.35</v>
      </c>
      <c r="C742">
        <v>7568.3</v>
      </c>
      <c r="D742">
        <f t="shared" si="22"/>
        <v>7620.8250000000007</v>
      </c>
      <c r="E742" s="3">
        <f t="shared" si="23"/>
        <v>-1.8507249316603257E-2</v>
      </c>
    </row>
    <row r="743" spans="1:5">
      <c r="A743" s="1">
        <v>42377</v>
      </c>
      <c r="B743">
        <v>7611.65</v>
      </c>
      <c r="C743">
        <v>7601.35</v>
      </c>
      <c r="D743">
        <f t="shared" si="22"/>
        <v>7606.5</v>
      </c>
      <c r="E743" s="3">
        <f t="shared" si="23"/>
        <v>-1.879717747094406E-3</v>
      </c>
    </row>
    <row r="744" spans="1:5">
      <c r="A744" s="1">
        <v>42380</v>
      </c>
      <c r="B744">
        <v>7527.45</v>
      </c>
      <c r="C744">
        <v>7563.85</v>
      </c>
      <c r="D744">
        <f t="shared" si="22"/>
        <v>7545.65</v>
      </c>
      <c r="E744" s="3">
        <f t="shared" si="23"/>
        <v>-7.9997370669822338E-3</v>
      </c>
    </row>
    <row r="745" spans="1:5">
      <c r="A745" s="1">
        <v>42381</v>
      </c>
      <c r="B745">
        <v>7587.2</v>
      </c>
      <c r="C745">
        <v>7510.3</v>
      </c>
      <c r="D745">
        <f t="shared" si="22"/>
        <v>7548.75</v>
      </c>
      <c r="E745" s="3">
        <f t="shared" si="23"/>
        <v>4.108327314413422E-4</v>
      </c>
    </row>
    <row r="746" spans="1:5">
      <c r="A746" s="1">
        <v>42382</v>
      </c>
      <c r="B746">
        <v>7557.9</v>
      </c>
      <c r="C746">
        <v>7562.4</v>
      </c>
      <c r="D746">
        <f t="shared" si="22"/>
        <v>7560.15</v>
      </c>
      <c r="E746" s="3">
        <f t="shared" si="23"/>
        <v>1.5101838052657243E-3</v>
      </c>
    </row>
    <row r="747" spans="1:5">
      <c r="A747" s="1">
        <v>42383</v>
      </c>
      <c r="B747">
        <v>7467.4</v>
      </c>
      <c r="C747">
        <v>7536.8</v>
      </c>
      <c r="D747">
        <f t="shared" si="22"/>
        <v>7502.1</v>
      </c>
      <c r="E747" s="3">
        <f t="shared" si="23"/>
        <v>-7.6784190789864325E-3</v>
      </c>
    </row>
    <row r="748" spans="1:5">
      <c r="A748" s="1">
        <v>42384</v>
      </c>
      <c r="B748">
        <v>7561.65</v>
      </c>
      <c r="C748">
        <v>7437.8</v>
      </c>
      <c r="D748">
        <f t="shared" si="22"/>
        <v>7499.7250000000004</v>
      </c>
      <c r="E748" s="3">
        <f t="shared" si="23"/>
        <v>-3.1657802481971711E-4</v>
      </c>
    </row>
    <row r="749" spans="1:5">
      <c r="A749" s="1">
        <v>42387</v>
      </c>
      <c r="B749">
        <v>7420.35</v>
      </c>
      <c r="C749">
        <v>7351</v>
      </c>
      <c r="D749">
        <f t="shared" si="22"/>
        <v>7385.6750000000002</v>
      </c>
      <c r="E749" s="3">
        <f t="shared" si="23"/>
        <v>-1.5207224264889737E-2</v>
      </c>
    </row>
    <row r="750" spans="1:5">
      <c r="A750" s="1">
        <v>42388</v>
      </c>
      <c r="B750">
        <v>7381.8</v>
      </c>
      <c r="C750">
        <v>7435.1</v>
      </c>
      <c r="D750">
        <f t="shared" si="22"/>
        <v>7408.4500000000007</v>
      </c>
      <c r="E750" s="3">
        <f t="shared" si="23"/>
        <v>3.0836721085074209E-3</v>
      </c>
    </row>
    <row r="751" spans="1:5">
      <c r="A751" s="1">
        <v>42389</v>
      </c>
      <c r="B751">
        <v>7357</v>
      </c>
      <c r="C751">
        <v>7309.3</v>
      </c>
      <c r="D751">
        <f t="shared" si="22"/>
        <v>7333.15</v>
      </c>
      <c r="E751" s="3">
        <f t="shared" si="23"/>
        <v>-1.0164069407231078E-2</v>
      </c>
    </row>
    <row r="752" spans="1:5">
      <c r="A752" s="1">
        <v>42390</v>
      </c>
      <c r="B752">
        <v>7376.65</v>
      </c>
      <c r="C752">
        <v>7276.8</v>
      </c>
      <c r="D752">
        <f t="shared" si="22"/>
        <v>7326.7250000000004</v>
      </c>
      <c r="E752" s="3">
        <f t="shared" si="23"/>
        <v>-8.7615826759295423E-4</v>
      </c>
    </row>
    <row r="753" spans="1:5">
      <c r="A753" s="1">
        <v>42391</v>
      </c>
      <c r="B753">
        <v>7355.7</v>
      </c>
      <c r="C753">
        <v>7422.45</v>
      </c>
      <c r="D753">
        <f t="shared" si="22"/>
        <v>7389.0749999999998</v>
      </c>
      <c r="E753" s="3">
        <f t="shared" si="23"/>
        <v>8.5099413448709287E-3</v>
      </c>
    </row>
    <row r="754" spans="1:5">
      <c r="A754" s="1">
        <v>42394</v>
      </c>
      <c r="B754">
        <v>7468.75</v>
      </c>
      <c r="C754">
        <v>7436.15</v>
      </c>
      <c r="D754">
        <f t="shared" si="22"/>
        <v>7452.45</v>
      </c>
      <c r="E754" s="3">
        <f t="shared" si="23"/>
        <v>8.5768516356918827E-3</v>
      </c>
    </row>
    <row r="755" spans="1:5">
      <c r="A755" s="1">
        <v>42396</v>
      </c>
      <c r="B755">
        <v>7469.6</v>
      </c>
      <c r="C755">
        <v>7437.75</v>
      </c>
      <c r="D755">
        <f t="shared" si="22"/>
        <v>7453.6750000000002</v>
      </c>
      <c r="E755" s="3">
        <f t="shared" si="23"/>
        <v>1.6437547383751168E-4</v>
      </c>
    </row>
    <row r="756" spans="1:5">
      <c r="A756" s="1">
        <v>42397</v>
      </c>
      <c r="B756">
        <v>7426.5</v>
      </c>
      <c r="C756">
        <v>7424.65</v>
      </c>
      <c r="D756">
        <f t="shared" si="22"/>
        <v>7425.5749999999998</v>
      </c>
      <c r="E756" s="3">
        <f t="shared" si="23"/>
        <v>-3.7699524060279478E-3</v>
      </c>
    </row>
    <row r="757" spans="1:5">
      <c r="A757" s="1">
        <v>42398</v>
      </c>
      <c r="B757">
        <v>7413.35</v>
      </c>
      <c r="C757">
        <v>7563.55</v>
      </c>
      <c r="D757">
        <f t="shared" si="22"/>
        <v>7488.4500000000007</v>
      </c>
      <c r="E757" s="3">
        <f t="shared" si="23"/>
        <v>8.4673577467066063E-3</v>
      </c>
    </row>
    <row r="758" spans="1:5">
      <c r="A758" s="1">
        <v>42401</v>
      </c>
      <c r="B758">
        <v>7589.5</v>
      </c>
      <c r="C758">
        <v>7555.95</v>
      </c>
      <c r="D758">
        <f t="shared" si="22"/>
        <v>7572.7250000000004</v>
      </c>
      <c r="E758" s="3">
        <f t="shared" si="23"/>
        <v>1.1253997823314521E-2</v>
      </c>
    </row>
    <row r="759" spans="1:5">
      <c r="A759" s="1">
        <v>42402</v>
      </c>
      <c r="B759">
        <v>7566.65</v>
      </c>
      <c r="C759">
        <v>7455.55</v>
      </c>
      <c r="D759">
        <f t="shared" si="22"/>
        <v>7511.1</v>
      </c>
      <c r="E759" s="3">
        <f t="shared" si="23"/>
        <v>-8.1377575443450003E-3</v>
      </c>
    </row>
    <row r="760" spans="1:5">
      <c r="A760" s="1">
        <v>42403</v>
      </c>
      <c r="B760">
        <v>7392.45</v>
      </c>
      <c r="C760">
        <v>7361.8</v>
      </c>
      <c r="D760">
        <f t="shared" si="22"/>
        <v>7377.125</v>
      </c>
      <c r="E760" s="3">
        <f t="shared" si="23"/>
        <v>-1.7836934670021749E-2</v>
      </c>
    </row>
    <row r="761" spans="1:5">
      <c r="A761" s="1">
        <v>42404</v>
      </c>
      <c r="B761">
        <v>7411.45</v>
      </c>
      <c r="C761">
        <v>7404</v>
      </c>
      <c r="D761">
        <f t="shared" si="22"/>
        <v>7407.7250000000004</v>
      </c>
      <c r="E761" s="3">
        <f t="shared" si="23"/>
        <v>4.1479573682159871E-3</v>
      </c>
    </row>
    <row r="762" spans="1:5">
      <c r="A762" s="1">
        <v>42405</v>
      </c>
      <c r="B762">
        <v>7418.25</v>
      </c>
      <c r="C762">
        <v>7489.1</v>
      </c>
      <c r="D762">
        <f t="shared" si="22"/>
        <v>7453.6750000000002</v>
      </c>
      <c r="E762" s="3">
        <f t="shared" si="23"/>
        <v>6.2029840470589574E-3</v>
      </c>
    </row>
    <row r="763" spans="1:5">
      <c r="A763" s="1">
        <v>42408</v>
      </c>
      <c r="B763">
        <v>7489.7</v>
      </c>
      <c r="C763">
        <v>7387.25</v>
      </c>
      <c r="D763">
        <f t="shared" si="22"/>
        <v>7438.4750000000004</v>
      </c>
      <c r="E763" s="3">
        <f t="shared" si="23"/>
        <v>-2.0392625114456719E-3</v>
      </c>
    </row>
    <row r="764" spans="1:5">
      <c r="A764" s="1">
        <v>42409</v>
      </c>
      <c r="B764">
        <v>7303.95</v>
      </c>
      <c r="C764">
        <v>7298.2</v>
      </c>
      <c r="D764">
        <f t="shared" si="22"/>
        <v>7301.0749999999998</v>
      </c>
      <c r="E764" s="3">
        <f t="shared" si="23"/>
        <v>-1.8471528102198438E-2</v>
      </c>
    </row>
    <row r="765" spans="1:5">
      <c r="A765" s="1">
        <v>42410</v>
      </c>
      <c r="B765">
        <v>7264.3</v>
      </c>
      <c r="C765">
        <v>7215.7</v>
      </c>
      <c r="D765">
        <f t="shared" si="22"/>
        <v>7240</v>
      </c>
      <c r="E765" s="3">
        <f t="shared" si="23"/>
        <v>-8.3652064935642798E-3</v>
      </c>
    </row>
    <row r="766" spans="1:5">
      <c r="A766" s="1">
        <v>42411</v>
      </c>
      <c r="B766">
        <v>7203.6</v>
      </c>
      <c r="C766">
        <v>6976.35</v>
      </c>
      <c r="D766">
        <f t="shared" si="22"/>
        <v>7089.9750000000004</v>
      </c>
      <c r="E766" s="3">
        <f t="shared" si="23"/>
        <v>-2.0721685082872879E-2</v>
      </c>
    </row>
    <row r="767" spans="1:5">
      <c r="A767" s="1">
        <v>42412</v>
      </c>
      <c r="B767">
        <v>7023.65</v>
      </c>
      <c r="C767">
        <v>6980.95</v>
      </c>
      <c r="D767">
        <f t="shared" si="22"/>
        <v>7002.2999999999993</v>
      </c>
      <c r="E767" s="3">
        <f t="shared" si="23"/>
        <v>-1.2366052066474295E-2</v>
      </c>
    </row>
    <row r="768" spans="1:5">
      <c r="A768" s="1">
        <v>42415</v>
      </c>
      <c r="B768">
        <v>7057.35</v>
      </c>
      <c r="C768">
        <v>7162.95</v>
      </c>
      <c r="D768">
        <f t="shared" si="22"/>
        <v>7110.15</v>
      </c>
      <c r="E768" s="3">
        <f t="shared" si="23"/>
        <v>1.5402082173000353E-2</v>
      </c>
    </row>
    <row r="769" spans="1:5">
      <c r="A769" s="1">
        <v>42416</v>
      </c>
      <c r="B769">
        <v>7201.25</v>
      </c>
      <c r="C769">
        <v>7048.25</v>
      </c>
      <c r="D769">
        <f t="shared" si="22"/>
        <v>7124.75</v>
      </c>
      <c r="E769" s="3">
        <f t="shared" si="23"/>
        <v>2.0534025301857718E-3</v>
      </c>
    </row>
    <row r="770" spans="1:5">
      <c r="A770" s="1">
        <v>42417</v>
      </c>
      <c r="B770">
        <v>7058.85</v>
      </c>
      <c r="C770">
        <v>7108.45</v>
      </c>
      <c r="D770">
        <f t="shared" si="22"/>
        <v>7083.65</v>
      </c>
      <c r="E770" s="3">
        <f t="shared" si="23"/>
        <v>-5.7686234604723483E-3</v>
      </c>
    </row>
    <row r="771" spans="1:5">
      <c r="A771" s="1">
        <v>42418</v>
      </c>
      <c r="B771">
        <v>7177.4</v>
      </c>
      <c r="C771">
        <v>7191.75</v>
      </c>
      <c r="D771">
        <f t="shared" ref="D771:D834" si="24">AVERAGE(B771:C771)</f>
        <v>7184.5749999999998</v>
      </c>
      <c r="E771" s="3">
        <f t="shared" si="23"/>
        <v>1.4247598342662355E-2</v>
      </c>
    </row>
    <row r="772" spans="1:5">
      <c r="A772" s="1">
        <v>42419</v>
      </c>
      <c r="B772">
        <v>7170.55</v>
      </c>
      <c r="C772">
        <v>7210.75</v>
      </c>
      <c r="D772">
        <f t="shared" si="24"/>
        <v>7190.65</v>
      </c>
      <c r="E772" s="3">
        <f t="shared" ref="E772:E835" si="25">(D772-D771)/D771</f>
        <v>8.455614980704938E-4</v>
      </c>
    </row>
    <row r="773" spans="1:5">
      <c r="A773" s="1">
        <v>42422</v>
      </c>
      <c r="B773">
        <v>7208.85</v>
      </c>
      <c r="C773">
        <v>7234.55</v>
      </c>
      <c r="D773">
        <f t="shared" si="24"/>
        <v>7221.7000000000007</v>
      </c>
      <c r="E773" s="3">
        <f t="shared" si="25"/>
        <v>4.3181075424337289E-3</v>
      </c>
    </row>
    <row r="774" spans="1:5">
      <c r="A774" s="1">
        <v>42423</v>
      </c>
      <c r="B774">
        <v>7240.3</v>
      </c>
      <c r="C774">
        <v>7109.55</v>
      </c>
      <c r="D774">
        <f t="shared" si="24"/>
        <v>7174.9250000000002</v>
      </c>
      <c r="E774" s="3">
        <f t="shared" si="25"/>
        <v>-6.4770067989532304E-3</v>
      </c>
    </row>
    <row r="775" spans="1:5">
      <c r="A775" s="1">
        <v>42424</v>
      </c>
      <c r="B775">
        <v>7075</v>
      </c>
      <c r="C775">
        <v>7018.7</v>
      </c>
      <c r="D775">
        <f t="shared" si="24"/>
        <v>7046.85</v>
      </c>
      <c r="E775" s="3">
        <f t="shared" si="25"/>
        <v>-1.7850360805165184E-2</v>
      </c>
    </row>
    <row r="776" spans="1:5">
      <c r="A776" s="1">
        <v>42425</v>
      </c>
      <c r="B776">
        <v>7029.85</v>
      </c>
      <c r="C776">
        <v>6970.6</v>
      </c>
      <c r="D776">
        <f t="shared" si="24"/>
        <v>7000.2250000000004</v>
      </c>
      <c r="E776" s="3">
        <f t="shared" si="25"/>
        <v>-6.6164314551891978E-3</v>
      </c>
    </row>
    <row r="777" spans="1:5">
      <c r="A777" s="1">
        <v>42426</v>
      </c>
      <c r="B777">
        <v>7039.3</v>
      </c>
      <c r="C777">
        <v>7029.75</v>
      </c>
      <c r="D777">
        <f t="shared" si="24"/>
        <v>7034.5249999999996</v>
      </c>
      <c r="E777" s="3">
        <f t="shared" si="25"/>
        <v>4.8998425050622331E-3</v>
      </c>
    </row>
    <row r="778" spans="1:5">
      <c r="A778" s="1">
        <v>42429</v>
      </c>
      <c r="B778">
        <v>7050.45</v>
      </c>
      <c r="C778">
        <v>6987.05</v>
      </c>
      <c r="D778">
        <f t="shared" si="24"/>
        <v>7018.75</v>
      </c>
      <c r="E778" s="3">
        <f t="shared" si="25"/>
        <v>-2.2425110437449061E-3</v>
      </c>
    </row>
    <row r="779" spans="1:5">
      <c r="A779" s="1">
        <v>42430</v>
      </c>
      <c r="B779">
        <v>7038.25</v>
      </c>
      <c r="C779">
        <v>7222.3</v>
      </c>
      <c r="D779">
        <f t="shared" si="24"/>
        <v>7130.2749999999996</v>
      </c>
      <c r="E779" s="3">
        <f t="shared" si="25"/>
        <v>1.5889581478183385E-2</v>
      </c>
    </row>
    <row r="780" spans="1:5">
      <c r="A780" s="1">
        <v>42431</v>
      </c>
      <c r="B780">
        <v>7321.7</v>
      </c>
      <c r="C780">
        <v>7368.85</v>
      </c>
      <c r="D780">
        <f t="shared" si="24"/>
        <v>7345.2749999999996</v>
      </c>
      <c r="E780" s="3">
        <f t="shared" si="25"/>
        <v>3.0153114711564424E-2</v>
      </c>
    </row>
    <row r="781" spans="1:5">
      <c r="A781" s="1">
        <v>42432</v>
      </c>
      <c r="B781">
        <v>7429.55</v>
      </c>
      <c r="C781">
        <v>7475.6</v>
      </c>
      <c r="D781">
        <f t="shared" si="24"/>
        <v>7452.5750000000007</v>
      </c>
      <c r="E781" s="3">
        <f t="shared" si="25"/>
        <v>1.4608030332424735E-2</v>
      </c>
    </row>
    <row r="782" spans="1:5">
      <c r="A782" s="1">
        <v>42433</v>
      </c>
      <c r="B782">
        <v>7505.4</v>
      </c>
      <c r="C782">
        <v>7485.35</v>
      </c>
      <c r="D782">
        <f t="shared" si="24"/>
        <v>7495.375</v>
      </c>
      <c r="E782" s="3">
        <f t="shared" si="25"/>
        <v>5.7429814527192643E-3</v>
      </c>
    </row>
    <row r="783" spans="1:5">
      <c r="A783" s="1">
        <v>42437</v>
      </c>
      <c r="B783">
        <v>7486.4</v>
      </c>
      <c r="C783">
        <v>7485.3</v>
      </c>
      <c r="D783">
        <f t="shared" si="24"/>
        <v>7485.85</v>
      </c>
      <c r="E783" s="3">
        <f t="shared" si="25"/>
        <v>-1.2707836499174007E-3</v>
      </c>
    </row>
    <row r="784" spans="1:5">
      <c r="A784" s="1">
        <v>42438</v>
      </c>
      <c r="B784">
        <v>7436.1</v>
      </c>
      <c r="C784">
        <v>7531.8</v>
      </c>
      <c r="D784">
        <f t="shared" si="24"/>
        <v>7483.9500000000007</v>
      </c>
      <c r="E784" s="3">
        <f t="shared" si="25"/>
        <v>-2.5381219233615906E-4</v>
      </c>
    </row>
    <row r="785" spans="1:5">
      <c r="A785" s="1">
        <v>42439</v>
      </c>
      <c r="B785">
        <v>7545.35</v>
      </c>
      <c r="C785">
        <v>7486.15</v>
      </c>
      <c r="D785">
        <f t="shared" si="24"/>
        <v>7515.75</v>
      </c>
      <c r="E785" s="3">
        <f t="shared" si="25"/>
        <v>4.2490930591464757E-3</v>
      </c>
    </row>
    <row r="786" spans="1:5">
      <c r="A786" s="1">
        <v>42440</v>
      </c>
      <c r="B786">
        <v>7484.85</v>
      </c>
      <c r="C786">
        <v>7510.2</v>
      </c>
      <c r="D786">
        <f t="shared" si="24"/>
        <v>7497.5249999999996</v>
      </c>
      <c r="E786" s="3">
        <f t="shared" si="25"/>
        <v>-2.4249076938429783E-3</v>
      </c>
    </row>
    <row r="787" spans="1:5">
      <c r="A787" s="1">
        <v>42443</v>
      </c>
      <c r="B787">
        <v>7542.6</v>
      </c>
      <c r="C787">
        <v>7538.75</v>
      </c>
      <c r="D787">
        <f t="shared" si="24"/>
        <v>7540.6750000000002</v>
      </c>
      <c r="E787" s="3">
        <f t="shared" si="25"/>
        <v>5.7552325600782319E-3</v>
      </c>
    </row>
    <row r="788" spans="1:5">
      <c r="A788" s="1">
        <v>42444</v>
      </c>
      <c r="B788">
        <v>7535.85</v>
      </c>
      <c r="C788">
        <v>7460.6</v>
      </c>
      <c r="D788">
        <f t="shared" si="24"/>
        <v>7498.2250000000004</v>
      </c>
      <c r="E788" s="3">
        <f t="shared" si="25"/>
        <v>-5.6294695103554808E-3</v>
      </c>
    </row>
    <row r="789" spans="1:5">
      <c r="A789" s="1">
        <v>42445</v>
      </c>
      <c r="B789">
        <v>7457.05</v>
      </c>
      <c r="C789">
        <v>7498.75</v>
      </c>
      <c r="D789">
        <f t="shared" si="24"/>
        <v>7477.9</v>
      </c>
      <c r="E789" s="3">
        <f t="shared" si="25"/>
        <v>-2.710641518492807E-3</v>
      </c>
    </row>
    <row r="790" spans="1:5">
      <c r="A790" s="1">
        <v>42446</v>
      </c>
      <c r="B790">
        <v>7557.4</v>
      </c>
      <c r="C790">
        <v>7512.55</v>
      </c>
      <c r="D790">
        <f t="shared" si="24"/>
        <v>7534.9750000000004</v>
      </c>
      <c r="E790" s="3">
        <f t="shared" si="25"/>
        <v>7.6324904050603416E-3</v>
      </c>
    </row>
    <row r="791" spans="1:5">
      <c r="A791" s="1">
        <v>42447</v>
      </c>
      <c r="B791">
        <v>7534.65</v>
      </c>
      <c r="C791">
        <v>7604.35</v>
      </c>
      <c r="D791">
        <f t="shared" si="24"/>
        <v>7569.5</v>
      </c>
      <c r="E791" s="3">
        <f t="shared" si="25"/>
        <v>4.5819660980958308E-3</v>
      </c>
    </row>
    <row r="792" spans="1:5">
      <c r="A792" s="1">
        <v>42450</v>
      </c>
      <c r="B792">
        <v>7619.2</v>
      </c>
      <c r="C792">
        <v>7704.25</v>
      </c>
      <c r="D792">
        <f t="shared" si="24"/>
        <v>7661.7250000000004</v>
      </c>
      <c r="E792" s="3">
        <f t="shared" si="25"/>
        <v>1.2183763788889671E-2</v>
      </c>
    </row>
    <row r="793" spans="1:5">
      <c r="A793" s="1">
        <v>42451</v>
      </c>
      <c r="B793">
        <v>7695.55</v>
      </c>
      <c r="C793">
        <v>7714.9</v>
      </c>
      <c r="D793">
        <f t="shared" si="24"/>
        <v>7705.2250000000004</v>
      </c>
      <c r="E793" s="3">
        <f t="shared" si="25"/>
        <v>5.6775726093014301E-3</v>
      </c>
    </row>
    <row r="794" spans="1:5">
      <c r="A794" s="1">
        <v>42452</v>
      </c>
      <c r="B794">
        <v>7717.45</v>
      </c>
      <c r="C794">
        <v>7716.5</v>
      </c>
      <c r="D794">
        <f t="shared" si="24"/>
        <v>7716.9750000000004</v>
      </c>
      <c r="E794" s="3">
        <f t="shared" si="25"/>
        <v>1.524939245771538E-3</v>
      </c>
    </row>
    <row r="795" spans="1:5">
      <c r="A795" s="1">
        <v>42457</v>
      </c>
      <c r="B795">
        <v>7741</v>
      </c>
      <c r="C795">
        <v>7615.1</v>
      </c>
      <c r="D795">
        <f t="shared" si="24"/>
        <v>7678.05</v>
      </c>
      <c r="E795" s="3">
        <f t="shared" si="25"/>
        <v>-5.044074912773487E-3</v>
      </c>
    </row>
    <row r="796" spans="1:5">
      <c r="A796" s="1">
        <v>42458</v>
      </c>
      <c r="B796">
        <v>7606.55</v>
      </c>
      <c r="C796">
        <v>7597</v>
      </c>
      <c r="D796">
        <f t="shared" si="24"/>
        <v>7601.7749999999996</v>
      </c>
      <c r="E796" s="3">
        <f t="shared" si="25"/>
        <v>-9.9341629710669437E-3</v>
      </c>
    </row>
    <row r="797" spans="1:5">
      <c r="A797" s="1">
        <v>42459</v>
      </c>
      <c r="B797">
        <v>7651.1</v>
      </c>
      <c r="C797">
        <v>7735.2</v>
      </c>
      <c r="D797">
        <f t="shared" si="24"/>
        <v>7693.15</v>
      </c>
      <c r="E797" s="3">
        <f t="shared" si="25"/>
        <v>1.202021896201874E-2</v>
      </c>
    </row>
    <row r="798" spans="1:5">
      <c r="A798" s="1">
        <v>42460</v>
      </c>
      <c r="B798">
        <v>7727.65</v>
      </c>
      <c r="C798">
        <v>7738.4</v>
      </c>
      <c r="D798">
        <f t="shared" si="24"/>
        <v>7733.0249999999996</v>
      </c>
      <c r="E798" s="3">
        <f t="shared" si="25"/>
        <v>5.1831824415226532E-3</v>
      </c>
    </row>
    <row r="799" spans="1:5">
      <c r="A799" s="1">
        <v>42461</v>
      </c>
      <c r="B799">
        <v>7718.05</v>
      </c>
      <c r="C799">
        <v>7713.05</v>
      </c>
      <c r="D799">
        <f t="shared" si="24"/>
        <v>7715.55</v>
      </c>
      <c r="E799" s="3">
        <f t="shared" si="25"/>
        <v>-2.2597883751829919E-3</v>
      </c>
    </row>
    <row r="800" spans="1:5">
      <c r="A800" s="1">
        <v>42464</v>
      </c>
      <c r="B800">
        <v>7733.15</v>
      </c>
      <c r="C800">
        <v>7758.8</v>
      </c>
      <c r="D800">
        <f t="shared" si="24"/>
        <v>7745.9750000000004</v>
      </c>
      <c r="E800" s="3">
        <f t="shared" si="25"/>
        <v>3.9433352126549866E-3</v>
      </c>
    </row>
    <row r="801" spans="1:5">
      <c r="A801" s="1">
        <v>42465</v>
      </c>
      <c r="B801">
        <v>7736.3</v>
      </c>
      <c r="C801">
        <v>7603.2</v>
      </c>
      <c r="D801">
        <f t="shared" si="24"/>
        <v>7669.75</v>
      </c>
      <c r="E801" s="3">
        <f t="shared" si="25"/>
        <v>-9.8405946314053892E-3</v>
      </c>
    </row>
    <row r="802" spans="1:5">
      <c r="A802" s="1">
        <v>42466</v>
      </c>
      <c r="B802">
        <v>7636.05</v>
      </c>
      <c r="C802">
        <v>7614.35</v>
      </c>
      <c r="D802">
        <f t="shared" si="24"/>
        <v>7625.2000000000007</v>
      </c>
      <c r="E802" s="3">
        <f t="shared" si="25"/>
        <v>-5.8085335245606799E-3</v>
      </c>
    </row>
    <row r="803" spans="1:5">
      <c r="A803" s="1">
        <v>42467</v>
      </c>
      <c r="B803">
        <v>7630.4</v>
      </c>
      <c r="C803">
        <v>7546.45</v>
      </c>
      <c r="D803">
        <f t="shared" si="24"/>
        <v>7588.4249999999993</v>
      </c>
      <c r="E803" s="3">
        <f t="shared" si="25"/>
        <v>-4.8228243193623056E-3</v>
      </c>
    </row>
    <row r="804" spans="1:5">
      <c r="A804" s="1">
        <v>42468</v>
      </c>
      <c r="B804">
        <v>7542.35</v>
      </c>
      <c r="C804">
        <v>7555.2</v>
      </c>
      <c r="D804">
        <f t="shared" si="24"/>
        <v>7548.7749999999996</v>
      </c>
      <c r="E804" s="3">
        <f t="shared" si="25"/>
        <v>-5.2250631718702683E-3</v>
      </c>
    </row>
    <row r="805" spans="1:5">
      <c r="A805" s="1">
        <v>42471</v>
      </c>
      <c r="B805">
        <v>7577.8</v>
      </c>
      <c r="C805">
        <v>7671.4</v>
      </c>
      <c r="D805">
        <f t="shared" si="24"/>
        <v>7624.6</v>
      </c>
      <c r="E805" s="3">
        <f t="shared" si="25"/>
        <v>1.0044676122947198E-2</v>
      </c>
    </row>
    <row r="806" spans="1:5">
      <c r="A806" s="1">
        <v>42472</v>
      </c>
      <c r="B806">
        <v>7669.25</v>
      </c>
      <c r="C806">
        <v>7708.95</v>
      </c>
      <c r="D806">
        <f t="shared" si="24"/>
        <v>7689.1</v>
      </c>
      <c r="E806" s="3">
        <f t="shared" si="25"/>
        <v>8.4594601684022767E-3</v>
      </c>
    </row>
    <row r="807" spans="1:5">
      <c r="A807" s="1">
        <v>42473</v>
      </c>
      <c r="B807">
        <v>7777.15</v>
      </c>
      <c r="C807">
        <v>7850.45</v>
      </c>
      <c r="D807">
        <f t="shared" si="24"/>
        <v>7813.7999999999993</v>
      </c>
      <c r="E807" s="3">
        <f t="shared" si="25"/>
        <v>1.6217762807090415E-2</v>
      </c>
    </row>
    <row r="808" spans="1:5">
      <c r="A808" s="1">
        <v>42478</v>
      </c>
      <c r="B808">
        <v>7908.15</v>
      </c>
      <c r="C808">
        <v>7914.7</v>
      </c>
      <c r="D808">
        <f t="shared" si="24"/>
        <v>7911.4249999999993</v>
      </c>
      <c r="E808" s="3">
        <f t="shared" si="25"/>
        <v>1.2493921011543681E-2</v>
      </c>
    </row>
    <row r="809" spans="1:5">
      <c r="A809" s="1">
        <v>42480</v>
      </c>
      <c r="B809">
        <v>7950.05</v>
      </c>
      <c r="C809">
        <v>7914.75</v>
      </c>
      <c r="D809">
        <f t="shared" si="24"/>
        <v>7932.4</v>
      </c>
      <c r="E809" s="3">
        <f t="shared" si="25"/>
        <v>2.6512290769362492E-3</v>
      </c>
    </row>
    <row r="810" spans="1:5">
      <c r="A810" s="1">
        <v>42481</v>
      </c>
      <c r="B810">
        <v>7953.65</v>
      </c>
      <c r="C810">
        <v>7912.05</v>
      </c>
      <c r="D810">
        <f t="shared" si="24"/>
        <v>7932.85</v>
      </c>
      <c r="E810" s="3">
        <f t="shared" si="25"/>
        <v>5.6729363118441787E-5</v>
      </c>
    </row>
    <row r="811" spans="1:5">
      <c r="A811" s="1">
        <v>42482</v>
      </c>
      <c r="B811">
        <v>7891.8</v>
      </c>
      <c r="C811">
        <v>7899.3</v>
      </c>
      <c r="D811">
        <f t="shared" si="24"/>
        <v>7895.55</v>
      </c>
      <c r="E811" s="3">
        <f t="shared" si="25"/>
        <v>-4.7019671366533063E-3</v>
      </c>
    </row>
    <row r="812" spans="1:5">
      <c r="A812" s="1">
        <v>42485</v>
      </c>
      <c r="B812">
        <v>7894.8</v>
      </c>
      <c r="C812">
        <v>7855.05</v>
      </c>
      <c r="D812">
        <f t="shared" si="24"/>
        <v>7874.9250000000002</v>
      </c>
      <c r="E812" s="3">
        <f t="shared" si="25"/>
        <v>-2.6122309402131579E-3</v>
      </c>
    </row>
    <row r="813" spans="1:5">
      <c r="A813" s="1">
        <v>42486</v>
      </c>
      <c r="B813">
        <v>7828.15</v>
      </c>
      <c r="C813">
        <v>7962.65</v>
      </c>
      <c r="D813">
        <f t="shared" si="24"/>
        <v>7895.4</v>
      </c>
      <c r="E813" s="3">
        <f t="shared" si="25"/>
        <v>2.6000247621405224E-3</v>
      </c>
    </row>
    <row r="814" spans="1:5">
      <c r="A814" s="1">
        <v>42487</v>
      </c>
      <c r="B814">
        <v>7942</v>
      </c>
      <c r="C814">
        <v>7979.9</v>
      </c>
      <c r="D814">
        <f t="shared" si="24"/>
        <v>7960.95</v>
      </c>
      <c r="E814" s="3">
        <f t="shared" si="25"/>
        <v>8.3023026065810711E-3</v>
      </c>
    </row>
    <row r="815" spans="1:5">
      <c r="A815" s="1">
        <v>42488</v>
      </c>
      <c r="B815">
        <v>7967.4</v>
      </c>
      <c r="C815">
        <v>7847.25</v>
      </c>
      <c r="D815">
        <f t="shared" si="24"/>
        <v>7907.3249999999998</v>
      </c>
      <c r="E815" s="3">
        <f t="shared" si="25"/>
        <v>-6.7360051250164865E-3</v>
      </c>
    </row>
    <row r="816" spans="1:5">
      <c r="A816" s="1">
        <v>42489</v>
      </c>
      <c r="B816">
        <v>7844.25</v>
      </c>
      <c r="C816">
        <v>7849.8</v>
      </c>
      <c r="D816">
        <f t="shared" si="24"/>
        <v>7847.0249999999996</v>
      </c>
      <c r="E816" s="3">
        <f t="shared" si="25"/>
        <v>-7.6258405971678387E-3</v>
      </c>
    </row>
    <row r="817" spans="1:5">
      <c r="A817" s="1">
        <v>42492</v>
      </c>
      <c r="B817">
        <v>7822.7</v>
      </c>
      <c r="C817">
        <v>7805.9</v>
      </c>
      <c r="D817">
        <f t="shared" si="24"/>
        <v>7814.2999999999993</v>
      </c>
      <c r="E817" s="3">
        <f t="shared" si="25"/>
        <v>-4.1703702995721775E-3</v>
      </c>
    </row>
    <row r="818" spans="1:5">
      <c r="A818" s="1">
        <v>42493</v>
      </c>
      <c r="B818">
        <v>7824.8</v>
      </c>
      <c r="C818">
        <v>7747</v>
      </c>
      <c r="D818">
        <f t="shared" si="24"/>
        <v>7785.9</v>
      </c>
      <c r="E818" s="3">
        <f t="shared" si="25"/>
        <v>-3.634362642847042E-3</v>
      </c>
    </row>
    <row r="819" spans="1:5">
      <c r="A819" s="1">
        <v>42494</v>
      </c>
      <c r="B819">
        <v>7724.15</v>
      </c>
      <c r="C819">
        <v>7706.55</v>
      </c>
      <c r="D819">
        <f t="shared" si="24"/>
        <v>7715.35</v>
      </c>
      <c r="E819" s="3">
        <f t="shared" si="25"/>
        <v>-9.0612517499581643E-3</v>
      </c>
    </row>
    <row r="820" spans="1:5">
      <c r="A820" s="1">
        <v>42495</v>
      </c>
      <c r="B820">
        <v>7731</v>
      </c>
      <c r="C820">
        <v>7735.5</v>
      </c>
      <c r="D820">
        <f t="shared" si="24"/>
        <v>7733.25</v>
      </c>
      <c r="E820" s="3">
        <f t="shared" si="25"/>
        <v>2.3200502893581804E-3</v>
      </c>
    </row>
    <row r="821" spans="1:5">
      <c r="A821" s="1">
        <v>42496</v>
      </c>
      <c r="B821">
        <v>7717.65</v>
      </c>
      <c r="C821">
        <v>7733.45</v>
      </c>
      <c r="D821">
        <f t="shared" si="24"/>
        <v>7725.5499999999993</v>
      </c>
      <c r="E821" s="3">
        <f t="shared" si="25"/>
        <v>-9.9570038470251547E-4</v>
      </c>
    </row>
    <row r="822" spans="1:5">
      <c r="A822" s="1">
        <v>42499</v>
      </c>
      <c r="B822">
        <v>7755.25</v>
      </c>
      <c r="C822">
        <v>7866.05</v>
      </c>
      <c r="D822">
        <f t="shared" si="24"/>
        <v>7810.65</v>
      </c>
      <c r="E822" s="3">
        <f t="shared" si="25"/>
        <v>1.1015396962028641E-2</v>
      </c>
    </row>
    <row r="823" spans="1:5">
      <c r="A823" s="1">
        <v>42500</v>
      </c>
      <c r="B823">
        <v>7873.55</v>
      </c>
      <c r="C823">
        <v>7887.8</v>
      </c>
      <c r="D823">
        <f t="shared" si="24"/>
        <v>7880.6750000000002</v>
      </c>
      <c r="E823" s="3">
        <f t="shared" si="25"/>
        <v>8.965322988483744E-3</v>
      </c>
    </row>
    <row r="824" spans="1:5">
      <c r="A824" s="1">
        <v>42501</v>
      </c>
      <c r="B824">
        <v>7804.65</v>
      </c>
      <c r="C824">
        <v>7848.85</v>
      </c>
      <c r="D824">
        <f t="shared" si="24"/>
        <v>7826.75</v>
      </c>
      <c r="E824" s="3">
        <f t="shared" si="25"/>
        <v>-6.8426879677185243E-3</v>
      </c>
    </row>
    <row r="825" spans="1:5">
      <c r="A825" s="1">
        <v>42502</v>
      </c>
      <c r="B825">
        <v>7871.45</v>
      </c>
      <c r="C825">
        <v>7900.4</v>
      </c>
      <c r="D825">
        <f t="shared" si="24"/>
        <v>7885.9249999999993</v>
      </c>
      <c r="E825" s="3">
        <f t="shared" si="25"/>
        <v>7.5606094483660867E-3</v>
      </c>
    </row>
    <row r="826" spans="1:5">
      <c r="A826" s="1">
        <v>42503</v>
      </c>
      <c r="B826">
        <v>7881</v>
      </c>
      <c r="C826">
        <v>7814.9</v>
      </c>
      <c r="D826">
        <f t="shared" si="24"/>
        <v>7847.95</v>
      </c>
      <c r="E826" s="3">
        <f t="shared" si="25"/>
        <v>-4.8155416136977536E-3</v>
      </c>
    </row>
    <row r="827" spans="1:5">
      <c r="A827" s="1">
        <v>42506</v>
      </c>
      <c r="B827">
        <v>7831.2</v>
      </c>
      <c r="C827">
        <v>7860.75</v>
      </c>
      <c r="D827">
        <f t="shared" si="24"/>
        <v>7845.9750000000004</v>
      </c>
      <c r="E827" s="3">
        <f t="shared" si="25"/>
        <v>-2.5165807631285294E-4</v>
      </c>
    </row>
    <row r="828" spans="1:5">
      <c r="A828" s="1">
        <v>42507</v>
      </c>
      <c r="B828">
        <v>7896.85</v>
      </c>
      <c r="C828">
        <v>7890.75</v>
      </c>
      <c r="D828">
        <f t="shared" si="24"/>
        <v>7893.8</v>
      </c>
      <c r="E828" s="3">
        <f t="shared" si="25"/>
        <v>6.0954820783904887E-3</v>
      </c>
    </row>
    <row r="829" spans="1:5">
      <c r="A829" s="1">
        <v>42508</v>
      </c>
      <c r="B829">
        <v>7846.75</v>
      </c>
      <c r="C829">
        <v>7870.15</v>
      </c>
      <c r="D829">
        <f t="shared" si="24"/>
        <v>7858.45</v>
      </c>
      <c r="E829" s="3">
        <f t="shared" si="25"/>
        <v>-4.4781980795054804E-3</v>
      </c>
    </row>
    <row r="830" spans="1:5">
      <c r="A830" s="1">
        <v>42509</v>
      </c>
      <c r="B830">
        <v>7875.5</v>
      </c>
      <c r="C830">
        <v>7783.4</v>
      </c>
      <c r="D830">
        <f t="shared" si="24"/>
        <v>7829.45</v>
      </c>
      <c r="E830" s="3">
        <f t="shared" si="25"/>
        <v>-3.6902951599870203E-3</v>
      </c>
    </row>
    <row r="831" spans="1:5">
      <c r="A831" s="1">
        <v>42510</v>
      </c>
      <c r="B831">
        <v>7792.2</v>
      </c>
      <c r="C831">
        <v>7749.7</v>
      </c>
      <c r="D831">
        <f t="shared" si="24"/>
        <v>7770.95</v>
      </c>
      <c r="E831" s="3">
        <f t="shared" si="25"/>
        <v>-7.471789206138362E-3</v>
      </c>
    </row>
    <row r="832" spans="1:5">
      <c r="A832" s="1">
        <v>42513</v>
      </c>
      <c r="B832">
        <v>7813.95</v>
      </c>
      <c r="C832">
        <v>7731.05</v>
      </c>
      <c r="D832">
        <f t="shared" si="24"/>
        <v>7772.5</v>
      </c>
      <c r="E832" s="3">
        <f t="shared" si="25"/>
        <v>1.9946081238460961E-4</v>
      </c>
    </row>
    <row r="833" spans="1:5">
      <c r="A833" s="1">
        <v>42514</v>
      </c>
      <c r="B833">
        <v>7738.05</v>
      </c>
      <c r="C833">
        <v>7748.85</v>
      </c>
      <c r="D833">
        <f t="shared" si="24"/>
        <v>7743.4500000000007</v>
      </c>
      <c r="E833" s="3">
        <f t="shared" si="25"/>
        <v>-3.7375361852684816E-3</v>
      </c>
    </row>
    <row r="834" spans="1:5">
      <c r="A834" s="1">
        <v>42515</v>
      </c>
      <c r="B834">
        <v>7811.8</v>
      </c>
      <c r="C834">
        <v>7934.9</v>
      </c>
      <c r="D834">
        <f t="shared" si="24"/>
        <v>7873.35</v>
      </c>
      <c r="E834" s="3">
        <f t="shared" si="25"/>
        <v>1.6775468299013958E-2</v>
      </c>
    </row>
    <row r="835" spans="1:5">
      <c r="A835" s="1">
        <v>42516</v>
      </c>
      <c r="B835">
        <v>7974.45</v>
      </c>
      <c r="C835">
        <v>8069.65</v>
      </c>
      <c r="D835">
        <f t="shared" ref="D835:D898" si="26">AVERAGE(B835:C835)</f>
        <v>8022.0499999999993</v>
      </c>
      <c r="E835" s="3">
        <f t="shared" si="25"/>
        <v>1.8886496853308808E-2</v>
      </c>
    </row>
    <row r="836" spans="1:5">
      <c r="A836" s="1">
        <v>42517</v>
      </c>
      <c r="B836">
        <v>8081.95</v>
      </c>
      <c r="C836">
        <v>8156.65</v>
      </c>
      <c r="D836">
        <f t="shared" si="26"/>
        <v>8119.2999999999993</v>
      </c>
      <c r="E836" s="3">
        <f t="shared" ref="E836:E899" si="27">(D836-D835)/D835</f>
        <v>1.212283643208407E-2</v>
      </c>
    </row>
    <row r="837" spans="1:5">
      <c r="A837" s="1">
        <v>42520</v>
      </c>
      <c r="B837">
        <v>8166.5</v>
      </c>
      <c r="C837">
        <v>8178.5</v>
      </c>
      <c r="D837">
        <f t="shared" si="26"/>
        <v>8172.5</v>
      </c>
      <c r="E837" s="3">
        <f t="shared" si="27"/>
        <v>6.5522889904302993E-3</v>
      </c>
    </row>
    <row r="838" spans="1:5">
      <c r="A838" s="1">
        <v>42521</v>
      </c>
      <c r="B838">
        <v>8209.85</v>
      </c>
      <c r="C838">
        <v>8160.1</v>
      </c>
      <c r="D838">
        <f t="shared" si="26"/>
        <v>8184.9750000000004</v>
      </c>
      <c r="E838" s="3">
        <f t="shared" si="27"/>
        <v>1.5264606913429628E-3</v>
      </c>
    </row>
    <row r="839" spans="1:5">
      <c r="A839" s="1">
        <v>42522</v>
      </c>
      <c r="B839">
        <v>8179.2</v>
      </c>
      <c r="C839">
        <v>8179.95</v>
      </c>
      <c r="D839">
        <f t="shared" si="26"/>
        <v>8179.5749999999998</v>
      </c>
      <c r="E839" s="3">
        <f t="shared" si="27"/>
        <v>-6.5974544821463055E-4</v>
      </c>
    </row>
    <row r="840" spans="1:5">
      <c r="A840" s="1">
        <v>42523</v>
      </c>
      <c r="B840">
        <v>8156.9</v>
      </c>
      <c r="C840">
        <v>8218.9500000000007</v>
      </c>
      <c r="D840">
        <f t="shared" si="26"/>
        <v>8187.9250000000002</v>
      </c>
      <c r="E840" s="3">
        <f t="shared" si="27"/>
        <v>1.0208354346039207E-3</v>
      </c>
    </row>
    <row r="841" spans="1:5">
      <c r="A841" s="1">
        <v>42524</v>
      </c>
      <c r="B841">
        <v>8246.2000000000007</v>
      </c>
      <c r="C841">
        <v>8220.7999999999993</v>
      </c>
      <c r="D841">
        <f t="shared" si="26"/>
        <v>8233.5</v>
      </c>
      <c r="E841" s="3">
        <f t="shared" si="27"/>
        <v>5.5661232852034937E-3</v>
      </c>
    </row>
    <row r="842" spans="1:5">
      <c r="A842" s="1">
        <v>42527</v>
      </c>
      <c r="B842">
        <v>8228.75</v>
      </c>
      <c r="C842">
        <v>8201.0499999999993</v>
      </c>
      <c r="D842">
        <f t="shared" si="26"/>
        <v>8214.9</v>
      </c>
      <c r="E842" s="3">
        <f t="shared" si="27"/>
        <v>-2.2590635817089167E-3</v>
      </c>
    </row>
    <row r="843" spans="1:5">
      <c r="A843" s="1">
        <v>42528</v>
      </c>
      <c r="B843">
        <v>8235.5499999999993</v>
      </c>
      <c r="C843">
        <v>8266.4500000000007</v>
      </c>
      <c r="D843">
        <f t="shared" si="26"/>
        <v>8251</v>
      </c>
      <c r="E843" s="3">
        <f t="shared" si="27"/>
        <v>4.394453979963282E-3</v>
      </c>
    </row>
    <row r="844" spans="1:5">
      <c r="A844" s="1">
        <v>42529</v>
      </c>
      <c r="B844">
        <v>8285.5</v>
      </c>
      <c r="C844">
        <v>8273.0499999999993</v>
      </c>
      <c r="D844">
        <f t="shared" si="26"/>
        <v>8279.2749999999996</v>
      </c>
      <c r="E844" s="3">
        <f t="shared" si="27"/>
        <v>3.4268573506241228E-3</v>
      </c>
    </row>
    <row r="845" spans="1:5">
      <c r="A845" s="1">
        <v>42530</v>
      </c>
      <c r="B845">
        <v>8273.35</v>
      </c>
      <c r="C845">
        <v>8203.6</v>
      </c>
      <c r="D845">
        <f t="shared" si="26"/>
        <v>8238.4750000000004</v>
      </c>
      <c r="E845" s="3">
        <f t="shared" si="27"/>
        <v>-4.9279677266426437E-3</v>
      </c>
    </row>
    <row r="846" spans="1:5">
      <c r="A846" s="1">
        <v>42531</v>
      </c>
      <c r="B846">
        <v>8180.25</v>
      </c>
      <c r="C846">
        <v>8170.05</v>
      </c>
      <c r="D846">
        <f t="shared" si="26"/>
        <v>8175.15</v>
      </c>
      <c r="E846" s="3">
        <f t="shared" si="27"/>
        <v>-7.6864953768750561E-3</v>
      </c>
    </row>
    <row r="847" spans="1:5">
      <c r="A847" s="1">
        <v>42534</v>
      </c>
      <c r="B847">
        <v>8102.25</v>
      </c>
      <c r="C847">
        <v>8110.6</v>
      </c>
      <c r="D847">
        <f t="shared" si="26"/>
        <v>8106.4250000000002</v>
      </c>
      <c r="E847" s="3">
        <f t="shared" si="27"/>
        <v>-8.4065735796896024E-3</v>
      </c>
    </row>
    <row r="848" spans="1:5">
      <c r="A848" s="1">
        <v>42535</v>
      </c>
      <c r="B848">
        <v>8134.4</v>
      </c>
      <c r="C848">
        <v>8108.85</v>
      </c>
      <c r="D848">
        <f t="shared" si="26"/>
        <v>8121.625</v>
      </c>
      <c r="E848" s="3">
        <f t="shared" si="27"/>
        <v>1.8750558970199338E-3</v>
      </c>
    </row>
    <row r="849" spans="1:5">
      <c r="A849" s="1">
        <v>42536</v>
      </c>
      <c r="B849">
        <v>8139.4</v>
      </c>
      <c r="C849">
        <v>8206.6</v>
      </c>
      <c r="D849">
        <f t="shared" si="26"/>
        <v>8173</v>
      </c>
      <c r="E849" s="3">
        <f t="shared" si="27"/>
        <v>6.3257045234174194E-3</v>
      </c>
    </row>
    <row r="850" spans="1:5">
      <c r="A850" s="1">
        <v>42537</v>
      </c>
      <c r="B850">
        <v>8180.65</v>
      </c>
      <c r="C850">
        <v>8140.75</v>
      </c>
      <c r="D850">
        <f t="shared" si="26"/>
        <v>8160.7</v>
      </c>
      <c r="E850" s="3">
        <f t="shared" si="27"/>
        <v>-1.5049553407561706E-3</v>
      </c>
    </row>
    <row r="851" spans="1:5">
      <c r="A851" s="1">
        <v>42538</v>
      </c>
      <c r="B851">
        <v>8176.65</v>
      </c>
      <c r="C851">
        <v>8170.2</v>
      </c>
      <c r="D851">
        <f t="shared" si="26"/>
        <v>8173.4249999999993</v>
      </c>
      <c r="E851" s="3">
        <f t="shared" si="27"/>
        <v>1.5593025108139565E-3</v>
      </c>
    </row>
    <row r="852" spans="1:5">
      <c r="A852" s="1">
        <v>42541</v>
      </c>
      <c r="B852">
        <v>8115.75</v>
      </c>
      <c r="C852">
        <v>8238.5</v>
      </c>
      <c r="D852">
        <f t="shared" si="26"/>
        <v>8177.125</v>
      </c>
      <c r="E852" s="3">
        <f t="shared" si="27"/>
        <v>4.5268660322945743E-4</v>
      </c>
    </row>
    <row r="853" spans="1:5">
      <c r="A853" s="1">
        <v>42542</v>
      </c>
      <c r="B853">
        <v>8255.4</v>
      </c>
      <c r="C853">
        <v>8219.9</v>
      </c>
      <c r="D853">
        <f t="shared" si="26"/>
        <v>8237.65</v>
      </c>
      <c r="E853" s="3">
        <f t="shared" si="27"/>
        <v>7.4017457235886252E-3</v>
      </c>
    </row>
    <row r="854" spans="1:5">
      <c r="A854" s="1">
        <v>42543</v>
      </c>
      <c r="B854">
        <v>8213.65</v>
      </c>
      <c r="C854">
        <v>8203.7000000000007</v>
      </c>
      <c r="D854">
        <f t="shared" si="26"/>
        <v>8208.6749999999993</v>
      </c>
      <c r="E854" s="3">
        <f t="shared" si="27"/>
        <v>-3.5173866333238686E-3</v>
      </c>
    </row>
    <row r="855" spans="1:5">
      <c r="A855" s="1">
        <v>42544</v>
      </c>
      <c r="B855">
        <v>8201.15</v>
      </c>
      <c r="C855">
        <v>8270.4500000000007</v>
      </c>
      <c r="D855">
        <f t="shared" si="26"/>
        <v>8235.7999999999993</v>
      </c>
      <c r="E855" s="3">
        <f t="shared" si="27"/>
        <v>3.3044309830758318E-3</v>
      </c>
    </row>
    <row r="856" spans="1:5">
      <c r="A856" s="1">
        <v>42545</v>
      </c>
      <c r="B856">
        <v>8029.1</v>
      </c>
      <c r="C856">
        <v>8088.6</v>
      </c>
      <c r="D856">
        <f t="shared" si="26"/>
        <v>8058.85</v>
      </c>
      <c r="E856" s="3">
        <f t="shared" si="27"/>
        <v>-2.1485465892809311E-2</v>
      </c>
    </row>
    <row r="857" spans="1:5">
      <c r="A857" s="1">
        <v>42548</v>
      </c>
      <c r="B857">
        <v>8039.35</v>
      </c>
      <c r="C857">
        <v>8094.7</v>
      </c>
      <c r="D857">
        <f t="shared" si="26"/>
        <v>8067.0249999999996</v>
      </c>
      <c r="E857" s="3">
        <f t="shared" si="27"/>
        <v>1.0144127263814653E-3</v>
      </c>
    </row>
    <row r="858" spans="1:5">
      <c r="A858" s="1">
        <v>42549</v>
      </c>
      <c r="B858">
        <v>8096.05</v>
      </c>
      <c r="C858">
        <v>8127.85</v>
      </c>
      <c r="D858">
        <f t="shared" si="26"/>
        <v>8111.9500000000007</v>
      </c>
      <c r="E858" s="3">
        <f t="shared" si="27"/>
        <v>5.5689674942126857E-3</v>
      </c>
    </row>
    <row r="859" spans="1:5">
      <c r="A859" s="1">
        <v>42550</v>
      </c>
      <c r="B859">
        <v>8173.1</v>
      </c>
      <c r="C859">
        <v>8204</v>
      </c>
      <c r="D859">
        <f t="shared" si="26"/>
        <v>8188.55</v>
      </c>
      <c r="E859" s="3">
        <f t="shared" si="27"/>
        <v>9.4428589919808986E-3</v>
      </c>
    </row>
    <row r="860" spans="1:5">
      <c r="A860" s="1">
        <v>42551</v>
      </c>
      <c r="B860">
        <v>8260.25</v>
      </c>
      <c r="C860">
        <v>8287.75</v>
      </c>
      <c r="D860">
        <f t="shared" si="26"/>
        <v>8274</v>
      </c>
      <c r="E860" s="3">
        <f t="shared" si="27"/>
        <v>1.0435302953514336E-2</v>
      </c>
    </row>
    <row r="861" spans="1:5">
      <c r="A861" s="1">
        <v>42552</v>
      </c>
      <c r="B861">
        <v>8313.0499999999993</v>
      </c>
      <c r="C861">
        <v>8328.35</v>
      </c>
      <c r="D861">
        <f t="shared" si="26"/>
        <v>8320.7000000000007</v>
      </c>
      <c r="E861" s="3">
        <f t="shared" si="27"/>
        <v>5.6441866086537019E-3</v>
      </c>
    </row>
    <row r="862" spans="1:5">
      <c r="A862" s="1">
        <v>42555</v>
      </c>
      <c r="B862">
        <v>8376.75</v>
      </c>
      <c r="C862">
        <v>8370.7000000000007</v>
      </c>
      <c r="D862">
        <f t="shared" si="26"/>
        <v>8373.7250000000004</v>
      </c>
      <c r="E862" s="3">
        <f t="shared" si="27"/>
        <v>6.3726609540062295E-3</v>
      </c>
    </row>
    <row r="863" spans="1:5">
      <c r="A863" s="1">
        <v>42556</v>
      </c>
      <c r="B863">
        <v>8379.2999999999993</v>
      </c>
      <c r="C863">
        <v>8335.9500000000007</v>
      </c>
      <c r="D863">
        <f t="shared" si="26"/>
        <v>8357.625</v>
      </c>
      <c r="E863" s="3">
        <f t="shared" si="27"/>
        <v>-1.922680766325663E-3</v>
      </c>
    </row>
    <row r="864" spans="1:5">
      <c r="A864" s="1">
        <v>42558</v>
      </c>
      <c r="B864">
        <v>8342</v>
      </c>
      <c r="C864">
        <v>8337.9</v>
      </c>
      <c r="D864">
        <f t="shared" si="26"/>
        <v>8339.9500000000007</v>
      </c>
      <c r="E864" s="3">
        <f t="shared" si="27"/>
        <v>-2.1148352552309148E-3</v>
      </c>
    </row>
    <row r="865" spans="1:5">
      <c r="A865" s="1">
        <v>42559</v>
      </c>
      <c r="B865">
        <v>8350</v>
      </c>
      <c r="C865">
        <v>8323.2000000000007</v>
      </c>
      <c r="D865">
        <f t="shared" si="26"/>
        <v>8336.6</v>
      </c>
      <c r="E865" s="3">
        <f t="shared" si="27"/>
        <v>-4.0168106523424762E-4</v>
      </c>
    </row>
    <row r="866" spans="1:5">
      <c r="A866" s="1">
        <v>42562</v>
      </c>
      <c r="B866">
        <v>8413.35</v>
      </c>
      <c r="C866">
        <v>8467.9</v>
      </c>
      <c r="D866">
        <f t="shared" si="26"/>
        <v>8440.625</v>
      </c>
      <c r="E866" s="3">
        <f t="shared" si="27"/>
        <v>1.2478108581436033E-2</v>
      </c>
    </row>
    <row r="867" spans="1:5">
      <c r="A867" s="1">
        <v>42563</v>
      </c>
      <c r="B867">
        <v>8502.6</v>
      </c>
      <c r="C867">
        <v>8521.0499999999993</v>
      </c>
      <c r="D867">
        <f t="shared" si="26"/>
        <v>8511.8250000000007</v>
      </c>
      <c r="E867" s="3">
        <f t="shared" si="27"/>
        <v>8.4353942984080835E-3</v>
      </c>
    </row>
    <row r="868" spans="1:5">
      <c r="A868" s="1">
        <v>42564</v>
      </c>
      <c r="B868">
        <v>8540.4500000000007</v>
      </c>
      <c r="C868">
        <v>8519.5</v>
      </c>
      <c r="D868">
        <f t="shared" si="26"/>
        <v>8529.9750000000004</v>
      </c>
      <c r="E868" s="3">
        <f t="shared" si="27"/>
        <v>2.132327673559975E-3</v>
      </c>
    </row>
    <row r="869" spans="1:5">
      <c r="A869" s="1">
        <v>42565</v>
      </c>
      <c r="B869">
        <v>8515.75</v>
      </c>
      <c r="C869">
        <v>8565</v>
      </c>
      <c r="D869">
        <f t="shared" si="26"/>
        <v>8540.375</v>
      </c>
      <c r="E869" s="3">
        <f t="shared" si="27"/>
        <v>1.2192298336161167E-3</v>
      </c>
    </row>
    <row r="870" spans="1:5">
      <c r="A870" s="1">
        <v>42566</v>
      </c>
      <c r="B870">
        <v>8565.4500000000007</v>
      </c>
      <c r="C870">
        <v>8541.4</v>
      </c>
      <c r="D870">
        <f t="shared" si="26"/>
        <v>8553.4249999999993</v>
      </c>
      <c r="E870" s="3">
        <f t="shared" si="27"/>
        <v>1.5280359468992019E-3</v>
      </c>
    </row>
    <row r="871" spans="1:5">
      <c r="A871" s="1">
        <v>42569</v>
      </c>
      <c r="B871">
        <v>8564.0499999999993</v>
      </c>
      <c r="C871">
        <v>8508.7000000000007</v>
      </c>
      <c r="D871">
        <f t="shared" si="26"/>
        <v>8536.375</v>
      </c>
      <c r="E871" s="3">
        <f t="shared" si="27"/>
        <v>-1.9933535396638507E-3</v>
      </c>
    </row>
    <row r="872" spans="1:5">
      <c r="A872" s="1">
        <v>42570</v>
      </c>
      <c r="B872">
        <v>8514.2999999999993</v>
      </c>
      <c r="C872">
        <v>8528.5499999999993</v>
      </c>
      <c r="D872">
        <f t="shared" si="26"/>
        <v>8521.4249999999993</v>
      </c>
      <c r="E872" s="3">
        <f t="shared" si="27"/>
        <v>-1.7513288720330032E-3</v>
      </c>
    </row>
    <row r="873" spans="1:5">
      <c r="A873" s="1">
        <v>42571</v>
      </c>
      <c r="B873">
        <v>8515.4500000000007</v>
      </c>
      <c r="C873">
        <v>8565.85</v>
      </c>
      <c r="D873">
        <f t="shared" si="26"/>
        <v>8540.6500000000015</v>
      </c>
      <c r="E873" s="3">
        <f t="shared" si="27"/>
        <v>2.2560780620614726E-3</v>
      </c>
    </row>
    <row r="874" spans="1:5">
      <c r="A874" s="1">
        <v>42572</v>
      </c>
      <c r="B874">
        <v>8582.7000000000007</v>
      </c>
      <c r="C874">
        <v>8510.1</v>
      </c>
      <c r="D874">
        <f t="shared" si="26"/>
        <v>8546.4000000000015</v>
      </c>
      <c r="E874" s="3">
        <f t="shared" si="27"/>
        <v>6.7325086498100253E-4</v>
      </c>
    </row>
    <row r="875" spans="1:5">
      <c r="A875" s="1">
        <v>42573</v>
      </c>
      <c r="B875">
        <v>8519.65</v>
      </c>
      <c r="C875">
        <v>8541.2000000000007</v>
      </c>
      <c r="D875">
        <f t="shared" si="26"/>
        <v>8530.4249999999993</v>
      </c>
      <c r="E875" s="3">
        <f t="shared" si="27"/>
        <v>-1.8692080876160934E-3</v>
      </c>
    </row>
    <row r="876" spans="1:5">
      <c r="A876" s="1">
        <v>42576</v>
      </c>
      <c r="B876">
        <v>8519.9500000000007</v>
      </c>
      <c r="C876">
        <v>8635.65</v>
      </c>
      <c r="D876">
        <f t="shared" si="26"/>
        <v>8577.7999999999993</v>
      </c>
      <c r="E876" s="3">
        <f t="shared" si="27"/>
        <v>5.553650609436224E-3</v>
      </c>
    </row>
    <row r="877" spans="1:5">
      <c r="A877" s="1">
        <v>42577</v>
      </c>
      <c r="B877">
        <v>8633.75</v>
      </c>
      <c r="C877">
        <v>8590.65</v>
      </c>
      <c r="D877">
        <f t="shared" si="26"/>
        <v>8612.2000000000007</v>
      </c>
      <c r="E877" s="3">
        <f t="shared" si="27"/>
        <v>4.0103523047869448E-3</v>
      </c>
    </row>
    <row r="878" spans="1:5">
      <c r="A878" s="1">
        <v>42578</v>
      </c>
      <c r="B878">
        <v>8599.4</v>
      </c>
      <c r="C878">
        <v>8615.7999999999993</v>
      </c>
      <c r="D878">
        <f t="shared" si="26"/>
        <v>8607.5999999999985</v>
      </c>
      <c r="E878" s="3">
        <f t="shared" si="27"/>
        <v>-5.3412600729223453E-4</v>
      </c>
    </row>
    <row r="879" spans="1:5">
      <c r="A879" s="1">
        <v>42579</v>
      </c>
      <c r="B879">
        <v>8636.9500000000007</v>
      </c>
      <c r="C879">
        <v>8666.2999999999993</v>
      </c>
      <c r="D879">
        <f t="shared" si="26"/>
        <v>8651.625</v>
      </c>
      <c r="E879" s="3">
        <f t="shared" si="27"/>
        <v>5.1146661090201058E-3</v>
      </c>
    </row>
    <row r="880" spans="1:5">
      <c r="A880" s="1">
        <v>42580</v>
      </c>
      <c r="B880">
        <v>8668.2999999999993</v>
      </c>
      <c r="C880">
        <v>8638.5</v>
      </c>
      <c r="D880">
        <f t="shared" si="26"/>
        <v>8653.4</v>
      </c>
      <c r="E880" s="3">
        <f t="shared" si="27"/>
        <v>2.0516376981198747E-4</v>
      </c>
    </row>
    <row r="881" spans="1:5">
      <c r="A881" s="1">
        <v>42583</v>
      </c>
      <c r="B881">
        <v>8654.2999999999993</v>
      </c>
      <c r="C881">
        <v>8636.5499999999993</v>
      </c>
      <c r="D881">
        <f t="shared" si="26"/>
        <v>8645.4249999999993</v>
      </c>
      <c r="E881" s="3">
        <f t="shared" si="27"/>
        <v>-9.2160306931383777E-4</v>
      </c>
    </row>
    <row r="882" spans="1:5">
      <c r="A882" s="1">
        <v>42584</v>
      </c>
      <c r="B882">
        <v>8647.4500000000007</v>
      </c>
      <c r="C882">
        <v>8622.9</v>
      </c>
      <c r="D882">
        <f t="shared" si="26"/>
        <v>8635.1749999999993</v>
      </c>
      <c r="E882" s="3">
        <f t="shared" si="27"/>
        <v>-1.1855981631903581E-3</v>
      </c>
    </row>
    <row r="883" spans="1:5">
      <c r="A883" s="1">
        <v>42585</v>
      </c>
      <c r="B883">
        <v>8635.2000000000007</v>
      </c>
      <c r="C883">
        <v>8544.85</v>
      </c>
      <c r="D883">
        <f t="shared" si="26"/>
        <v>8590.0250000000015</v>
      </c>
      <c r="E883" s="3">
        <f t="shared" si="27"/>
        <v>-5.2286143592918293E-3</v>
      </c>
    </row>
    <row r="884" spans="1:5">
      <c r="A884" s="1">
        <v>42586</v>
      </c>
      <c r="B884">
        <v>8599.9500000000007</v>
      </c>
      <c r="C884">
        <v>8551.1</v>
      </c>
      <c r="D884">
        <f t="shared" si="26"/>
        <v>8575.5250000000015</v>
      </c>
      <c r="E884" s="3">
        <f t="shared" si="27"/>
        <v>-1.6880044004528505E-3</v>
      </c>
    </row>
    <row r="885" spans="1:5">
      <c r="A885" s="1">
        <v>42587</v>
      </c>
      <c r="B885">
        <v>8600.2000000000007</v>
      </c>
      <c r="C885">
        <v>8683.15</v>
      </c>
      <c r="D885">
        <f t="shared" si="26"/>
        <v>8641.6749999999993</v>
      </c>
      <c r="E885" s="3">
        <f t="shared" si="27"/>
        <v>7.7138134399932137E-3</v>
      </c>
    </row>
    <row r="886" spans="1:5">
      <c r="A886" s="1">
        <v>42590</v>
      </c>
      <c r="B886">
        <v>8712.85</v>
      </c>
      <c r="C886">
        <v>8711.35</v>
      </c>
      <c r="D886">
        <f t="shared" si="26"/>
        <v>8712.1</v>
      </c>
      <c r="E886" s="3">
        <f t="shared" si="27"/>
        <v>8.1494617652250398E-3</v>
      </c>
    </row>
    <row r="887" spans="1:5">
      <c r="A887" s="1">
        <v>42591</v>
      </c>
      <c r="B887">
        <v>8727.7999999999993</v>
      </c>
      <c r="C887">
        <v>8678.25</v>
      </c>
      <c r="D887">
        <f t="shared" si="26"/>
        <v>8703.0249999999996</v>
      </c>
      <c r="E887" s="3">
        <f t="shared" si="27"/>
        <v>-1.0416547101158994E-3</v>
      </c>
    </row>
    <row r="888" spans="1:5">
      <c r="A888" s="1">
        <v>42592</v>
      </c>
      <c r="B888">
        <v>8686.7000000000007</v>
      </c>
      <c r="C888">
        <v>8575.2999999999993</v>
      </c>
      <c r="D888">
        <f t="shared" si="26"/>
        <v>8631</v>
      </c>
      <c r="E888" s="3">
        <f t="shared" si="27"/>
        <v>-8.2758581068076483E-3</v>
      </c>
    </row>
    <row r="889" spans="1:5">
      <c r="A889" s="1">
        <v>42593</v>
      </c>
      <c r="B889">
        <v>8572.7999999999993</v>
      </c>
      <c r="C889">
        <v>8592.15</v>
      </c>
      <c r="D889">
        <f t="shared" si="26"/>
        <v>8582.4749999999985</v>
      </c>
      <c r="E889" s="3">
        <f t="shared" si="27"/>
        <v>-5.6221758776504984E-3</v>
      </c>
    </row>
    <row r="890" spans="1:5">
      <c r="A890" s="1">
        <v>42594</v>
      </c>
      <c r="B890">
        <v>8605.4500000000007</v>
      </c>
      <c r="C890">
        <v>8672.15</v>
      </c>
      <c r="D890">
        <f t="shared" si="26"/>
        <v>8638.7999999999993</v>
      </c>
      <c r="E890" s="3">
        <f t="shared" si="27"/>
        <v>6.5627922015503376E-3</v>
      </c>
    </row>
    <row r="891" spans="1:5">
      <c r="A891" s="1">
        <v>42598</v>
      </c>
      <c r="B891">
        <v>8670.25</v>
      </c>
      <c r="C891">
        <v>8642.5499999999993</v>
      </c>
      <c r="D891">
        <f t="shared" si="26"/>
        <v>8656.4</v>
      </c>
      <c r="E891" s="3">
        <f t="shared" si="27"/>
        <v>2.0373199981479333E-3</v>
      </c>
    </row>
    <row r="892" spans="1:5">
      <c r="A892" s="1">
        <v>42599</v>
      </c>
      <c r="B892">
        <v>8639.7999999999993</v>
      </c>
      <c r="C892">
        <v>8624.0499999999993</v>
      </c>
      <c r="D892">
        <f t="shared" si="26"/>
        <v>8631.9249999999993</v>
      </c>
      <c r="E892" s="3">
        <f t="shared" si="27"/>
        <v>-2.8273878286586068E-3</v>
      </c>
    </row>
    <row r="893" spans="1:5">
      <c r="A893" s="1">
        <v>42600</v>
      </c>
      <c r="B893">
        <v>8648.85</v>
      </c>
      <c r="C893">
        <v>8673.25</v>
      </c>
      <c r="D893">
        <f t="shared" si="26"/>
        <v>8661.0499999999993</v>
      </c>
      <c r="E893" s="3">
        <f t="shared" si="27"/>
        <v>3.3741025321698233E-3</v>
      </c>
    </row>
    <row r="894" spans="1:5">
      <c r="A894" s="1">
        <v>42601</v>
      </c>
      <c r="B894">
        <v>8694.2999999999993</v>
      </c>
      <c r="C894">
        <v>8666.9</v>
      </c>
      <c r="D894">
        <f t="shared" si="26"/>
        <v>8680.5999999999985</v>
      </c>
      <c r="E894" s="3">
        <f t="shared" si="27"/>
        <v>2.2572320907972214E-3</v>
      </c>
    </row>
    <row r="895" spans="1:5">
      <c r="A895" s="1">
        <v>42604</v>
      </c>
      <c r="B895">
        <v>8667</v>
      </c>
      <c r="C895">
        <v>8629.15</v>
      </c>
      <c r="D895">
        <f t="shared" si="26"/>
        <v>8648.0750000000007</v>
      </c>
      <c r="E895" s="3">
        <f t="shared" si="27"/>
        <v>-3.746860816072371E-3</v>
      </c>
    </row>
    <row r="896" spans="1:5">
      <c r="A896" s="1">
        <v>42605</v>
      </c>
      <c r="B896">
        <v>8628.35</v>
      </c>
      <c r="C896">
        <v>8632.6</v>
      </c>
      <c r="D896">
        <f t="shared" si="26"/>
        <v>8630.4750000000004</v>
      </c>
      <c r="E896" s="3">
        <f t="shared" si="27"/>
        <v>-2.0351349866878309E-3</v>
      </c>
    </row>
    <row r="897" spans="1:5">
      <c r="A897" s="1">
        <v>42606</v>
      </c>
      <c r="B897">
        <v>8648.5</v>
      </c>
      <c r="C897">
        <v>8650.2999999999993</v>
      </c>
      <c r="D897">
        <f t="shared" si="26"/>
        <v>8649.4</v>
      </c>
      <c r="E897" s="3">
        <f t="shared" si="27"/>
        <v>2.1928109403015791E-3</v>
      </c>
    </row>
    <row r="898" spans="1:5">
      <c r="A898" s="1">
        <v>42607</v>
      </c>
      <c r="B898">
        <v>8668.85</v>
      </c>
      <c r="C898">
        <v>8592.2000000000007</v>
      </c>
      <c r="D898">
        <f t="shared" si="26"/>
        <v>8630.5250000000015</v>
      </c>
      <c r="E898" s="3">
        <f t="shared" si="27"/>
        <v>-2.1822322935692857E-3</v>
      </c>
    </row>
    <row r="899" spans="1:5">
      <c r="A899" s="1">
        <v>42608</v>
      </c>
      <c r="B899">
        <v>8614.35</v>
      </c>
      <c r="C899">
        <v>8572.5499999999993</v>
      </c>
      <c r="D899">
        <f t="shared" ref="D899:D962" si="28">AVERAGE(B899:C899)</f>
        <v>8593.4500000000007</v>
      </c>
      <c r="E899" s="3">
        <f t="shared" si="27"/>
        <v>-4.295798923008823E-3</v>
      </c>
    </row>
    <row r="900" spans="1:5">
      <c r="A900" s="1">
        <v>42611</v>
      </c>
      <c r="B900">
        <v>8583.75</v>
      </c>
      <c r="C900">
        <v>8607.4500000000007</v>
      </c>
      <c r="D900">
        <f t="shared" si="28"/>
        <v>8595.6</v>
      </c>
      <c r="E900" s="3">
        <f t="shared" ref="E900:E963" si="29">(D900-D899)/D899</f>
        <v>2.5019055210650392E-4</v>
      </c>
    </row>
    <row r="901" spans="1:5">
      <c r="A901" s="1">
        <v>42612</v>
      </c>
      <c r="B901">
        <v>8646.75</v>
      </c>
      <c r="C901">
        <v>8744.35</v>
      </c>
      <c r="D901">
        <f t="shared" si="28"/>
        <v>8695.5499999999993</v>
      </c>
      <c r="E901" s="3">
        <f t="shared" si="29"/>
        <v>1.1628042254176428E-2</v>
      </c>
    </row>
    <row r="902" spans="1:5">
      <c r="A902" s="1">
        <v>42613</v>
      </c>
      <c r="B902">
        <v>8754.0499999999993</v>
      </c>
      <c r="C902">
        <v>8786.2000000000007</v>
      </c>
      <c r="D902">
        <f t="shared" si="28"/>
        <v>8770.125</v>
      </c>
      <c r="E902" s="3">
        <f t="shared" si="29"/>
        <v>8.5762257706528903E-3</v>
      </c>
    </row>
    <row r="903" spans="1:5">
      <c r="A903" s="1">
        <v>42614</v>
      </c>
      <c r="B903">
        <v>8793.6</v>
      </c>
      <c r="C903">
        <v>8774.65</v>
      </c>
      <c r="D903">
        <f t="shared" si="28"/>
        <v>8784.125</v>
      </c>
      <c r="E903" s="3">
        <f t="shared" si="29"/>
        <v>1.5963284445774718E-3</v>
      </c>
    </row>
    <row r="904" spans="1:5">
      <c r="A904" s="1">
        <v>42615</v>
      </c>
      <c r="B904">
        <v>8796.35</v>
      </c>
      <c r="C904">
        <v>8809.65</v>
      </c>
      <c r="D904">
        <f t="shared" si="28"/>
        <v>8803</v>
      </c>
      <c r="E904" s="3">
        <f t="shared" si="29"/>
        <v>2.1487626826804038E-3</v>
      </c>
    </row>
    <row r="905" spans="1:5">
      <c r="A905" s="1">
        <v>42619</v>
      </c>
      <c r="B905">
        <v>8852.7000000000007</v>
      </c>
      <c r="C905">
        <v>8943</v>
      </c>
      <c r="D905">
        <f t="shared" si="28"/>
        <v>8897.85</v>
      </c>
      <c r="E905" s="3">
        <f t="shared" si="29"/>
        <v>1.0774735885493623E-2</v>
      </c>
    </row>
    <row r="906" spans="1:5">
      <c r="A906" s="1">
        <v>42620</v>
      </c>
      <c r="B906">
        <v>8968.7000000000007</v>
      </c>
      <c r="C906">
        <v>8917.9500000000007</v>
      </c>
      <c r="D906">
        <f t="shared" si="28"/>
        <v>8943.3250000000007</v>
      </c>
      <c r="E906" s="3">
        <f t="shared" si="29"/>
        <v>5.1107851896806935E-3</v>
      </c>
    </row>
    <row r="907" spans="1:5">
      <c r="A907" s="1">
        <v>42621</v>
      </c>
      <c r="B907">
        <v>8915.5</v>
      </c>
      <c r="C907">
        <v>8952.5</v>
      </c>
      <c r="D907">
        <f t="shared" si="28"/>
        <v>8934</v>
      </c>
      <c r="E907" s="3">
        <f t="shared" si="29"/>
        <v>-1.0426770803924409E-3</v>
      </c>
    </row>
    <row r="908" spans="1:5">
      <c r="A908" s="1">
        <v>42622</v>
      </c>
      <c r="B908">
        <v>8934.2999999999993</v>
      </c>
      <c r="C908">
        <v>8866.7000000000007</v>
      </c>
      <c r="D908">
        <f t="shared" si="28"/>
        <v>8900.5</v>
      </c>
      <c r="E908" s="3">
        <f t="shared" si="29"/>
        <v>-3.749720170136557E-3</v>
      </c>
    </row>
    <row r="909" spans="1:5">
      <c r="A909" s="1">
        <v>42625</v>
      </c>
      <c r="B909">
        <v>8732.9500000000007</v>
      </c>
      <c r="C909">
        <v>8715.6</v>
      </c>
      <c r="D909">
        <f t="shared" si="28"/>
        <v>8724.2750000000015</v>
      </c>
      <c r="E909" s="3">
        <f t="shared" si="29"/>
        <v>-1.9799449469130783E-2</v>
      </c>
    </row>
    <row r="910" spans="1:5">
      <c r="A910" s="1">
        <v>42627</v>
      </c>
      <c r="B910">
        <v>8710.65</v>
      </c>
      <c r="C910">
        <v>8726.6</v>
      </c>
      <c r="D910">
        <f t="shared" si="28"/>
        <v>8718.625</v>
      </c>
      <c r="E910" s="3">
        <f t="shared" si="29"/>
        <v>-6.4761828346784737E-4</v>
      </c>
    </row>
    <row r="911" spans="1:5">
      <c r="A911" s="1">
        <v>42628</v>
      </c>
      <c r="B911">
        <v>8743.85</v>
      </c>
      <c r="C911">
        <v>8742.5499999999993</v>
      </c>
      <c r="D911">
        <f t="shared" si="28"/>
        <v>8743.2000000000007</v>
      </c>
      <c r="E911" s="3">
        <f t="shared" si="29"/>
        <v>2.8186784039915384E-3</v>
      </c>
    </row>
    <row r="912" spans="1:5">
      <c r="A912" s="1">
        <v>42629</v>
      </c>
      <c r="B912">
        <v>8780.85</v>
      </c>
      <c r="C912">
        <v>8779.85</v>
      </c>
      <c r="D912">
        <f t="shared" si="28"/>
        <v>8780.35</v>
      </c>
      <c r="E912" s="3">
        <f t="shared" si="29"/>
        <v>4.2490163784426336E-3</v>
      </c>
    </row>
    <row r="913" spans="1:5">
      <c r="A913" s="1">
        <v>42632</v>
      </c>
      <c r="B913">
        <v>8788.4500000000007</v>
      </c>
      <c r="C913">
        <v>8808.4</v>
      </c>
      <c r="D913">
        <f t="shared" si="28"/>
        <v>8798.4249999999993</v>
      </c>
      <c r="E913" s="3">
        <f t="shared" si="29"/>
        <v>2.0585739748414252E-3</v>
      </c>
    </row>
    <row r="914" spans="1:5">
      <c r="A914" s="1">
        <v>42633</v>
      </c>
      <c r="B914">
        <v>8816.1</v>
      </c>
      <c r="C914">
        <v>8775.9</v>
      </c>
      <c r="D914">
        <f t="shared" si="28"/>
        <v>8796</v>
      </c>
      <c r="E914" s="3">
        <f t="shared" si="29"/>
        <v>-2.7561751108854966E-4</v>
      </c>
    </row>
    <row r="915" spans="1:5">
      <c r="A915" s="1">
        <v>42634</v>
      </c>
      <c r="B915">
        <v>8790.2999999999993</v>
      </c>
      <c r="C915">
        <v>8777.15</v>
      </c>
      <c r="D915">
        <f t="shared" si="28"/>
        <v>8783.7249999999985</v>
      </c>
      <c r="E915" s="3">
        <f t="shared" si="29"/>
        <v>-1.3955206912234488E-3</v>
      </c>
    </row>
    <row r="916" spans="1:5">
      <c r="A916" s="1">
        <v>42635</v>
      </c>
      <c r="B916">
        <v>8873.35</v>
      </c>
      <c r="C916">
        <v>8867.4500000000007</v>
      </c>
      <c r="D916">
        <f t="shared" si="28"/>
        <v>8870.4000000000015</v>
      </c>
      <c r="E916" s="3">
        <f t="shared" si="29"/>
        <v>9.8676814221760039E-3</v>
      </c>
    </row>
    <row r="917" spans="1:5">
      <c r="A917" s="1">
        <v>42636</v>
      </c>
      <c r="B917">
        <v>8880.75</v>
      </c>
      <c r="C917">
        <v>8831.5499999999993</v>
      </c>
      <c r="D917">
        <f t="shared" si="28"/>
        <v>8856.15</v>
      </c>
      <c r="E917" s="3">
        <f t="shared" si="29"/>
        <v>-1.6064664502166549E-3</v>
      </c>
    </row>
    <row r="918" spans="1:5">
      <c r="A918" s="1">
        <v>42639</v>
      </c>
      <c r="B918">
        <v>8807.9</v>
      </c>
      <c r="C918">
        <v>8723.0499999999993</v>
      </c>
      <c r="D918">
        <f t="shared" si="28"/>
        <v>8765.4749999999985</v>
      </c>
      <c r="E918" s="3">
        <f t="shared" si="29"/>
        <v>-1.023864771938157E-2</v>
      </c>
    </row>
    <row r="919" spans="1:5">
      <c r="A919" s="1">
        <v>42640</v>
      </c>
      <c r="B919">
        <v>8748.9</v>
      </c>
      <c r="C919">
        <v>8706.4</v>
      </c>
      <c r="D919">
        <f t="shared" si="28"/>
        <v>8727.65</v>
      </c>
      <c r="E919" s="3">
        <f t="shared" si="29"/>
        <v>-4.3152253585799875E-3</v>
      </c>
    </row>
    <row r="920" spans="1:5">
      <c r="A920" s="1">
        <v>42641</v>
      </c>
      <c r="B920">
        <v>8711.2000000000007</v>
      </c>
      <c r="C920">
        <v>8745.15</v>
      </c>
      <c r="D920">
        <f t="shared" si="28"/>
        <v>8728.1749999999993</v>
      </c>
      <c r="E920" s="3">
        <f t="shared" si="29"/>
        <v>6.0153649607813814E-5</v>
      </c>
    </row>
    <row r="921" spans="1:5">
      <c r="A921" s="1">
        <v>42642</v>
      </c>
      <c r="B921">
        <v>8792.7000000000007</v>
      </c>
      <c r="C921">
        <v>8591.25</v>
      </c>
      <c r="D921">
        <f t="shared" si="28"/>
        <v>8691.9750000000004</v>
      </c>
      <c r="E921" s="3">
        <f t="shared" si="29"/>
        <v>-4.147487876904268E-3</v>
      </c>
    </row>
    <row r="922" spans="1:5">
      <c r="A922" s="1">
        <v>42643</v>
      </c>
      <c r="B922">
        <v>8581.5</v>
      </c>
      <c r="C922">
        <v>8611.15</v>
      </c>
      <c r="D922">
        <f t="shared" si="28"/>
        <v>8596.3250000000007</v>
      </c>
      <c r="E922" s="3">
        <f t="shared" si="29"/>
        <v>-1.1004403487124576E-2</v>
      </c>
    </row>
    <row r="923" spans="1:5">
      <c r="A923" s="1">
        <v>42646</v>
      </c>
      <c r="B923">
        <v>8666.15</v>
      </c>
      <c r="C923">
        <v>8738.1</v>
      </c>
      <c r="D923">
        <f t="shared" si="28"/>
        <v>8702.125</v>
      </c>
      <c r="E923" s="3">
        <f t="shared" si="29"/>
        <v>1.2307584927279886E-2</v>
      </c>
    </row>
    <row r="924" spans="1:5">
      <c r="A924" s="1">
        <v>42647</v>
      </c>
      <c r="B924">
        <v>8770</v>
      </c>
      <c r="C924">
        <v>8769.15</v>
      </c>
      <c r="D924">
        <f t="shared" si="28"/>
        <v>8769.5750000000007</v>
      </c>
      <c r="E924" s="3">
        <f t="shared" si="29"/>
        <v>7.7509803639916374E-3</v>
      </c>
    </row>
    <row r="925" spans="1:5">
      <c r="A925" s="1">
        <v>42648</v>
      </c>
      <c r="B925">
        <v>8806.35</v>
      </c>
      <c r="C925">
        <v>8743.9500000000007</v>
      </c>
      <c r="D925">
        <f t="shared" si="28"/>
        <v>8775.1500000000015</v>
      </c>
      <c r="E925" s="3">
        <f t="shared" si="29"/>
        <v>6.3572065921104804E-4</v>
      </c>
    </row>
    <row r="926" spans="1:5">
      <c r="A926" s="1">
        <v>42649</v>
      </c>
      <c r="B926">
        <v>8768.7000000000007</v>
      </c>
      <c r="C926">
        <v>8709.5499999999993</v>
      </c>
      <c r="D926">
        <f t="shared" si="28"/>
        <v>8739.125</v>
      </c>
      <c r="E926" s="3">
        <f t="shared" si="29"/>
        <v>-4.1053429286110723E-3</v>
      </c>
    </row>
    <row r="927" spans="1:5">
      <c r="A927" s="1">
        <v>42650</v>
      </c>
      <c r="B927">
        <v>8721.7000000000007</v>
      </c>
      <c r="C927">
        <v>8697.6</v>
      </c>
      <c r="D927">
        <f t="shared" si="28"/>
        <v>8709.6500000000015</v>
      </c>
      <c r="E927" s="3">
        <f t="shared" si="29"/>
        <v>-3.3727632915192935E-3</v>
      </c>
    </row>
    <row r="928" spans="1:5">
      <c r="A928" s="1">
        <v>42653</v>
      </c>
      <c r="B928">
        <v>8735.35</v>
      </c>
      <c r="C928">
        <v>8708.7999999999993</v>
      </c>
      <c r="D928">
        <f t="shared" si="28"/>
        <v>8722.0750000000007</v>
      </c>
      <c r="E928" s="3">
        <f t="shared" si="29"/>
        <v>1.4265785651546583E-3</v>
      </c>
    </row>
    <row r="929" spans="1:5">
      <c r="A929" s="1">
        <v>42656</v>
      </c>
      <c r="B929">
        <v>8671.5</v>
      </c>
      <c r="C929">
        <v>8573.35</v>
      </c>
      <c r="D929">
        <f t="shared" si="28"/>
        <v>8622.4249999999993</v>
      </c>
      <c r="E929" s="3">
        <f t="shared" si="29"/>
        <v>-1.142503360725532E-2</v>
      </c>
    </row>
    <row r="930" spans="1:5">
      <c r="A930" s="1">
        <v>42657</v>
      </c>
      <c r="B930">
        <v>8594</v>
      </c>
      <c r="C930">
        <v>8583.4</v>
      </c>
      <c r="D930">
        <f t="shared" si="28"/>
        <v>8588.7000000000007</v>
      </c>
      <c r="E930" s="3">
        <f t="shared" si="29"/>
        <v>-3.91131265276283E-3</v>
      </c>
    </row>
    <row r="931" spans="1:5">
      <c r="A931" s="1">
        <v>42660</v>
      </c>
      <c r="B931">
        <v>8612.9500000000007</v>
      </c>
      <c r="C931">
        <v>8520.4</v>
      </c>
      <c r="D931">
        <f t="shared" si="28"/>
        <v>8566.6749999999993</v>
      </c>
      <c r="E931" s="3">
        <f t="shared" si="29"/>
        <v>-2.5644160350229315E-3</v>
      </c>
    </row>
    <row r="932" spans="1:5">
      <c r="A932" s="1">
        <v>42661</v>
      </c>
      <c r="B932">
        <v>8556.0499999999993</v>
      </c>
      <c r="C932">
        <v>8677.9</v>
      </c>
      <c r="D932">
        <f t="shared" si="28"/>
        <v>8616.9749999999985</v>
      </c>
      <c r="E932" s="3">
        <f t="shared" si="29"/>
        <v>5.8715896190761618E-3</v>
      </c>
    </row>
    <row r="933" spans="1:5">
      <c r="A933" s="1">
        <v>42662</v>
      </c>
      <c r="B933">
        <v>8697.5</v>
      </c>
      <c r="C933">
        <v>8659.1</v>
      </c>
      <c r="D933">
        <f t="shared" si="28"/>
        <v>8678.2999999999993</v>
      </c>
      <c r="E933" s="3">
        <f t="shared" si="29"/>
        <v>7.1167666147343746E-3</v>
      </c>
    </row>
    <row r="934" spans="1:5">
      <c r="A934" s="1">
        <v>42663</v>
      </c>
      <c r="B934">
        <v>8693.35</v>
      </c>
      <c r="C934">
        <v>8699.4</v>
      </c>
      <c r="D934">
        <f t="shared" si="28"/>
        <v>8696.375</v>
      </c>
      <c r="E934" s="3">
        <f t="shared" si="29"/>
        <v>2.0827811898644585E-3</v>
      </c>
    </row>
    <row r="935" spans="1:5">
      <c r="A935" s="1">
        <v>42664</v>
      </c>
      <c r="B935">
        <v>8708.6</v>
      </c>
      <c r="C935">
        <v>8693.0499999999993</v>
      </c>
      <c r="D935">
        <f t="shared" si="28"/>
        <v>8700.8250000000007</v>
      </c>
      <c r="E935" s="3">
        <f t="shared" si="29"/>
        <v>5.1170746431711234E-4</v>
      </c>
    </row>
    <row r="936" spans="1:5">
      <c r="A936" s="1">
        <v>42667</v>
      </c>
      <c r="B936">
        <v>8709.85</v>
      </c>
      <c r="C936">
        <v>8708.9500000000007</v>
      </c>
      <c r="D936">
        <f t="shared" si="28"/>
        <v>8709.4000000000015</v>
      </c>
      <c r="E936" s="3">
        <f t="shared" si="29"/>
        <v>9.8553872764947301E-4</v>
      </c>
    </row>
    <row r="937" spans="1:5">
      <c r="A937" s="1">
        <v>42668</v>
      </c>
      <c r="B937">
        <v>8721.7000000000007</v>
      </c>
      <c r="C937">
        <v>8691.2999999999993</v>
      </c>
      <c r="D937">
        <f t="shared" si="28"/>
        <v>8706.5</v>
      </c>
      <c r="E937" s="3">
        <f t="shared" si="29"/>
        <v>-3.329735687879136E-4</v>
      </c>
    </row>
    <row r="938" spans="1:5">
      <c r="A938" s="1">
        <v>42669</v>
      </c>
      <c r="B938">
        <v>8657.2999999999993</v>
      </c>
      <c r="C938">
        <v>8615.25</v>
      </c>
      <c r="D938">
        <f t="shared" si="28"/>
        <v>8636.2749999999996</v>
      </c>
      <c r="E938" s="3">
        <f t="shared" si="29"/>
        <v>-8.0658128984092761E-3</v>
      </c>
    </row>
    <row r="939" spans="1:5">
      <c r="A939" s="1">
        <v>42670</v>
      </c>
      <c r="B939">
        <v>8607.1</v>
      </c>
      <c r="C939">
        <v>8615.25</v>
      </c>
      <c r="D939">
        <f t="shared" si="28"/>
        <v>8611.1749999999993</v>
      </c>
      <c r="E939" s="3">
        <f t="shared" si="29"/>
        <v>-2.9063456177576981E-3</v>
      </c>
    </row>
    <row r="940" spans="1:5">
      <c r="A940" s="1">
        <v>42671</v>
      </c>
      <c r="B940">
        <v>8625</v>
      </c>
      <c r="C940">
        <v>8638</v>
      </c>
      <c r="D940">
        <f t="shared" si="28"/>
        <v>8631.5</v>
      </c>
      <c r="E940" s="3">
        <f t="shared" si="29"/>
        <v>2.3603050687044137E-3</v>
      </c>
    </row>
    <row r="941" spans="1:5">
      <c r="A941" s="1">
        <v>42675</v>
      </c>
      <c r="B941">
        <v>8653.15</v>
      </c>
      <c r="C941">
        <v>8626.25</v>
      </c>
      <c r="D941">
        <f t="shared" si="28"/>
        <v>8639.7000000000007</v>
      </c>
      <c r="E941" s="3">
        <f t="shared" si="29"/>
        <v>9.5000868910394807E-4</v>
      </c>
    </row>
    <row r="942" spans="1:5">
      <c r="A942" s="1">
        <v>42676</v>
      </c>
      <c r="B942">
        <v>8542.7999999999993</v>
      </c>
      <c r="C942">
        <v>8514</v>
      </c>
      <c r="D942">
        <f t="shared" si="28"/>
        <v>8528.4</v>
      </c>
      <c r="E942" s="3">
        <f t="shared" si="29"/>
        <v>-1.2882391749713657E-2</v>
      </c>
    </row>
    <row r="943" spans="1:5">
      <c r="A943" s="1">
        <v>42677</v>
      </c>
      <c r="B943">
        <v>8499.85</v>
      </c>
      <c r="C943">
        <v>8484.9500000000007</v>
      </c>
      <c r="D943">
        <f t="shared" si="28"/>
        <v>8492.4000000000015</v>
      </c>
      <c r="E943" s="3">
        <f t="shared" si="29"/>
        <v>-4.2211903756857305E-3</v>
      </c>
    </row>
    <row r="944" spans="1:5">
      <c r="A944" s="1">
        <v>42678</v>
      </c>
      <c r="B944">
        <v>8503.6</v>
      </c>
      <c r="C944">
        <v>8433.75</v>
      </c>
      <c r="D944">
        <f t="shared" si="28"/>
        <v>8468.6749999999993</v>
      </c>
      <c r="E944" s="3">
        <f t="shared" si="29"/>
        <v>-2.7936743441197044E-3</v>
      </c>
    </row>
    <row r="945" spans="1:5">
      <c r="A945" s="1">
        <v>42681</v>
      </c>
      <c r="B945">
        <v>8535.75</v>
      </c>
      <c r="C945">
        <v>8497.0499999999993</v>
      </c>
      <c r="D945">
        <f t="shared" si="28"/>
        <v>8516.4</v>
      </c>
      <c r="E945" s="3">
        <f t="shared" si="29"/>
        <v>5.6354742625027371E-3</v>
      </c>
    </row>
    <row r="946" spans="1:5">
      <c r="A946" s="1">
        <v>42682</v>
      </c>
      <c r="B946">
        <v>8540</v>
      </c>
      <c r="C946">
        <v>8543.5499999999993</v>
      </c>
      <c r="D946">
        <f t="shared" si="28"/>
        <v>8541.7749999999996</v>
      </c>
      <c r="E946" s="3">
        <f t="shared" si="29"/>
        <v>2.9795453477995397E-3</v>
      </c>
    </row>
    <row r="947" spans="1:5">
      <c r="A947" s="1">
        <v>42683</v>
      </c>
      <c r="B947">
        <v>8067.5</v>
      </c>
      <c r="C947">
        <v>8432</v>
      </c>
      <c r="D947">
        <f t="shared" si="28"/>
        <v>8249.75</v>
      </c>
      <c r="E947" s="3">
        <f t="shared" si="29"/>
        <v>-3.4187859080811615E-2</v>
      </c>
    </row>
    <row r="948" spans="1:5">
      <c r="A948" s="1">
        <v>42684</v>
      </c>
      <c r="B948">
        <v>8555.6</v>
      </c>
      <c r="C948">
        <v>8525.75</v>
      </c>
      <c r="D948">
        <f t="shared" si="28"/>
        <v>8540.6749999999993</v>
      </c>
      <c r="E948" s="3">
        <f t="shared" si="29"/>
        <v>3.5264704991060249E-2</v>
      </c>
    </row>
    <row r="949" spans="1:5">
      <c r="A949" s="1">
        <v>42685</v>
      </c>
      <c r="B949">
        <v>8456.65</v>
      </c>
      <c r="C949">
        <v>8296.2999999999993</v>
      </c>
      <c r="D949">
        <f t="shared" si="28"/>
        <v>8376.4749999999985</v>
      </c>
      <c r="E949" s="3">
        <f t="shared" si="29"/>
        <v>-1.9225646684834716E-2</v>
      </c>
    </row>
    <row r="950" spans="1:5">
      <c r="A950" s="1">
        <v>42689</v>
      </c>
      <c r="B950">
        <v>8284.85</v>
      </c>
      <c r="C950">
        <v>8108.45</v>
      </c>
      <c r="D950">
        <f t="shared" si="28"/>
        <v>8196.65</v>
      </c>
      <c r="E950" s="3">
        <f t="shared" si="29"/>
        <v>-2.1467860884202355E-2</v>
      </c>
    </row>
    <row r="951" spans="1:5">
      <c r="A951" s="1">
        <v>42690</v>
      </c>
      <c r="B951">
        <v>8205.65</v>
      </c>
      <c r="C951">
        <v>8111.6</v>
      </c>
      <c r="D951">
        <f t="shared" si="28"/>
        <v>8158.625</v>
      </c>
      <c r="E951" s="3">
        <f t="shared" si="29"/>
        <v>-4.6390903600860888E-3</v>
      </c>
    </row>
    <row r="952" spans="1:5">
      <c r="A952" s="1">
        <v>42691</v>
      </c>
      <c r="B952">
        <v>8105.1</v>
      </c>
      <c r="C952">
        <v>8079.95</v>
      </c>
      <c r="D952">
        <f t="shared" si="28"/>
        <v>8092.5249999999996</v>
      </c>
      <c r="E952" s="3">
        <f t="shared" si="29"/>
        <v>-8.101855398428089E-3</v>
      </c>
    </row>
    <row r="953" spans="1:5">
      <c r="A953" s="1">
        <v>42692</v>
      </c>
      <c r="B953">
        <v>8097.55</v>
      </c>
      <c r="C953">
        <v>8074.1</v>
      </c>
      <c r="D953">
        <f t="shared" si="28"/>
        <v>8085.8250000000007</v>
      </c>
      <c r="E953" s="3">
        <f t="shared" si="29"/>
        <v>-8.2792453529632708E-4</v>
      </c>
    </row>
    <row r="954" spans="1:5">
      <c r="A954" s="1">
        <v>42695</v>
      </c>
      <c r="B954">
        <v>8102.1</v>
      </c>
      <c r="C954">
        <v>7929.1</v>
      </c>
      <c r="D954">
        <f t="shared" si="28"/>
        <v>8015.6</v>
      </c>
      <c r="E954" s="3">
        <f t="shared" si="29"/>
        <v>-8.684951751985772E-3</v>
      </c>
    </row>
    <row r="955" spans="1:5">
      <c r="A955" s="1">
        <v>42696</v>
      </c>
      <c r="B955">
        <v>7989.15</v>
      </c>
      <c r="C955">
        <v>8002.3</v>
      </c>
      <c r="D955">
        <f t="shared" si="28"/>
        <v>7995.7250000000004</v>
      </c>
      <c r="E955" s="3">
        <f t="shared" si="29"/>
        <v>-2.4795398972004591E-3</v>
      </c>
    </row>
    <row r="956" spans="1:5">
      <c r="A956" s="1">
        <v>42697</v>
      </c>
      <c r="B956">
        <v>8051.2</v>
      </c>
      <c r="C956">
        <v>8033.3</v>
      </c>
      <c r="D956">
        <f t="shared" si="28"/>
        <v>8042.25</v>
      </c>
      <c r="E956" s="3">
        <f t="shared" si="29"/>
        <v>5.8187343861875731E-3</v>
      </c>
    </row>
    <row r="957" spans="1:5">
      <c r="A957" s="1">
        <v>42698</v>
      </c>
      <c r="B957">
        <v>8011.8</v>
      </c>
      <c r="C957">
        <v>7965.5</v>
      </c>
      <c r="D957">
        <f t="shared" si="28"/>
        <v>7988.65</v>
      </c>
      <c r="E957" s="3">
        <f t="shared" si="29"/>
        <v>-6.66480151698845E-3</v>
      </c>
    </row>
    <row r="958" spans="1:5">
      <c r="A958" s="1">
        <v>42699</v>
      </c>
      <c r="B958">
        <v>8007.95</v>
      </c>
      <c r="C958">
        <v>8114.3</v>
      </c>
      <c r="D958">
        <f t="shared" si="28"/>
        <v>8061.125</v>
      </c>
      <c r="E958" s="3">
        <f t="shared" si="29"/>
        <v>9.072246249366334E-3</v>
      </c>
    </row>
    <row r="959" spans="1:5">
      <c r="A959" s="1">
        <v>42702</v>
      </c>
      <c r="B959">
        <v>8080.65</v>
      </c>
      <c r="C959">
        <v>8126.9</v>
      </c>
      <c r="D959">
        <f t="shared" si="28"/>
        <v>8103.7749999999996</v>
      </c>
      <c r="E959" s="3">
        <f t="shared" si="29"/>
        <v>5.2908247918249177E-3</v>
      </c>
    </row>
    <row r="960" spans="1:5">
      <c r="A960" s="1">
        <v>42703</v>
      </c>
      <c r="B960">
        <v>8131.55</v>
      </c>
      <c r="C960">
        <v>8142.15</v>
      </c>
      <c r="D960">
        <f t="shared" si="28"/>
        <v>8136.85</v>
      </c>
      <c r="E960" s="3">
        <f t="shared" si="29"/>
        <v>4.0814311848491264E-3</v>
      </c>
    </row>
    <row r="961" spans="1:5">
      <c r="A961" s="1">
        <v>42704</v>
      </c>
      <c r="B961">
        <v>8172.15</v>
      </c>
      <c r="C961">
        <v>8224.5</v>
      </c>
      <c r="D961">
        <f t="shared" si="28"/>
        <v>8198.3250000000007</v>
      </c>
      <c r="E961" s="3">
        <f t="shared" si="29"/>
        <v>7.5551349723787901E-3</v>
      </c>
    </row>
    <row r="962" spans="1:5">
      <c r="A962" s="1">
        <v>42705</v>
      </c>
      <c r="B962">
        <v>8244</v>
      </c>
      <c r="C962">
        <v>8192.9</v>
      </c>
      <c r="D962">
        <f t="shared" si="28"/>
        <v>8218.4500000000007</v>
      </c>
      <c r="E962" s="3">
        <f t="shared" si="29"/>
        <v>2.45476972430344E-3</v>
      </c>
    </row>
    <row r="963" spans="1:5">
      <c r="A963" s="1">
        <v>42706</v>
      </c>
      <c r="B963">
        <v>8153.55</v>
      </c>
      <c r="C963">
        <v>8086.8</v>
      </c>
      <c r="D963">
        <f t="shared" ref="D963:D1026" si="30">AVERAGE(B963:C963)</f>
        <v>8120.1750000000002</v>
      </c>
      <c r="E963" s="3">
        <f t="shared" si="29"/>
        <v>-1.1957850932961877E-2</v>
      </c>
    </row>
    <row r="964" spans="1:5">
      <c r="A964" s="1">
        <v>42709</v>
      </c>
      <c r="B964">
        <v>8088.75</v>
      </c>
      <c r="C964">
        <v>8128.75</v>
      </c>
      <c r="D964">
        <f t="shared" si="30"/>
        <v>8108.75</v>
      </c>
      <c r="E964" s="3">
        <f t="shared" ref="E964:E1027" si="31">(D964-D963)/D963</f>
        <v>-1.4069893813865072E-3</v>
      </c>
    </row>
    <row r="965" spans="1:5">
      <c r="A965" s="1">
        <v>42710</v>
      </c>
      <c r="B965">
        <v>8153.15</v>
      </c>
      <c r="C965">
        <v>8143.15</v>
      </c>
      <c r="D965">
        <f t="shared" si="30"/>
        <v>8148.15</v>
      </c>
      <c r="E965" s="3">
        <f t="shared" si="31"/>
        <v>4.8589486665638519E-3</v>
      </c>
    </row>
    <row r="966" spans="1:5">
      <c r="A966" s="1">
        <v>42711</v>
      </c>
      <c r="B966">
        <v>8168.4</v>
      </c>
      <c r="C966">
        <v>8102.05</v>
      </c>
      <c r="D966">
        <f t="shared" si="30"/>
        <v>8135.2250000000004</v>
      </c>
      <c r="E966" s="3">
        <f t="shared" si="31"/>
        <v>-1.586249639488629E-3</v>
      </c>
    </row>
    <row r="967" spans="1:5">
      <c r="A967" s="1">
        <v>42712</v>
      </c>
      <c r="B967">
        <v>8152.1</v>
      </c>
      <c r="C967">
        <v>8246.85</v>
      </c>
      <c r="D967">
        <f t="shared" si="30"/>
        <v>8199.4750000000004</v>
      </c>
      <c r="E967" s="3">
        <f t="shared" si="31"/>
        <v>7.8977532889379209E-3</v>
      </c>
    </row>
    <row r="968" spans="1:5">
      <c r="A968" s="1">
        <v>42713</v>
      </c>
      <c r="B968">
        <v>8271.7000000000007</v>
      </c>
      <c r="C968">
        <v>8261.75</v>
      </c>
      <c r="D968">
        <f t="shared" si="30"/>
        <v>8266.7250000000004</v>
      </c>
      <c r="E968" s="3">
        <f t="shared" si="31"/>
        <v>8.2017446238936021E-3</v>
      </c>
    </row>
    <row r="969" spans="1:5">
      <c r="A969" s="1">
        <v>42716</v>
      </c>
      <c r="B969">
        <v>8230.65</v>
      </c>
      <c r="C969">
        <v>8170.8</v>
      </c>
      <c r="D969">
        <f t="shared" si="30"/>
        <v>8200.7250000000004</v>
      </c>
      <c r="E969" s="3">
        <f t="shared" si="31"/>
        <v>-7.98381463034031E-3</v>
      </c>
    </row>
    <row r="970" spans="1:5">
      <c r="A970" s="1">
        <v>42717</v>
      </c>
      <c r="B970">
        <v>8196.15</v>
      </c>
      <c r="C970">
        <v>8221.7999999999993</v>
      </c>
      <c r="D970">
        <f t="shared" si="30"/>
        <v>8208.9749999999985</v>
      </c>
      <c r="E970" s="3">
        <f t="shared" si="31"/>
        <v>1.0060086150917365E-3</v>
      </c>
    </row>
    <row r="971" spans="1:5">
      <c r="A971" s="1">
        <v>42718</v>
      </c>
      <c r="B971">
        <v>8229.35</v>
      </c>
      <c r="C971">
        <v>8182.45</v>
      </c>
      <c r="D971">
        <f t="shared" si="30"/>
        <v>8205.9</v>
      </c>
      <c r="E971" s="3">
        <f t="shared" si="31"/>
        <v>-3.7459000666939648E-4</v>
      </c>
    </row>
    <row r="972" spans="1:5">
      <c r="A972" s="1">
        <v>42719</v>
      </c>
      <c r="B972">
        <v>8128.4</v>
      </c>
      <c r="C972">
        <v>8153.6</v>
      </c>
      <c r="D972">
        <f t="shared" si="30"/>
        <v>8141</v>
      </c>
      <c r="E972" s="3">
        <f t="shared" si="31"/>
        <v>-7.9089435649958729E-3</v>
      </c>
    </row>
    <row r="973" spans="1:5">
      <c r="A973" s="1">
        <v>42720</v>
      </c>
      <c r="B973">
        <v>8178.2</v>
      </c>
      <c r="C973">
        <v>8139.45</v>
      </c>
      <c r="D973">
        <f t="shared" si="30"/>
        <v>8158.8249999999998</v>
      </c>
      <c r="E973" s="3">
        <f t="shared" si="31"/>
        <v>2.1895344552266085E-3</v>
      </c>
    </row>
    <row r="974" spans="1:5">
      <c r="A974" s="1">
        <v>42723</v>
      </c>
      <c r="B974">
        <v>8126</v>
      </c>
      <c r="C974">
        <v>8104.35</v>
      </c>
      <c r="D974">
        <f t="shared" si="30"/>
        <v>8115.1750000000002</v>
      </c>
      <c r="E974" s="3">
        <f t="shared" si="31"/>
        <v>-5.3500350847088445E-3</v>
      </c>
    </row>
    <row r="975" spans="1:5">
      <c r="A975" s="1">
        <v>42724</v>
      </c>
      <c r="B975">
        <v>8110.6</v>
      </c>
      <c r="C975">
        <v>8082.4</v>
      </c>
      <c r="D975">
        <f t="shared" si="30"/>
        <v>8096.5</v>
      </c>
      <c r="E975" s="3">
        <f t="shared" si="31"/>
        <v>-2.3012442738450105E-3</v>
      </c>
    </row>
    <row r="976" spans="1:5">
      <c r="A976" s="1">
        <v>42725</v>
      </c>
      <c r="B976">
        <v>8105.85</v>
      </c>
      <c r="C976">
        <v>8061.3</v>
      </c>
      <c r="D976">
        <f t="shared" si="30"/>
        <v>8083.5750000000007</v>
      </c>
      <c r="E976" s="3">
        <f t="shared" si="31"/>
        <v>-1.5963688013338197E-3</v>
      </c>
    </row>
    <row r="977" spans="1:5">
      <c r="A977" s="1">
        <v>42726</v>
      </c>
      <c r="B977">
        <v>8043.85</v>
      </c>
      <c r="C977">
        <v>7979.1</v>
      </c>
      <c r="D977">
        <f t="shared" si="30"/>
        <v>8011.4750000000004</v>
      </c>
      <c r="E977" s="3">
        <f t="shared" si="31"/>
        <v>-8.9193209687545866E-3</v>
      </c>
    </row>
    <row r="978" spans="1:5">
      <c r="A978" s="1">
        <v>42727</v>
      </c>
      <c r="B978">
        <v>7972.5</v>
      </c>
      <c r="C978">
        <v>7985.75</v>
      </c>
      <c r="D978">
        <f t="shared" si="30"/>
        <v>7979.125</v>
      </c>
      <c r="E978" s="3">
        <f t="shared" si="31"/>
        <v>-4.0379580539164584E-3</v>
      </c>
    </row>
    <row r="979" spans="1:5">
      <c r="A979" s="1">
        <v>42730</v>
      </c>
      <c r="B979">
        <v>7965.1</v>
      </c>
      <c r="C979">
        <v>7908.25</v>
      </c>
      <c r="D979">
        <f t="shared" si="30"/>
        <v>7936.6750000000002</v>
      </c>
      <c r="E979" s="3">
        <f t="shared" si="31"/>
        <v>-5.3201322200115697E-3</v>
      </c>
    </row>
    <row r="980" spans="1:5">
      <c r="A980" s="1">
        <v>42731</v>
      </c>
      <c r="B980">
        <v>7915.05</v>
      </c>
      <c r="C980">
        <v>8032.85</v>
      </c>
      <c r="D980">
        <f t="shared" si="30"/>
        <v>7973.9500000000007</v>
      </c>
      <c r="E980" s="3">
        <f t="shared" si="31"/>
        <v>4.6965511375986219E-3</v>
      </c>
    </row>
    <row r="981" spans="1:5">
      <c r="A981" s="1">
        <v>42732</v>
      </c>
      <c r="B981">
        <v>8047.55</v>
      </c>
      <c r="C981">
        <v>8034.85</v>
      </c>
      <c r="D981">
        <f t="shared" si="30"/>
        <v>8041.2000000000007</v>
      </c>
      <c r="E981" s="3">
        <f t="shared" si="31"/>
        <v>8.4337122755974141E-3</v>
      </c>
    </row>
    <row r="982" spans="1:5">
      <c r="A982" s="1">
        <v>42733</v>
      </c>
      <c r="B982">
        <v>8030.6</v>
      </c>
      <c r="C982">
        <v>8103.6</v>
      </c>
      <c r="D982">
        <f t="shared" si="30"/>
        <v>8067.1</v>
      </c>
      <c r="E982" s="3">
        <f t="shared" si="31"/>
        <v>3.220912301646475E-3</v>
      </c>
    </row>
    <row r="983" spans="1:5">
      <c r="A983" s="1">
        <v>42734</v>
      </c>
      <c r="B983">
        <v>8119.65</v>
      </c>
      <c r="C983">
        <v>8185.8</v>
      </c>
      <c r="D983">
        <f t="shared" si="30"/>
        <v>8152.7250000000004</v>
      </c>
      <c r="E983" s="3">
        <f t="shared" si="31"/>
        <v>1.0614099242602669E-2</v>
      </c>
    </row>
    <row r="984" spans="1:5">
      <c r="A984" s="1">
        <v>42737</v>
      </c>
      <c r="B984">
        <v>8210.1</v>
      </c>
      <c r="C984">
        <v>8179.5</v>
      </c>
      <c r="D984">
        <f t="shared" si="30"/>
        <v>8194.7999999999993</v>
      </c>
      <c r="E984" s="3">
        <f t="shared" si="31"/>
        <v>5.1608511264637173E-3</v>
      </c>
    </row>
    <row r="985" spans="1:5">
      <c r="A985" s="1">
        <v>42738</v>
      </c>
      <c r="B985">
        <v>8196.0499999999993</v>
      </c>
      <c r="C985">
        <v>8192.25</v>
      </c>
      <c r="D985">
        <f t="shared" si="30"/>
        <v>8194.15</v>
      </c>
      <c r="E985" s="3">
        <f t="shared" si="31"/>
        <v>-7.9318592277985583E-5</v>
      </c>
    </row>
    <row r="986" spans="1:5">
      <c r="A986" s="1">
        <v>42739</v>
      </c>
      <c r="B986">
        <v>8202.65</v>
      </c>
      <c r="C986">
        <v>8190.5</v>
      </c>
      <c r="D986">
        <f t="shared" si="30"/>
        <v>8196.5750000000007</v>
      </c>
      <c r="E986" s="3">
        <f t="shared" si="31"/>
        <v>2.9594283726818419E-4</v>
      </c>
    </row>
    <row r="987" spans="1:5">
      <c r="A987" s="1">
        <v>42740</v>
      </c>
      <c r="B987">
        <v>8226.65</v>
      </c>
      <c r="C987">
        <v>8273.7999999999993</v>
      </c>
      <c r="D987">
        <f t="shared" si="30"/>
        <v>8250.2249999999985</v>
      </c>
      <c r="E987" s="3">
        <f t="shared" si="31"/>
        <v>6.5454168356902506E-3</v>
      </c>
    </row>
    <row r="988" spans="1:5">
      <c r="A988" s="1">
        <v>42741</v>
      </c>
      <c r="B988">
        <v>8281.85</v>
      </c>
      <c r="C988">
        <v>8243.7999999999993</v>
      </c>
      <c r="D988">
        <f t="shared" si="30"/>
        <v>8262.8250000000007</v>
      </c>
      <c r="E988" s="3">
        <f t="shared" si="31"/>
        <v>1.5272310755163872E-3</v>
      </c>
    </row>
    <row r="989" spans="1:5">
      <c r="A989" s="1">
        <v>42744</v>
      </c>
      <c r="B989">
        <v>8259.35</v>
      </c>
      <c r="C989">
        <v>8236.0499999999993</v>
      </c>
      <c r="D989">
        <f t="shared" si="30"/>
        <v>8247.7000000000007</v>
      </c>
      <c r="E989" s="3">
        <f t="shared" si="31"/>
        <v>-1.8304877569112258E-3</v>
      </c>
    </row>
    <row r="990" spans="1:5">
      <c r="A990" s="1">
        <v>42745</v>
      </c>
      <c r="B990">
        <v>8262.7000000000007</v>
      </c>
      <c r="C990">
        <v>8288.6</v>
      </c>
      <c r="D990">
        <f t="shared" si="30"/>
        <v>8275.6500000000015</v>
      </c>
      <c r="E990" s="3">
        <f t="shared" si="31"/>
        <v>3.388823550808192E-3</v>
      </c>
    </row>
    <row r="991" spans="1:5">
      <c r="A991" s="1">
        <v>42746</v>
      </c>
      <c r="B991">
        <v>8327.7999999999993</v>
      </c>
      <c r="C991">
        <v>8380.65</v>
      </c>
      <c r="D991">
        <f t="shared" si="30"/>
        <v>8354.2249999999985</v>
      </c>
      <c r="E991" s="3">
        <f t="shared" si="31"/>
        <v>9.4947224689295798E-3</v>
      </c>
    </row>
    <row r="992" spans="1:5">
      <c r="A992" s="1">
        <v>42747</v>
      </c>
      <c r="B992">
        <v>8391.0499999999993</v>
      </c>
      <c r="C992">
        <v>8407.2000000000007</v>
      </c>
      <c r="D992">
        <f t="shared" si="30"/>
        <v>8399.125</v>
      </c>
      <c r="E992" s="3">
        <f t="shared" si="31"/>
        <v>5.3745260631598343E-3</v>
      </c>
    </row>
    <row r="993" spans="1:5">
      <c r="A993" s="1">
        <v>42748</v>
      </c>
      <c r="B993">
        <v>8457.65</v>
      </c>
      <c r="C993">
        <v>8400.35</v>
      </c>
      <c r="D993">
        <f t="shared" si="30"/>
        <v>8429</v>
      </c>
      <c r="E993" s="3">
        <f t="shared" si="31"/>
        <v>3.5569181313529685E-3</v>
      </c>
    </row>
    <row r="994" spans="1:5">
      <c r="A994" s="1">
        <v>42751</v>
      </c>
      <c r="B994">
        <v>8390.9500000000007</v>
      </c>
      <c r="C994">
        <v>8412.7999999999993</v>
      </c>
      <c r="D994">
        <f t="shared" si="30"/>
        <v>8401.875</v>
      </c>
      <c r="E994" s="3">
        <f t="shared" si="31"/>
        <v>-3.2180567089808991E-3</v>
      </c>
    </row>
    <row r="995" spans="1:5">
      <c r="A995" s="1">
        <v>42752</v>
      </c>
      <c r="B995">
        <v>8415.0499999999993</v>
      </c>
      <c r="C995">
        <v>8398</v>
      </c>
      <c r="D995">
        <f t="shared" si="30"/>
        <v>8406.5249999999996</v>
      </c>
      <c r="E995" s="3">
        <f t="shared" si="31"/>
        <v>5.5344789109569429E-4</v>
      </c>
    </row>
    <row r="996" spans="1:5">
      <c r="A996" s="1">
        <v>42753</v>
      </c>
      <c r="B996">
        <v>8403.85</v>
      </c>
      <c r="C996">
        <v>8417</v>
      </c>
      <c r="D996">
        <f t="shared" si="30"/>
        <v>8410.4249999999993</v>
      </c>
      <c r="E996" s="3">
        <f t="shared" si="31"/>
        <v>4.6392534370618495E-4</v>
      </c>
    </row>
    <row r="997" spans="1:5">
      <c r="A997" s="1">
        <v>42754</v>
      </c>
      <c r="B997">
        <v>8418.4</v>
      </c>
      <c r="C997">
        <v>8435.1</v>
      </c>
      <c r="D997">
        <f t="shared" si="30"/>
        <v>8426.75</v>
      </c>
      <c r="E997" s="3">
        <f t="shared" si="31"/>
        <v>1.9410434074378796E-3</v>
      </c>
    </row>
    <row r="998" spans="1:5">
      <c r="A998" s="1">
        <v>42755</v>
      </c>
      <c r="B998">
        <v>8404.35</v>
      </c>
      <c r="C998">
        <v>8349.35</v>
      </c>
      <c r="D998">
        <f t="shared" si="30"/>
        <v>8376.85</v>
      </c>
      <c r="E998" s="3">
        <f t="shared" si="31"/>
        <v>-5.921618654878765E-3</v>
      </c>
    </row>
    <row r="999" spans="1:5">
      <c r="A999" s="1">
        <v>42758</v>
      </c>
      <c r="B999">
        <v>8329.6</v>
      </c>
      <c r="C999">
        <v>8391.5</v>
      </c>
      <c r="D999">
        <f t="shared" si="30"/>
        <v>8360.5499999999993</v>
      </c>
      <c r="E999" s="3">
        <f t="shared" si="31"/>
        <v>-1.9458388296317937E-3</v>
      </c>
    </row>
    <row r="1000" spans="1:5">
      <c r="A1000" s="1">
        <v>42759</v>
      </c>
      <c r="B1000">
        <v>8407.0499999999993</v>
      </c>
      <c r="C1000">
        <v>8475.7999999999993</v>
      </c>
      <c r="D1000">
        <f t="shared" si="30"/>
        <v>8441.4249999999993</v>
      </c>
      <c r="E1000" s="3">
        <f t="shared" si="31"/>
        <v>9.673406653868467E-3</v>
      </c>
    </row>
    <row r="1001" spans="1:5">
      <c r="A1001" s="1">
        <v>42760</v>
      </c>
      <c r="B1001">
        <v>8499.4500000000007</v>
      </c>
      <c r="C1001">
        <v>8602.75</v>
      </c>
      <c r="D1001">
        <f t="shared" si="30"/>
        <v>8551.1</v>
      </c>
      <c r="E1001" s="3">
        <f t="shared" si="31"/>
        <v>1.2992474611810341E-2</v>
      </c>
    </row>
    <row r="1002" spans="1:5">
      <c r="A1002" s="1">
        <v>42762</v>
      </c>
      <c r="B1002">
        <v>8610.5</v>
      </c>
      <c r="C1002">
        <v>8641.25</v>
      </c>
      <c r="D1002">
        <f t="shared" si="30"/>
        <v>8625.875</v>
      </c>
      <c r="E1002" s="3">
        <f t="shared" si="31"/>
        <v>8.744489013109381E-3</v>
      </c>
    </row>
    <row r="1003" spans="1:5">
      <c r="A1003" s="1">
        <v>42765</v>
      </c>
      <c r="B1003">
        <v>8635.5499999999993</v>
      </c>
      <c r="C1003">
        <v>8632.75</v>
      </c>
      <c r="D1003">
        <f t="shared" si="30"/>
        <v>8634.15</v>
      </c>
      <c r="E1003" s="3">
        <f t="shared" si="31"/>
        <v>9.5932296723516585E-4</v>
      </c>
    </row>
    <row r="1004" spans="1:5">
      <c r="A1004" s="1">
        <v>42766</v>
      </c>
      <c r="B1004">
        <v>8629.4500000000007</v>
      </c>
      <c r="C1004">
        <v>8561.2999999999993</v>
      </c>
      <c r="D1004">
        <f t="shared" si="30"/>
        <v>8595.375</v>
      </c>
      <c r="E1004" s="3">
        <f t="shared" si="31"/>
        <v>-4.490887927589819E-3</v>
      </c>
    </row>
    <row r="1005" spans="1:5">
      <c r="A1005" s="1">
        <v>42767</v>
      </c>
      <c r="B1005">
        <v>8570.35</v>
      </c>
      <c r="C1005">
        <v>8716.4</v>
      </c>
      <c r="D1005">
        <f t="shared" si="30"/>
        <v>8643.375</v>
      </c>
      <c r="E1005" s="3">
        <f t="shared" si="31"/>
        <v>5.584398586449108E-3</v>
      </c>
    </row>
    <row r="1006" spans="1:5">
      <c r="A1006" s="1">
        <v>42768</v>
      </c>
      <c r="B1006">
        <v>8724.75</v>
      </c>
      <c r="C1006">
        <v>8734.25</v>
      </c>
      <c r="D1006">
        <f t="shared" si="30"/>
        <v>8729.5</v>
      </c>
      <c r="E1006" s="3">
        <f t="shared" si="31"/>
        <v>9.9642789998119954E-3</v>
      </c>
    </row>
    <row r="1007" spans="1:5">
      <c r="A1007" s="1">
        <v>42769</v>
      </c>
      <c r="B1007">
        <v>8735.15</v>
      </c>
      <c r="C1007">
        <v>8740.9500000000007</v>
      </c>
      <c r="D1007">
        <f t="shared" si="30"/>
        <v>8738.0499999999993</v>
      </c>
      <c r="E1007" s="3">
        <f t="shared" si="31"/>
        <v>9.7943753937788794E-4</v>
      </c>
    </row>
    <row r="1008" spans="1:5">
      <c r="A1008" s="1">
        <v>42772</v>
      </c>
      <c r="B1008">
        <v>8785.4500000000007</v>
      </c>
      <c r="C1008">
        <v>8801.0499999999993</v>
      </c>
      <c r="D1008">
        <f t="shared" si="30"/>
        <v>8793.25</v>
      </c>
      <c r="E1008" s="3">
        <f t="shared" si="31"/>
        <v>6.3171989173786752E-3</v>
      </c>
    </row>
    <row r="1009" spans="1:5">
      <c r="A1009" s="1">
        <v>42773</v>
      </c>
      <c r="B1009">
        <v>8805.7000000000007</v>
      </c>
      <c r="C1009">
        <v>8768.2999999999993</v>
      </c>
      <c r="D1009">
        <f t="shared" si="30"/>
        <v>8787</v>
      </c>
      <c r="E1009" s="3">
        <f t="shared" si="31"/>
        <v>-7.107724675176982E-4</v>
      </c>
    </row>
    <row r="1010" spans="1:5">
      <c r="A1010" s="1">
        <v>42774</v>
      </c>
      <c r="B1010">
        <v>8774.5499999999993</v>
      </c>
      <c r="C1010">
        <v>8769.0499999999993</v>
      </c>
      <c r="D1010">
        <f t="shared" si="30"/>
        <v>8771.7999999999993</v>
      </c>
      <c r="E1010" s="3">
        <f t="shared" si="31"/>
        <v>-1.7298281552293989E-3</v>
      </c>
    </row>
    <row r="1011" spans="1:5">
      <c r="A1011" s="1">
        <v>42775</v>
      </c>
      <c r="B1011">
        <v>8795.5499999999993</v>
      </c>
      <c r="C1011">
        <v>8778.4</v>
      </c>
      <c r="D1011">
        <f t="shared" si="30"/>
        <v>8786.9749999999985</v>
      </c>
      <c r="E1011" s="3">
        <f t="shared" si="31"/>
        <v>1.7299756036388511E-3</v>
      </c>
    </row>
    <row r="1012" spans="1:5">
      <c r="A1012" s="1">
        <v>42776</v>
      </c>
      <c r="B1012">
        <v>8812.35</v>
      </c>
      <c r="C1012">
        <v>8793.5499999999993</v>
      </c>
      <c r="D1012">
        <f t="shared" si="30"/>
        <v>8802.9500000000007</v>
      </c>
      <c r="E1012" s="3">
        <f t="shared" si="31"/>
        <v>1.8180318027537559E-3</v>
      </c>
    </row>
    <row r="1013" spans="1:5">
      <c r="A1013" s="1">
        <v>42779</v>
      </c>
      <c r="B1013">
        <v>8819.7999999999993</v>
      </c>
      <c r="C1013">
        <v>8805.0499999999993</v>
      </c>
      <c r="D1013">
        <f t="shared" si="30"/>
        <v>8812.4249999999993</v>
      </c>
      <c r="E1013" s="3">
        <f t="shared" si="31"/>
        <v>1.0763437256827023E-3</v>
      </c>
    </row>
    <row r="1014" spans="1:5">
      <c r="A1014" s="1">
        <v>42780</v>
      </c>
      <c r="B1014">
        <v>8819.9</v>
      </c>
      <c r="C1014">
        <v>8792.2999999999993</v>
      </c>
      <c r="D1014">
        <f t="shared" si="30"/>
        <v>8806.0999999999985</v>
      </c>
      <c r="E1014" s="3">
        <f t="shared" si="31"/>
        <v>-7.177366048506204E-4</v>
      </c>
    </row>
    <row r="1015" spans="1:5">
      <c r="A1015" s="1">
        <v>42781</v>
      </c>
      <c r="B1015">
        <v>8778.9500000000007</v>
      </c>
      <c r="C1015">
        <v>8724.7000000000007</v>
      </c>
      <c r="D1015">
        <f t="shared" si="30"/>
        <v>8751.8250000000007</v>
      </c>
      <c r="E1015" s="3">
        <f t="shared" si="31"/>
        <v>-6.1633413202209636E-3</v>
      </c>
    </row>
    <row r="1016" spans="1:5">
      <c r="A1016" s="1">
        <v>42782</v>
      </c>
      <c r="B1016">
        <v>8739</v>
      </c>
      <c r="C1016">
        <v>8778</v>
      </c>
      <c r="D1016">
        <f t="shared" si="30"/>
        <v>8758.5</v>
      </c>
      <c r="E1016" s="3">
        <f t="shared" si="31"/>
        <v>7.6269806583190039E-4</v>
      </c>
    </row>
    <row r="1017" spans="1:5">
      <c r="A1017" s="1">
        <v>42783</v>
      </c>
      <c r="B1017">
        <v>8883.7000000000007</v>
      </c>
      <c r="C1017">
        <v>8821.7000000000007</v>
      </c>
      <c r="D1017">
        <f t="shared" si="30"/>
        <v>8852.7000000000007</v>
      </c>
      <c r="E1017" s="3">
        <f t="shared" si="31"/>
        <v>1.0755266312724865E-2</v>
      </c>
    </row>
    <row r="1018" spans="1:5">
      <c r="A1018" s="1">
        <v>42786</v>
      </c>
      <c r="B1018">
        <v>8818.5499999999993</v>
      </c>
      <c r="C1018">
        <v>8879.2000000000007</v>
      </c>
      <c r="D1018">
        <f t="shared" si="30"/>
        <v>8848.875</v>
      </c>
      <c r="E1018" s="3">
        <f t="shared" si="31"/>
        <v>-4.3207157138508336E-4</v>
      </c>
    </row>
    <row r="1019" spans="1:5">
      <c r="A1019" s="1">
        <v>42787</v>
      </c>
      <c r="B1019">
        <v>8890.75</v>
      </c>
      <c r="C1019">
        <v>8907.85</v>
      </c>
      <c r="D1019">
        <f t="shared" si="30"/>
        <v>8899.2999999999993</v>
      </c>
      <c r="E1019" s="3">
        <f t="shared" si="31"/>
        <v>5.6984644940740233E-3</v>
      </c>
    </row>
    <row r="1020" spans="1:5">
      <c r="A1020" s="1">
        <v>42788</v>
      </c>
      <c r="B1020">
        <v>8931.6</v>
      </c>
      <c r="C1020">
        <v>8926.9</v>
      </c>
      <c r="D1020">
        <f t="shared" si="30"/>
        <v>8929.25</v>
      </c>
      <c r="E1020" s="3">
        <f t="shared" si="31"/>
        <v>3.3654332363220398E-3</v>
      </c>
    </row>
    <row r="1021" spans="1:5">
      <c r="A1021" s="1">
        <v>42789</v>
      </c>
      <c r="B1021">
        <v>8956.4</v>
      </c>
      <c r="C1021">
        <v>8939.5</v>
      </c>
      <c r="D1021">
        <f t="shared" si="30"/>
        <v>8947.9500000000007</v>
      </c>
      <c r="E1021" s="3">
        <f t="shared" si="31"/>
        <v>2.0942408376964164E-3</v>
      </c>
    </row>
    <row r="1022" spans="1:5">
      <c r="A1022" s="1">
        <v>42793</v>
      </c>
      <c r="B1022">
        <v>8943.7000000000007</v>
      </c>
      <c r="C1022">
        <v>8896.7000000000007</v>
      </c>
      <c r="D1022">
        <f t="shared" si="30"/>
        <v>8920.2000000000007</v>
      </c>
      <c r="E1022" s="3">
        <f t="shared" si="31"/>
        <v>-3.1012690057499203E-3</v>
      </c>
    </row>
    <row r="1023" spans="1:5">
      <c r="A1023" s="1">
        <v>42794</v>
      </c>
      <c r="B1023">
        <v>8898.9500000000007</v>
      </c>
      <c r="C1023">
        <v>8879.6</v>
      </c>
      <c r="D1023">
        <f t="shared" si="30"/>
        <v>8889.2750000000015</v>
      </c>
      <c r="E1023" s="3">
        <f t="shared" si="31"/>
        <v>-3.4668505190465762E-3</v>
      </c>
    </row>
    <row r="1024" spans="1:5">
      <c r="A1024" s="1">
        <v>42795</v>
      </c>
      <c r="B1024">
        <v>8904.4</v>
      </c>
      <c r="C1024">
        <v>8945.7999999999993</v>
      </c>
      <c r="D1024">
        <f t="shared" si="30"/>
        <v>8925.0999999999985</v>
      </c>
      <c r="E1024" s="3">
        <f t="shared" si="31"/>
        <v>4.0301374409045824E-3</v>
      </c>
    </row>
    <row r="1025" spans="1:5">
      <c r="A1025" s="1">
        <v>42796</v>
      </c>
      <c r="B1025">
        <v>8982.85</v>
      </c>
      <c r="C1025">
        <v>8899.75</v>
      </c>
      <c r="D1025">
        <f t="shared" si="30"/>
        <v>8941.2999999999993</v>
      </c>
      <c r="E1025" s="3">
        <f t="shared" si="31"/>
        <v>1.8151057131013356E-3</v>
      </c>
    </row>
    <row r="1026" spans="1:5">
      <c r="A1026" s="1">
        <v>42797</v>
      </c>
      <c r="B1026">
        <v>8883.5</v>
      </c>
      <c r="C1026">
        <v>8897.5499999999993</v>
      </c>
      <c r="D1026">
        <f t="shared" si="30"/>
        <v>8890.5249999999996</v>
      </c>
      <c r="E1026" s="3">
        <f t="shared" si="31"/>
        <v>-5.6787044389517904E-3</v>
      </c>
    </row>
    <row r="1027" spans="1:5">
      <c r="A1027" s="1">
        <v>42800</v>
      </c>
      <c r="B1027">
        <v>8915.1</v>
      </c>
      <c r="C1027">
        <v>8963.4500000000007</v>
      </c>
      <c r="D1027">
        <f t="shared" ref="D1027:D1090" si="32">AVERAGE(B1027:C1027)</f>
        <v>8939.2750000000015</v>
      </c>
      <c r="E1027" s="3">
        <f t="shared" si="31"/>
        <v>5.4833657179977355E-3</v>
      </c>
    </row>
    <row r="1028" spans="1:5">
      <c r="A1028" s="1">
        <v>42801</v>
      </c>
      <c r="B1028">
        <v>8977.75</v>
      </c>
      <c r="C1028">
        <v>8946.9</v>
      </c>
      <c r="D1028">
        <f t="shared" si="32"/>
        <v>8962.3250000000007</v>
      </c>
      <c r="E1028" s="3">
        <f t="shared" ref="E1028:E1091" si="33">(D1028-D1027)/D1027</f>
        <v>2.5785088835503182E-3</v>
      </c>
    </row>
    <row r="1029" spans="1:5">
      <c r="A1029" s="1">
        <v>42802</v>
      </c>
      <c r="B1029">
        <v>8950.7000000000007</v>
      </c>
      <c r="C1029">
        <v>8924.2999999999993</v>
      </c>
      <c r="D1029">
        <f t="shared" si="32"/>
        <v>8937.5</v>
      </c>
      <c r="E1029" s="3">
        <f t="shared" si="33"/>
        <v>-2.7699285620640542E-3</v>
      </c>
    </row>
    <row r="1030" spans="1:5">
      <c r="A1030" s="1">
        <v>42803</v>
      </c>
      <c r="B1030">
        <v>8914.5</v>
      </c>
      <c r="C1030">
        <v>8927</v>
      </c>
      <c r="D1030">
        <f t="shared" si="32"/>
        <v>8920.75</v>
      </c>
      <c r="E1030" s="3">
        <f t="shared" si="33"/>
        <v>-1.874125874125874E-3</v>
      </c>
    </row>
    <row r="1031" spans="1:5">
      <c r="A1031" s="1">
        <v>42804</v>
      </c>
      <c r="B1031">
        <v>8953.7000000000007</v>
      </c>
      <c r="C1031">
        <v>8934.5499999999993</v>
      </c>
      <c r="D1031">
        <f t="shared" si="32"/>
        <v>8944.125</v>
      </c>
      <c r="E1031" s="3">
        <f t="shared" si="33"/>
        <v>2.6202953787517864E-3</v>
      </c>
    </row>
    <row r="1032" spans="1:5">
      <c r="A1032" s="1">
        <v>42808</v>
      </c>
      <c r="B1032">
        <v>9091.65</v>
      </c>
      <c r="C1032">
        <v>9087</v>
      </c>
      <c r="D1032">
        <f t="shared" si="32"/>
        <v>9089.3250000000007</v>
      </c>
      <c r="E1032" s="3">
        <f t="shared" si="33"/>
        <v>1.62341201626767E-2</v>
      </c>
    </row>
    <row r="1033" spans="1:5">
      <c r="A1033" s="1">
        <v>42809</v>
      </c>
      <c r="B1033">
        <v>9086.85</v>
      </c>
      <c r="C1033">
        <v>9084.7999999999993</v>
      </c>
      <c r="D1033">
        <f t="shared" si="32"/>
        <v>9085.8250000000007</v>
      </c>
      <c r="E1033" s="3">
        <f t="shared" si="33"/>
        <v>-3.8506709794181634E-4</v>
      </c>
    </row>
    <row r="1034" spans="1:5">
      <c r="A1034" s="1">
        <v>42810</v>
      </c>
      <c r="B1034">
        <v>9129.65</v>
      </c>
      <c r="C1034">
        <v>9153.7000000000007</v>
      </c>
      <c r="D1034">
        <f t="shared" si="32"/>
        <v>9141.6749999999993</v>
      </c>
      <c r="E1034" s="3">
        <f t="shared" si="33"/>
        <v>6.1469376748945238E-3</v>
      </c>
    </row>
    <row r="1035" spans="1:5">
      <c r="A1035" s="1">
        <v>42811</v>
      </c>
      <c r="B1035">
        <v>9207.7999999999993</v>
      </c>
      <c r="C1035">
        <v>9160.0499999999993</v>
      </c>
      <c r="D1035">
        <f t="shared" si="32"/>
        <v>9183.9249999999993</v>
      </c>
      <c r="E1035" s="3">
        <f t="shared" si="33"/>
        <v>4.6216913202449224E-3</v>
      </c>
    </row>
    <row r="1036" spans="1:5">
      <c r="A1036" s="1">
        <v>42814</v>
      </c>
      <c r="B1036">
        <v>9166.9500000000007</v>
      </c>
      <c r="C1036">
        <v>9126.85</v>
      </c>
      <c r="D1036">
        <f t="shared" si="32"/>
        <v>9146.9000000000015</v>
      </c>
      <c r="E1036" s="3">
        <f t="shared" si="33"/>
        <v>-4.0315006927863434E-3</v>
      </c>
    </row>
    <row r="1037" spans="1:5">
      <c r="A1037" s="1">
        <v>42815</v>
      </c>
      <c r="B1037">
        <v>9133.9500000000007</v>
      </c>
      <c r="C1037">
        <v>9121.5</v>
      </c>
      <c r="D1037">
        <f t="shared" si="32"/>
        <v>9127.7250000000004</v>
      </c>
      <c r="E1037" s="3">
        <f t="shared" si="33"/>
        <v>-2.0963386502532103E-3</v>
      </c>
    </row>
    <row r="1038" spans="1:5">
      <c r="A1038" s="1">
        <v>42816</v>
      </c>
      <c r="B1038">
        <v>9047.2000000000007</v>
      </c>
      <c r="C1038">
        <v>9030.4500000000007</v>
      </c>
      <c r="D1038">
        <f t="shared" si="32"/>
        <v>9038.8250000000007</v>
      </c>
      <c r="E1038" s="3">
        <f t="shared" si="33"/>
        <v>-9.7395572281153992E-3</v>
      </c>
    </row>
    <row r="1039" spans="1:5">
      <c r="A1039" s="1">
        <v>42817</v>
      </c>
      <c r="B1039">
        <v>9048.75</v>
      </c>
      <c r="C1039">
        <v>9086.2999999999993</v>
      </c>
      <c r="D1039">
        <f t="shared" si="32"/>
        <v>9067.5249999999996</v>
      </c>
      <c r="E1039" s="3">
        <f t="shared" si="33"/>
        <v>3.1751914657047685E-3</v>
      </c>
    </row>
    <row r="1040" spans="1:5">
      <c r="A1040" s="1">
        <v>42818</v>
      </c>
      <c r="B1040">
        <v>9104</v>
      </c>
      <c r="C1040">
        <v>9108</v>
      </c>
      <c r="D1040">
        <f t="shared" si="32"/>
        <v>9106</v>
      </c>
      <c r="E1040" s="3">
        <f t="shared" si="33"/>
        <v>4.2431644798332909E-3</v>
      </c>
    </row>
    <row r="1041" spans="1:5">
      <c r="A1041" s="1">
        <v>42821</v>
      </c>
      <c r="B1041">
        <v>9093.4500000000007</v>
      </c>
      <c r="C1041">
        <v>9045.2000000000007</v>
      </c>
      <c r="D1041">
        <f t="shared" si="32"/>
        <v>9069.3250000000007</v>
      </c>
      <c r="E1041" s="3">
        <f t="shared" si="33"/>
        <v>-4.0275642433559491E-3</v>
      </c>
    </row>
    <row r="1042" spans="1:5">
      <c r="A1042" s="1">
        <v>42822</v>
      </c>
      <c r="B1042">
        <v>9081.5</v>
      </c>
      <c r="C1042">
        <v>9100.7999999999993</v>
      </c>
      <c r="D1042">
        <f t="shared" si="32"/>
        <v>9091.15</v>
      </c>
      <c r="E1042" s="3">
        <f t="shared" si="33"/>
        <v>2.4064635460741461E-3</v>
      </c>
    </row>
    <row r="1043" spans="1:5">
      <c r="A1043" s="1">
        <v>42823</v>
      </c>
      <c r="B1043">
        <v>9128.7000000000007</v>
      </c>
      <c r="C1043">
        <v>9143.7999999999993</v>
      </c>
      <c r="D1043">
        <f t="shared" si="32"/>
        <v>9136.25</v>
      </c>
      <c r="E1043" s="3">
        <f t="shared" si="33"/>
        <v>4.9608685369838101E-3</v>
      </c>
    </row>
    <row r="1044" spans="1:5">
      <c r="A1044" s="1">
        <v>42824</v>
      </c>
      <c r="B1044">
        <v>9142.6</v>
      </c>
      <c r="C1044">
        <v>9173.75</v>
      </c>
      <c r="D1044">
        <f t="shared" si="32"/>
        <v>9158.1749999999993</v>
      </c>
      <c r="E1044" s="3">
        <f t="shared" si="33"/>
        <v>2.399781091804545E-3</v>
      </c>
    </row>
    <row r="1045" spans="1:5">
      <c r="A1045" s="1">
        <v>42825</v>
      </c>
      <c r="B1045">
        <v>9158.9</v>
      </c>
      <c r="C1045">
        <v>9173.75</v>
      </c>
      <c r="D1045">
        <f t="shared" si="32"/>
        <v>9166.3250000000007</v>
      </c>
      <c r="E1045" s="3">
        <f t="shared" si="33"/>
        <v>8.8991529425911341E-4</v>
      </c>
    </row>
    <row r="1046" spans="1:5">
      <c r="A1046" s="1">
        <v>42828</v>
      </c>
      <c r="B1046">
        <v>9220.6</v>
      </c>
      <c r="C1046">
        <v>9237.85</v>
      </c>
      <c r="D1046">
        <f t="shared" si="32"/>
        <v>9229.2250000000004</v>
      </c>
      <c r="E1046" s="3">
        <f t="shared" si="33"/>
        <v>6.8620739500290066E-3</v>
      </c>
    </row>
    <row r="1047" spans="1:5">
      <c r="A1047" s="1">
        <v>42830</v>
      </c>
      <c r="B1047">
        <v>9264.4</v>
      </c>
      <c r="C1047">
        <v>9265.15</v>
      </c>
      <c r="D1047">
        <f t="shared" si="32"/>
        <v>9264.7749999999996</v>
      </c>
      <c r="E1047" s="3">
        <f t="shared" si="33"/>
        <v>3.8518943898322201E-3</v>
      </c>
    </row>
    <row r="1048" spans="1:5">
      <c r="A1048" s="1">
        <v>42831</v>
      </c>
      <c r="B1048">
        <v>9245.7999999999993</v>
      </c>
      <c r="C1048">
        <v>9261.9500000000007</v>
      </c>
      <c r="D1048">
        <f t="shared" si="32"/>
        <v>9253.875</v>
      </c>
      <c r="E1048" s="3">
        <f t="shared" si="33"/>
        <v>-1.1764991594506761E-3</v>
      </c>
    </row>
    <row r="1049" spans="1:5">
      <c r="A1049" s="1">
        <v>42832</v>
      </c>
      <c r="B1049">
        <v>9223.7000000000007</v>
      </c>
      <c r="C1049">
        <v>9198.2999999999993</v>
      </c>
      <c r="D1049">
        <f t="shared" si="32"/>
        <v>9211</v>
      </c>
      <c r="E1049" s="3">
        <f t="shared" si="33"/>
        <v>-4.633194202428712E-3</v>
      </c>
    </row>
    <row r="1050" spans="1:5">
      <c r="A1050" s="1">
        <v>42835</v>
      </c>
      <c r="B1050">
        <v>9225.6</v>
      </c>
      <c r="C1050">
        <v>9181.4500000000007</v>
      </c>
      <c r="D1050">
        <f t="shared" si="32"/>
        <v>9203.5250000000015</v>
      </c>
      <c r="E1050" s="3">
        <f t="shared" si="33"/>
        <v>-8.1152969275850016E-4</v>
      </c>
    </row>
    <row r="1051" spans="1:5">
      <c r="A1051" s="1">
        <v>42836</v>
      </c>
      <c r="B1051">
        <v>9184.5499999999993</v>
      </c>
      <c r="C1051">
        <v>9237</v>
      </c>
      <c r="D1051">
        <f t="shared" si="32"/>
        <v>9210.7749999999996</v>
      </c>
      <c r="E1051" s="3">
        <f t="shared" si="33"/>
        <v>7.8774165333371504E-4</v>
      </c>
    </row>
    <row r="1052" spans="1:5">
      <c r="A1052" s="1">
        <v>42837</v>
      </c>
      <c r="B1052">
        <v>9242.5</v>
      </c>
      <c r="C1052">
        <v>9203.4500000000007</v>
      </c>
      <c r="D1052">
        <f t="shared" si="32"/>
        <v>9222.9750000000004</v>
      </c>
      <c r="E1052" s="3">
        <f t="shared" si="33"/>
        <v>1.3245356661085227E-3</v>
      </c>
    </row>
    <row r="1053" spans="1:5">
      <c r="A1053" s="1">
        <v>42838</v>
      </c>
      <c r="B1053">
        <v>9202.5</v>
      </c>
      <c r="C1053">
        <v>9150.7999999999993</v>
      </c>
      <c r="D1053">
        <f t="shared" si="32"/>
        <v>9176.65</v>
      </c>
      <c r="E1053" s="3">
        <f t="shared" si="33"/>
        <v>-5.0227827788756584E-3</v>
      </c>
    </row>
    <row r="1054" spans="1:5">
      <c r="A1054" s="1">
        <v>42842</v>
      </c>
      <c r="B1054">
        <v>9144.75</v>
      </c>
      <c r="C1054">
        <v>9139.2999999999993</v>
      </c>
      <c r="D1054">
        <f t="shared" si="32"/>
        <v>9142.0249999999996</v>
      </c>
      <c r="E1054" s="3">
        <f t="shared" si="33"/>
        <v>-3.7731634093051388E-3</v>
      </c>
    </row>
    <row r="1055" spans="1:5">
      <c r="A1055" s="1">
        <v>42843</v>
      </c>
      <c r="B1055">
        <v>9163</v>
      </c>
      <c r="C1055">
        <v>9105.15</v>
      </c>
      <c r="D1055">
        <f t="shared" si="32"/>
        <v>9134.0750000000007</v>
      </c>
      <c r="E1055" s="3">
        <f t="shared" si="33"/>
        <v>-8.6961039813377328E-4</v>
      </c>
    </row>
    <row r="1056" spans="1:5">
      <c r="A1056" s="1">
        <v>42844</v>
      </c>
      <c r="B1056">
        <v>9112.2000000000007</v>
      </c>
      <c r="C1056">
        <v>9103.5</v>
      </c>
      <c r="D1056">
        <f t="shared" si="32"/>
        <v>9107.85</v>
      </c>
      <c r="E1056" s="3">
        <f t="shared" si="33"/>
        <v>-2.8711172176712325E-3</v>
      </c>
    </row>
    <row r="1057" spans="1:5">
      <c r="A1057" s="1">
        <v>42845</v>
      </c>
      <c r="B1057">
        <v>9108.1</v>
      </c>
      <c r="C1057">
        <v>9136.4</v>
      </c>
      <c r="D1057">
        <f t="shared" si="32"/>
        <v>9122.25</v>
      </c>
      <c r="E1057" s="3">
        <f t="shared" si="33"/>
        <v>1.5810537064180499E-3</v>
      </c>
    </row>
    <row r="1058" spans="1:5">
      <c r="A1058" s="1">
        <v>42846</v>
      </c>
      <c r="B1058">
        <v>9179.1</v>
      </c>
      <c r="C1058">
        <v>9119.4</v>
      </c>
      <c r="D1058">
        <f t="shared" si="32"/>
        <v>9149.25</v>
      </c>
      <c r="E1058" s="3">
        <f t="shared" si="33"/>
        <v>2.9597961029351311E-3</v>
      </c>
    </row>
    <row r="1059" spans="1:5">
      <c r="A1059" s="1">
        <v>42849</v>
      </c>
      <c r="B1059">
        <v>9135.35</v>
      </c>
      <c r="C1059">
        <v>9217.9500000000007</v>
      </c>
      <c r="D1059">
        <f t="shared" si="32"/>
        <v>9176.6500000000015</v>
      </c>
      <c r="E1059" s="3">
        <f t="shared" si="33"/>
        <v>2.9947809929777255E-3</v>
      </c>
    </row>
    <row r="1060" spans="1:5">
      <c r="A1060" s="1">
        <v>42850</v>
      </c>
      <c r="B1060">
        <v>9273.0499999999993</v>
      </c>
      <c r="C1060">
        <v>9306.6</v>
      </c>
      <c r="D1060">
        <f t="shared" si="32"/>
        <v>9289.8250000000007</v>
      </c>
      <c r="E1060" s="3">
        <f t="shared" si="33"/>
        <v>1.2332931952291877E-2</v>
      </c>
    </row>
    <row r="1061" spans="1:5">
      <c r="A1061" s="1">
        <v>42851</v>
      </c>
      <c r="B1061">
        <v>9336.2000000000007</v>
      </c>
      <c r="C1061">
        <v>9351.85</v>
      </c>
      <c r="D1061">
        <f t="shared" si="32"/>
        <v>9344.0250000000015</v>
      </c>
      <c r="E1061" s="3">
        <f t="shared" si="33"/>
        <v>5.8343402593698723E-3</v>
      </c>
    </row>
    <row r="1062" spans="1:5">
      <c r="A1062" s="1">
        <v>42852</v>
      </c>
      <c r="B1062">
        <v>9359.15</v>
      </c>
      <c r="C1062">
        <v>9342.15</v>
      </c>
      <c r="D1062">
        <f t="shared" si="32"/>
        <v>9350.65</v>
      </c>
      <c r="E1062" s="3">
        <f t="shared" si="33"/>
        <v>7.0900923317287568E-4</v>
      </c>
    </row>
    <row r="1063" spans="1:5">
      <c r="A1063" s="1">
        <v>42853</v>
      </c>
      <c r="B1063">
        <v>9340.9500000000007</v>
      </c>
      <c r="C1063">
        <v>9304.0499999999993</v>
      </c>
      <c r="D1063">
        <f t="shared" si="32"/>
        <v>9322.5</v>
      </c>
      <c r="E1063" s="3">
        <f t="shared" si="33"/>
        <v>-3.0104859020495512E-3</v>
      </c>
    </row>
    <row r="1064" spans="1:5">
      <c r="A1064" s="1">
        <v>42857</v>
      </c>
      <c r="B1064">
        <v>9339.85</v>
      </c>
      <c r="C1064">
        <v>9313.7999999999993</v>
      </c>
      <c r="D1064">
        <f t="shared" si="32"/>
        <v>9326.8250000000007</v>
      </c>
      <c r="E1064" s="3">
        <f t="shared" si="33"/>
        <v>4.6393134888717913E-4</v>
      </c>
    </row>
    <row r="1065" spans="1:5">
      <c r="A1065" s="1">
        <v>42858</v>
      </c>
      <c r="B1065">
        <v>9344.7000000000007</v>
      </c>
      <c r="C1065">
        <v>9311.9500000000007</v>
      </c>
      <c r="D1065">
        <f t="shared" si="32"/>
        <v>9328.3250000000007</v>
      </c>
      <c r="E1065" s="3">
        <f t="shared" si="33"/>
        <v>1.6082643343259896E-4</v>
      </c>
    </row>
    <row r="1066" spans="1:5">
      <c r="A1066" s="1">
        <v>42859</v>
      </c>
      <c r="B1066">
        <v>9360.9500000000007</v>
      </c>
      <c r="C1066">
        <v>9359.9</v>
      </c>
      <c r="D1066">
        <f t="shared" si="32"/>
        <v>9360.4249999999993</v>
      </c>
      <c r="E1066" s="3">
        <f t="shared" si="33"/>
        <v>3.4411322504306553E-3</v>
      </c>
    </row>
    <row r="1067" spans="1:5">
      <c r="A1067" s="1">
        <v>42860</v>
      </c>
      <c r="B1067">
        <v>9374.5499999999993</v>
      </c>
      <c r="C1067">
        <v>9285.2999999999993</v>
      </c>
      <c r="D1067">
        <f t="shared" si="32"/>
        <v>9329.9249999999993</v>
      </c>
      <c r="E1067" s="3">
        <f t="shared" si="33"/>
        <v>-3.2583990577350922E-3</v>
      </c>
    </row>
    <row r="1068" spans="1:5">
      <c r="A1068" s="1">
        <v>42863</v>
      </c>
      <c r="B1068">
        <v>9311.4500000000007</v>
      </c>
      <c r="C1068">
        <v>9314.0499999999993</v>
      </c>
      <c r="D1068">
        <f t="shared" si="32"/>
        <v>9312.75</v>
      </c>
      <c r="E1068" s="3">
        <f t="shared" si="33"/>
        <v>-1.8408508106977574E-3</v>
      </c>
    </row>
    <row r="1069" spans="1:5">
      <c r="A1069" s="1">
        <v>42864</v>
      </c>
      <c r="B1069">
        <v>9337.35</v>
      </c>
      <c r="C1069">
        <v>9316.85</v>
      </c>
      <c r="D1069">
        <f t="shared" si="32"/>
        <v>9327.1</v>
      </c>
      <c r="E1069" s="3">
        <f t="shared" si="33"/>
        <v>1.5408982309200144E-3</v>
      </c>
    </row>
    <row r="1070" spans="1:5">
      <c r="A1070" s="1">
        <v>42865</v>
      </c>
      <c r="B1070">
        <v>9339.65</v>
      </c>
      <c r="C1070">
        <v>9407.2999999999993</v>
      </c>
      <c r="D1070">
        <f t="shared" si="32"/>
        <v>9373.4749999999985</v>
      </c>
      <c r="E1070" s="3">
        <f t="shared" si="33"/>
        <v>4.9720706328867685E-3</v>
      </c>
    </row>
    <row r="1071" spans="1:5">
      <c r="A1071" s="1">
        <v>42866</v>
      </c>
      <c r="B1071">
        <v>9448.6</v>
      </c>
      <c r="C1071">
        <v>9422.4</v>
      </c>
      <c r="D1071">
        <f t="shared" si="32"/>
        <v>9435.5</v>
      </c>
      <c r="E1071" s="3">
        <f t="shared" si="33"/>
        <v>6.6170763777576051E-3</v>
      </c>
    </row>
    <row r="1072" spans="1:5">
      <c r="A1072" s="1">
        <v>42867</v>
      </c>
      <c r="B1072">
        <v>9436.65</v>
      </c>
      <c r="C1072">
        <v>9400.9</v>
      </c>
      <c r="D1072">
        <f t="shared" si="32"/>
        <v>9418.7749999999996</v>
      </c>
      <c r="E1072" s="3">
        <f t="shared" si="33"/>
        <v>-1.7725610725452137E-3</v>
      </c>
    </row>
    <row r="1073" spans="1:5">
      <c r="A1073" s="1">
        <v>42870</v>
      </c>
      <c r="B1073">
        <v>9433.5499999999993</v>
      </c>
      <c r="C1073">
        <v>9445.4</v>
      </c>
      <c r="D1073">
        <f t="shared" si="32"/>
        <v>9439.4749999999985</v>
      </c>
      <c r="E1073" s="3">
        <f t="shared" si="33"/>
        <v>2.1977380285651701E-3</v>
      </c>
    </row>
    <row r="1074" spans="1:5">
      <c r="A1074" s="1">
        <v>42871</v>
      </c>
      <c r="B1074">
        <v>9461</v>
      </c>
      <c r="C1074">
        <v>9512.25</v>
      </c>
      <c r="D1074">
        <f t="shared" si="32"/>
        <v>9486.625</v>
      </c>
      <c r="E1074" s="3">
        <f t="shared" si="33"/>
        <v>4.994981182746017E-3</v>
      </c>
    </row>
    <row r="1075" spans="1:5">
      <c r="A1075" s="1">
        <v>42872</v>
      </c>
      <c r="B1075">
        <v>9517.6</v>
      </c>
      <c r="C1075">
        <v>9525.75</v>
      </c>
      <c r="D1075">
        <f t="shared" si="32"/>
        <v>9521.6749999999993</v>
      </c>
      <c r="E1075" s="3">
        <f t="shared" si="33"/>
        <v>3.694675398257997E-3</v>
      </c>
    </row>
    <row r="1076" spans="1:5">
      <c r="A1076" s="1">
        <v>42873</v>
      </c>
      <c r="B1076">
        <v>9453.2000000000007</v>
      </c>
      <c r="C1076">
        <v>9429.4500000000007</v>
      </c>
      <c r="D1076">
        <f t="shared" si="32"/>
        <v>9441.3250000000007</v>
      </c>
      <c r="E1076" s="3">
        <f t="shared" si="33"/>
        <v>-8.4386413104835592E-3</v>
      </c>
    </row>
    <row r="1077" spans="1:5">
      <c r="A1077" s="1">
        <v>42874</v>
      </c>
      <c r="B1077">
        <v>9469.9</v>
      </c>
      <c r="C1077">
        <v>9427.9</v>
      </c>
      <c r="D1077">
        <f t="shared" si="32"/>
        <v>9448.9</v>
      </c>
      <c r="E1077" s="3">
        <f t="shared" si="33"/>
        <v>8.0232382636959414E-4</v>
      </c>
    </row>
    <row r="1078" spans="1:5">
      <c r="A1078" s="1">
        <v>42877</v>
      </c>
      <c r="B1078">
        <v>9480.25</v>
      </c>
      <c r="C1078">
        <v>9438.25</v>
      </c>
      <c r="D1078">
        <f t="shared" si="32"/>
        <v>9459.25</v>
      </c>
      <c r="E1078" s="3">
        <f t="shared" si="33"/>
        <v>1.0953655981119882E-3</v>
      </c>
    </row>
    <row r="1079" spans="1:5">
      <c r="A1079" s="1">
        <v>42878</v>
      </c>
      <c r="B1079">
        <v>9445.0499999999993</v>
      </c>
      <c r="C1079">
        <v>9386.15</v>
      </c>
      <c r="D1079">
        <f t="shared" si="32"/>
        <v>9415.5999999999985</v>
      </c>
      <c r="E1079" s="3">
        <f t="shared" si="33"/>
        <v>-4.614530750323911E-3</v>
      </c>
    </row>
    <row r="1080" spans="1:5">
      <c r="A1080" s="1">
        <v>42879</v>
      </c>
      <c r="B1080">
        <v>9410.9</v>
      </c>
      <c r="C1080">
        <v>9360.5499999999993</v>
      </c>
      <c r="D1080">
        <f t="shared" si="32"/>
        <v>9385.7249999999985</v>
      </c>
      <c r="E1080" s="3">
        <f t="shared" si="33"/>
        <v>-3.1729257827435324E-3</v>
      </c>
    </row>
    <row r="1081" spans="1:5">
      <c r="A1081" s="1">
        <v>42880</v>
      </c>
      <c r="B1081">
        <v>9384.0499999999993</v>
      </c>
      <c r="C1081">
        <v>9509.75</v>
      </c>
      <c r="D1081">
        <f t="shared" si="32"/>
        <v>9446.9</v>
      </c>
      <c r="E1081" s="3">
        <f t="shared" si="33"/>
        <v>6.5178768821802366E-3</v>
      </c>
    </row>
    <row r="1082" spans="1:5">
      <c r="A1082" s="1">
        <v>42881</v>
      </c>
      <c r="B1082">
        <v>9507.75</v>
      </c>
      <c r="C1082">
        <v>9595.1</v>
      </c>
      <c r="D1082">
        <f t="shared" si="32"/>
        <v>9551.4249999999993</v>
      </c>
      <c r="E1082" s="3">
        <f t="shared" si="33"/>
        <v>1.1064476177370317E-2</v>
      </c>
    </row>
    <row r="1083" spans="1:5">
      <c r="A1083" s="1">
        <v>42884</v>
      </c>
      <c r="B1083">
        <v>9560.0499999999993</v>
      </c>
      <c r="C1083">
        <v>9604.9</v>
      </c>
      <c r="D1083">
        <f t="shared" si="32"/>
        <v>9582.4749999999985</v>
      </c>
      <c r="E1083" s="3">
        <f t="shared" si="33"/>
        <v>3.2508238299519994E-3</v>
      </c>
    </row>
    <row r="1084" spans="1:5">
      <c r="A1084" s="1">
        <v>42885</v>
      </c>
      <c r="B1084">
        <v>9590.65</v>
      </c>
      <c r="C1084">
        <v>9624.5499999999993</v>
      </c>
      <c r="D1084">
        <f t="shared" si="32"/>
        <v>9607.5999999999985</v>
      </c>
      <c r="E1084" s="3">
        <f t="shared" si="33"/>
        <v>2.6219739681032305E-3</v>
      </c>
    </row>
    <row r="1085" spans="1:5">
      <c r="A1085" s="1">
        <v>42886</v>
      </c>
      <c r="B1085">
        <v>9636.5499999999993</v>
      </c>
      <c r="C1085">
        <v>9621.25</v>
      </c>
      <c r="D1085">
        <f t="shared" si="32"/>
        <v>9628.9</v>
      </c>
      <c r="E1085" s="3">
        <f t="shared" si="33"/>
        <v>2.2169948790541961E-3</v>
      </c>
    </row>
    <row r="1086" spans="1:5">
      <c r="A1086" s="1">
        <v>42887</v>
      </c>
      <c r="B1086">
        <v>9603.5499999999993</v>
      </c>
      <c r="C1086">
        <v>9616.1</v>
      </c>
      <c r="D1086">
        <f t="shared" si="32"/>
        <v>9609.8250000000007</v>
      </c>
      <c r="E1086" s="3">
        <f t="shared" si="33"/>
        <v>-1.981015484634684E-3</v>
      </c>
    </row>
    <row r="1087" spans="1:5">
      <c r="A1087" s="1">
        <v>42888</v>
      </c>
      <c r="B1087">
        <v>9657.15</v>
      </c>
      <c r="C1087">
        <v>9653.5</v>
      </c>
      <c r="D1087">
        <f t="shared" si="32"/>
        <v>9655.3250000000007</v>
      </c>
      <c r="E1087" s="3">
        <f t="shared" si="33"/>
        <v>4.7347376252949453E-3</v>
      </c>
    </row>
    <row r="1088" spans="1:5">
      <c r="A1088" s="1">
        <v>42891</v>
      </c>
      <c r="B1088">
        <v>9656.2999999999993</v>
      </c>
      <c r="C1088">
        <v>9675.1</v>
      </c>
      <c r="D1088">
        <f t="shared" si="32"/>
        <v>9665.7000000000007</v>
      </c>
      <c r="E1088" s="3">
        <f t="shared" si="33"/>
        <v>1.07453658991282E-3</v>
      </c>
    </row>
    <row r="1089" spans="1:5">
      <c r="A1089" s="1">
        <v>42892</v>
      </c>
      <c r="B1089">
        <v>9704.25</v>
      </c>
      <c r="C1089">
        <v>9637.15</v>
      </c>
      <c r="D1089">
        <f t="shared" si="32"/>
        <v>9670.7000000000007</v>
      </c>
      <c r="E1089" s="3">
        <f t="shared" si="33"/>
        <v>5.1729310862120691E-4</v>
      </c>
    </row>
    <row r="1090" spans="1:5">
      <c r="A1090" s="1">
        <v>42893</v>
      </c>
      <c r="B1090">
        <v>9663.9500000000007</v>
      </c>
      <c r="C1090">
        <v>9663.9</v>
      </c>
      <c r="D1090">
        <f t="shared" si="32"/>
        <v>9663.9249999999993</v>
      </c>
      <c r="E1090" s="3">
        <f t="shared" si="33"/>
        <v>-7.0056976227175435E-4</v>
      </c>
    </row>
    <row r="1091" spans="1:5">
      <c r="A1091" s="1">
        <v>42894</v>
      </c>
      <c r="B1091">
        <v>9682.4</v>
      </c>
      <c r="C1091">
        <v>9647.25</v>
      </c>
      <c r="D1091">
        <f t="shared" ref="D1091:D1154" si="34">AVERAGE(B1091:C1091)</f>
        <v>9664.8250000000007</v>
      </c>
      <c r="E1091" s="3">
        <f t="shared" si="33"/>
        <v>9.3129861831652792E-5</v>
      </c>
    </row>
    <row r="1092" spans="1:5">
      <c r="A1092" s="1">
        <v>42895</v>
      </c>
      <c r="B1092">
        <v>9638.5499999999993</v>
      </c>
      <c r="C1092">
        <v>9668.25</v>
      </c>
      <c r="D1092">
        <f t="shared" si="34"/>
        <v>9653.4</v>
      </c>
      <c r="E1092" s="3">
        <f t="shared" ref="E1092:E1155" si="35">(D1092-D1091)/D1091</f>
        <v>-1.1821217663021411E-3</v>
      </c>
    </row>
    <row r="1093" spans="1:5">
      <c r="A1093" s="1">
        <v>42898</v>
      </c>
      <c r="B1093">
        <v>9646.7000000000007</v>
      </c>
      <c r="C1093">
        <v>9616.4</v>
      </c>
      <c r="D1093">
        <f t="shared" si="34"/>
        <v>9631.5499999999993</v>
      </c>
      <c r="E1093" s="3">
        <f t="shared" si="35"/>
        <v>-2.2634512192595733E-3</v>
      </c>
    </row>
    <row r="1094" spans="1:5">
      <c r="A1094" s="1">
        <v>42899</v>
      </c>
      <c r="B1094">
        <v>9615.5499999999993</v>
      </c>
      <c r="C1094">
        <v>9606.9</v>
      </c>
      <c r="D1094">
        <f t="shared" si="34"/>
        <v>9611.2249999999985</v>
      </c>
      <c r="E1094" s="3">
        <f t="shared" si="35"/>
        <v>-2.1102522439275847E-3</v>
      </c>
    </row>
    <row r="1095" spans="1:5">
      <c r="A1095" s="1">
        <v>42900</v>
      </c>
      <c r="B1095">
        <v>9621.5499999999993</v>
      </c>
      <c r="C1095">
        <v>9618.15</v>
      </c>
      <c r="D1095">
        <f t="shared" si="34"/>
        <v>9619.8499999999985</v>
      </c>
      <c r="E1095" s="3">
        <f t="shared" si="35"/>
        <v>8.9738821013970657E-4</v>
      </c>
    </row>
    <row r="1096" spans="1:5">
      <c r="A1096" s="1">
        <v>42901</v>
      </c>
      <c r="B1096">
        <v>9617.9</v>
      </c>
      <c r="C1096">
        <v>9578.0499999999993</v>
      </c>
      <c r="D1096">
        <f t="shared" si="34"/>
        <v>9597.9749999999985</v>
      </c>
      <c r="E1096" s="3">
        <f t="shared" si="35"/>
        <v>-2.2739439804154954E-3</v>
      </c>
    </row>
    <row r="1097" spans="1:5">
      <c r="A1097" s="1">
        <v>42902</v>
      </c>
      <c r="B1097">
        <v>9595.4500000000007</v>
      </c>
      <c r="C1097">
        <v>9588.0499999999993</v>
      </c>
      <c r="D1097">
        <f t="shared" si="34"/>
        <v>9591.75</v>
      </c>
      <c r="E1097" s="3">
        <f t="shared" si="35"/>
        <v>-6.4857430864307796E-4</v>
      </c>
    </row>
    <row r="1098" spans="1:5">
      <c r="A1098" s="1">
        <v>42905</v>
      </c>
      <c r="B1098">
        <v>9626.4</v>
      </c>
      <c r="C1098">
        <v>9657.5499999999993</v>
      </c>
      <c r="D1098">
        <f t="shared" si="34"/>
        <v>9641.9749999999985</v>
      </c>
      <c r="E1098" s="3">
        <f t="shared" si="35"/>
        <v>5.2362707535119814E-3</v>
      </c>
    </row>
    <row r="1099" spans="1:5">
      <c r="A1099" s="1">
        <v>42906</v>
      </c>
      <c r="B1099">
        <v>9670.5</v>
      </c>
      <c r="C1099">
        <v>9653.5</v>
      </c>
      <c r="D1099">
        <f t="shared" si="34"/>
        <v>9662</v>
      </c>
      <c r="E1099" s="3">
        <f t="shared" si="35"/>
        <v>2.0768566605909532E-3</v>
      </c>
    </row>
    <row r="1100" spans="1:5">
      <c r="A1100" s="1">
        <v>42907</v>
      </c>
      <c r="B1100">
        <v>9648.1</v>
      </c>
      <c r="C1100">
        <v>9633.6</v>
      </c>
      <c r="D1100">
        <f t="shared" si="34"/>
        <v>9640.85</v>
      </c>
      <c r="E1100" s="3">
        <f t="shared" si="35"/>
        <v>-2.1889877872075798E-3</v>
      </c>
    </row>
    <row r="1101" spans="1:5">
      <c r="A1101" s="1">
        <v>42908</v>
      </c>
      <c r="B1101">
        <v>9642.65</v>
      </c>
      <c r="C1101">
        <v>9630</v>
      </c>
      <c r="D1101">
        <f t="shared" si="34"/>
        <v>9636.3250000000007</v>
      </c>
      <c r="E1101" s="3">
        <f t="shared" si="35"/>
        <v>-4.6935695504023357E-4</v>
      </c>
    </row>
    <row r="1102" spans="1:5">
      <c r="A1102" s="1">
        <v>42909</v>
      </c>
      <c r="B1102">
        <v>9643.25</v>
      </c>
      <c r="C1102">
        <v>9574.9500000000007</v>
      </c>
      <c r="D1102">
        <f t="shared" si="34"/>
        <v>9609.1</v>
      </c>
      <c r="E1102" s="3">
        <f t="shared" si="35"/>
        <v>-2.8252471766986235E-3</v>
      </c>
    </row>
    <row r="1103" spans="1:5">
      <c r="A1103" s="1">
        <v>42913</v>
      </c>
      <c r="B1103">
        <v>9594.0499999999993</v>
      </c>
      <c r="C1103">
        <v>9511.4</v>
      </c>
      <c r="D1103">
        <f t="shared" si="34"/>
        <v>9552.7249999999985</v>
      </c>
      <c r="E1103" s="3">
        <f t="shared" si="35"/>
        <v>-5.8668345630706123E-3</v>
      </c>
    </row>
    <row r="1104" spans="1:5">
      <c r="A1104" s="1">
        <v>42914</v>
      </c>
      <c r="B1104">
        <v>9520.2000000000007</v>
      </c>
      <c r="C1104">
        <v>9491.25</v>
      </c>
      <c r="D1104">
        <f t="shared" si="34"/>
        <v>9505.7250000000004</v>
      </c>
      <c r="E1104" s="3">
        <f t="shared" si="35"/>
        <v>-4.9200620765277123E-3</v>
      </c>
    </row>
    <row r="1105" spans="1:5">
      <c r="A1105" s="1">
        <v>42915</v>
      </c>
      <c r="B1105">
        <v>9522.9500000000007</v>
      </c>
      <c r="C1105">
        <v>9504.1</v>
      </c>
      <c r="D1105">
        <f t="shared" si="34"/>
        <v>9513.5250000000015</v>
      </c>
      <c r="E1105" s="3">
        <f t="shared" si="35"/>
        <v>8.20558137333143E-4</v>
      </c>
    </row>
    <row r="1106" spans="1:5">
      <c r="A1106" s="1">
        <v>42916</v>
      </c>
      <c r="B1106">
        <v>9478.5</v>
      </c>
      <c r="C1106">
        <v>9520.9</v>
      </c>
      <c r="D1106">
        <f t="shared" si="34"/>
        <v>9499.7000000000007</v>
      </c>
      <c r="E1106" s="3">
        <f t="shared" si="35"/>
        <v>-1.4531942681604059E-3</v>
      </c>
    </row>
    <row r="1107" spans="1:5">
      <c r="A1107" s="1">
        <v>42919</v>
      </c>
      <c r="B1107">
        <v>9587.9500000000007</v>
      </c>
      <c r="C1107">
        <v>9615</v>
      </c>
      <c r="D1107">
        <f t="shared" si="34"/>
        <v>9601.4750000000004</v>
      </c>
      <c r="E1107" s="3">
        <f t="shared" si="35"/>
        <v>1.0713496215669929E-2</v>
      </c>
    </row>
    <row r="1108" spans="1:5">
      <c r="A1108" s="1">
        <v>42920</v>
      </c>
      <c r="B1108">
        <v>9645.9</v>
      </c>
      <c r="C1108">
        <v>9613.2999999999993</v>
      </c>
      <c r="D1108">
        <f t="shared" si="34"/>
        <v>9629.5999999999985</v>
      </c>
      <c r="E1108" s="3">
        <f t="shared" si="35"/>
        <v>2.9292374348730979E-3</v>
      </c>
    </row>
    <row r="1109" spans="1:5">
      <c r="A1109" s="1">
        <v>42921</v>
      </c>
      <c r="B1109">
        <v>9619.75</v>
      </c>
      <c r="C1109">
        <v>9637.6</v>
      </c>
      <c r="D1109">
        <f t="shared" si="34"/>
        <v>9628.6749999999993</v>
      </c>
      <c r="E1109" s="3">
        <f t="shared" si="35"/>
        <v>-9.6057987870656363E-5</v>
      </c>
    </row>
    <row r="1110" spans="1:5">
      <c r="A1110" s="1">
        <v>42922</v>
      </c>
      <c r="B1110">
        <v>9653.6</v>
      </c>
      <c r="C1110">
        <v>9674.5499999999993</v>
      </c>
      <c r="D1110">
        <f t="shared" si="34"/>
        <v>9664.0750000000007</v>
      </c>
      <c r="E1110" s="3">
        <f t="shared" si="35"/>
        <v>3.6765183163832466E-3</v>
      </c>
    </row>
    <row r="1111" spans="1:5">
      <c r="A1111" s="1">
        <v>42923</v>
      </c>
      <c r="B1111">
        <v>9670.35</v>
      </c>
      <c r="C1111">
        <v>9665.7999999999993</v>
      </c>
      <c r="D1111">
        <f t="shared" si="34"/>
        <v>9668.0750000000007</v>
      </c>
      <c r="E1111" s="3">
        <f t="shared" si="35"/>
        <v>4.1390407255738386E-4</v>
      </c>
    </row>
    <row r="1112" spans="1:5">
      <c r="A1112" s="1">
        <v>42926</v>
      </c>
      <c r="B1112">
        <v>9719.2999999999993</v>
      </c>
      <c r="C1112">
        <v>9771.0499999999993</v>
      </c>
      <c r="D1112">
        <f t="shared" si="34"/>
        <v>9745.1749999999993</v>
      </c>
      <c r="E1112" s="3">
        <f t="shared" si="35"/>
        <v>7.9747002376376417E-3</v>
      </c>
    </row>
    <row r="1113" spans="1:5">
      <c r="A1113" s="1">
        <v>42927</v>
      </c>
      <c r="B1113">
        <v>9797.4500000000007</v>
      </c>
      <c r="C1113">
        <v>9786.0499999999993</v>
      </c>
      <c r="D1113">
        <f t="shared" si="34"/>
        <v>9791.75</v>
      </c>
      <c r="E1113" s="3">
        <f t="shared" si="35"/>
        <v>4.7792882118587636E-3</v>
      </c>
    </row>
    <row r="1114" spans="1:5">
      <c r="A1114" s="1">
        <v>42928</v>
      </c>
      <c r="B1114">
        <v>9807.2999999999993</v>
      </c>
      <c r="C1114">
        <v>9816.1</v>
      </c>
      <c r="D1114">
        <f t="shared" si="34"/>
        <v>9811.7000000000007</v>
      </c>
      <c r="E1114" s="3">
        <f t="shared" si="35"/>
        <v>2.0374294686854471E-3</v>
      </c>
    </row>
    <row r="1115" spans="1:5">
      <c r="A1115" s="1">
        <v>42929</v>
      </c>
      <c r="B1115">
        <v>9855.7999999999993</v>
      </c>
      <c r="C1115">
        <v>9891.7000000000007</v>
      </c>
      <c r="D1115">
        <f t="shared" si="34"/>
        <v>9873.75</v>
      </c>
      <c r="E1115" s="3">
        <f t="shared" si="35"/>
        <v>6.3240824729658739E-3</v>
      </c>
    </row>
    <row r="1116" spans="1:5">
      <c r="A1116" s="1">
        <v>42930</v>
      </c>
      <c r="B1116">
        <v>9913.2999999999993</v>
      </c>
      <c r="C1116">
        <v>9886.35</v>
      </c>
      <c r="D1116">
        <f t="shared" si="34"/>
        <v>9899.8250000000007</v>
      </c>
      <c r="E1116" s="3">
        <f t="shared" si="35"/>
        <v>2.6408406127358631E-3</v>
      </c>
    </row>
    <row r="1117" spans="1:5">
      <c r="A1117" s="1">
        <v>42933</v>
      </c>
      <c r="B1117">
        <v>9908.15</v>
      </c>
      <c r="C1117">
        <v>9915.9500000000007</v>
      </c>
      <c r="D1117">
        <f t="shared" si="34"/>
        <v>9912.0499999999993</v>
      </c>
      <c r="E1117" s="3">
        <f t="shared" si="35"/>
        <v>1.2348703133639781E-3</v>
      </c>
    </row>
    <row r="1118" spans="1:5">
      <c r="A1118" s="1">
        <v>42934</v>
      </c>
      <c r="B1118">
        <v>9832.7000000000007</v>
      </c>
      <c r="C1118">
        <v>9827.15</v>
      </c>
      <c r="D1118">
        <f t="shared" si="34"/>
        <v>9829.9249999999993</v>
      </c>
      <c r="E1118" s="3">
        <f t="shared" si="35"/>
        <v>-8.2853698276340419E-3</v>
      </c>
    </row>
    <row r="1119" spans="1:5">
      <c r="A1119" s="1">
        <v>42935</v>
      </c>
      <c r="B1119">
        <v>9855.9500000000007</v>
      </c>
      <c r="C1119">
        <v>9899.6</v>
      </c>
      <c r="D1119">
        <f t="shared" si="34"/>
        <v>9877.7750000000015</v>
      </c>
      <c r="E1119" s="3">
        <f t="shared" si="35"/>
        <v>4.8677889200581066E-3</v>
      </c>
    </row>
    <row r="1120" spans="1:5">
      <c r="A1120" s="1">
        <v>42936</v>
      </c>
      <c r="B1120">
        <v>9920.2000000000007</v>
      </c>
      <c r="C1120">
        <v>9873.2999999999993</v>
      </c>
      <c r="D1120">
        <f t="shared" si="34"/>
        <v>9896.75</v>
      </c>
      <c r="E1120" s="3">
        <f t="shared" si="35"/>
        <v>1.9209791678792584E-3</v>
      </c>
    </row>
    <row r="1121" spans="1:5">
      <c r="A1121" s="1">
        <v>42937</v>
      </c>
      <c r="B1121">
        <v>9899.6</v>
      </c>
      <c r="C1121">
        <v>9915.25</v>
      </c>
      <c r="D1121">
        <f t="shared" si="34"/>
        <v>9907.4249999999993</v>
      </c>
      <c r="E1121" s="3">
        <f t="shared" si="35"/>
        <v>1.0786369262635988E-3</v>
      </c>
    </row>
    <row r="1122" spans="1:5">
      <c r="A1122" s="1">
        <v>42940</v>
      </c>
      <c r="B1122">
        <v>9936.7999999999993</v>
      </c>
      <c r="C1122">
        <v>9966.4</v>
      </c>
      <c r="D1122">
        <f t="shared" si="34"/>
        <v>9951.5999999999985</v>
      </c>
      <c r="E1122" s="3">
        <f t="shared" si="35"/>
        <v>4.4587771292741831E-3</v>
      </c>
    </row>
    <row r="1123" spans="1:5">
      <c r="A1123" s="1">
        <v>42941</v>
      </c>
      <c r="B1123">
        <v>10010.549999999999</v>
      </c>
      <c r="C1123">
        <v>9964.5499999999993</v>
      </c>
      <c r="D1123">
        <f t="shared" si="34"/>
        <v>9987.5499999999993</v>
      </c>
      <c r="E1123" s="3">
        <f t="shared" si="35"/>
        <v>3.6124844246152111E-3</v>
      </c>
    </row>
    <row r="1124" spans="1:5">
      <c r="A1124" s="1">
        <v>42942</v>
      </c>
      <c r="B1124">
        <v>9983.65</v>
      </c>
      <c r="C1124">
        <v>10020.65</v>
      </c>
      <c r="D1124">
        <f t="shared" si="34"/>
        <v>10002.15</v>
      </c>
      <c r="E1124" s="3">
        <f t="shared" si="35"/>
        <v>1.4618199658575292E-3</v>
      </c>
    </row>
    <row r="1125" spans="1:5">
      <c r="A1125" s="1">
        <v>42943</v>
      </c>
      <c r="B1125">
        <v>10063.25</v>
      </c>
      <c r="C1125">
        <v>10020.549999999999</v>
      </c>
      <c r="D1125">
        <f t="shared" si="34"/>
        <v>10041.9</v>
      </c>
      <c r="E1125" s="3">
        <f t="shared" si="35"/>
        <v>3.9741455587048785E-3</v>
      </c>
    </row>
    <row r="1126" spans="1:5">
      <c r="A1126" s="1">
        <v>42944</v>
      </c>
      <c r="B1126">
        <v>9996.5499999999993</v>
      </c>
      <c r="C1126">
        <v>10014.5</v>
      </c>
      <c r="D1126">
        <f t="shared" si="34"/>
        <v>10005.525</v>
      </c>
      <c r="E1126" s="3">
        <f t="shared" si="35"/>
        <v>-3.6223224688554955E-3</v>
      </c>
    </row>
    <row r="1127" spans="1:5">
      <c r="A1127" s="1">
        <v>42947</v>
      </c>
      <c r="B1127">
        <v>10034.700000000001</v>
      </c>
      <c r="C1127">
        <v>10077.1</v>
      </c>
      <c r="D1127">
        <f t="shared" si="34"/>
        <v>10055.900000000001</v>
      </c>
      <c r="E1127" s="3">
        <f t="shared" si="35"/>
        <v>5.0347183181294157E-3</v>
      </c>
    </row>
    <row r="1128" spans="1:5">
      <c r="A1128" s="1">
        <v>42948</v>
      </c>
      <c r="B1128">
        <v>10101.049999999999</v>
      </c>
      <c r="C1128">
        <v>10114.65</v>
      </c>
      <c r="D1128">
        <f t="shared" si="34"/>
        <v>10107.849999999999</v>
      </c>
      <c r="E1128" s="3">
        <f t="shared" si="35"/>
        <v>5.16612138147725E-3</v>
      </c>
    </row>
    <row r="1129" spans="1:5">
      <c r="A1129" s="1">
        <v>42949</v>
      </c>
      <c r="B1129">
        <v>10136.299999999999</v>
      </c>
      <c r="C1129">
        <v>10081.5</v>
      </c>
      <c r="D1129">
        <f t="shared" si="34"/>
        <v>10108.9</v>
      </c>
      <c r="E1129" s="3">
        <f t="shared" si="35"/>
        <v>1.0387965788976801E-4</v>
      </c>
    </row>
    <row r="1130" spans="1:5">
      <c r="A1130" s="1">
        <v>42950</v>
      </c>
      <c r="B1130">
        <v>10081.15</v>
      </c>
      <c r="C1130">
        <v>10013.65</v>
      </c>
      <c r="D1130">
        <f t="shared" si="34"/>
        <v>10047.4</v>
      </c>
      <c r="E1130" s="3">
        <f t="shared" si="35"/>
        <v>-6.0837479844493472E-3</v>
      </c>
    </row>
    <row r="1131" spans="1:5">
      <c r="A1131" s="1">
        <v>42951</v>
      </c>
      <c r="B1131">
        <v>10008.6</v>
      </c>
      <c r="C1131">
        <v>10066.4</v>
      </c>
      <c r="D1131">
        <f t="shared" si="34"/>
        <v>10037.5</v>
      </c>
      <c r="E1131" s="3">
        <f t="shared" si="35"/>
        <v>-9.8532953798989163E-4</v>
      </c>
    </row>
    <row r="1132" spans="1:5">
      <c r="A1132" s="1">
        <v>42954</v>
      </c>
      <c r="B1132">
        <v>10074.799999999999</v>
      </c>
      <c r="C1132">
        <v>10057.4</v>
      </c>
      <c r="D1132">
        <f t="shared" si="34"/>
        <v>10066.099999999999</v>
      </c>
      <c r="E1132" s="3">
        <f t="shared" si="35"/>
        <v>2.8493150684930058E-3</v>
      </c>
    </row>
    <row r="1133" spans="1:5">
      <c r="A1133" s="1">
        <v>42955</v>
      </c>
      <c r="B1133">
        <v>10068.35</v>
      </c>
      <c r="C1133">
        <v>9978.5499999999993</v>
      </c>
      <c r="D1133">
        <f t="shared" si="34"/>
        <v>10023.450000000001</v>
      </c>
      <c r="E1133" s="3">
        <f t="shared" si="35"/>
        <v>-4.2369934731423115E-3</v>
      </c>
    </row>
    <row r="1134" spans="1:5">
      <c r="A1134" s="1">
        <v>42956</v>
      </c>
      <c r="B1134">
        <v>9961.15</v>
      </c>
      <c r="C1134">
        <v>9908.0499999999993</v>
      </c>
      <c r="D1134">
        <f t="shared" si="34"/>
        <v>9934.5999999999985</v>
      </c>
      <c r="E1134" s="3">
        <f t="shared" si="35"/>
        <v>-8.8642134195314158E-3</v>
      </c>
    </row>
    <row r="1135" spans="1:5">
      <c r="A1135" s="1">
        <v>42957</v>
      </c>
      <c r="B1135">
        <v>9872.85</v>
      </c>
      <c r="C1135">
        <v>9820.25</v>
      </c>
      <c r="D1135">
        <f t="shared" si="34"/>
        <v>9846.5499999999993</v>
      </c>
      <c r="E1135" s="3">
        <f t="shared" si="35"/>
        <v>-8.8629637831416745E-3</v>
      </c>
    </row>
    <row r="1136" spans="1:5">
      <c r="A1136" s="1">
        <v>42958</v>
      </c>
      <c r="B1136">
        <v>9712.15</v>
      </c>
      <c r="C1136">
        <v>9710.7999999999993</v>
      </c>
      <c r="D1136">
        <f t="shared" si="34"/>
        <v>9711.4749999999985</v>
      </c>
      <c r="E1136" s="3">
        <f t="shared" si="35"/>
        <v>-1.371800275223309E-2</v>
      </c>
    </row>
    <row r="1137" spans="1:5">
      <c r="A1137" s="1">
        <v>42961</v>
      </c>
      <c r="B1137">
        <v>9755.75</v>
      </c>
      <c r="C1137">
        <v>9794.15</v>
      </c>
      <c r="D1137">
        <f t="shared" si="34"/>
        <v>9774.9500000000007</v>
      </c>
      <c r="E1137" s="3">
        <f t="shared" si="35"/>
        <v>6.5360823149935715E-3</v>
      </c>
    </row>
    <row r="1138" spans="1:5">
      <c r="A1138" s="1">
        <v>42963</v>
      </c>
      <c r="B1138">
        <v>9825.85</v>
      </c>
      <c r="C1138">
        <v>9897.2999999999993</v>
      </c>
      <c r="D1138">
        <f t="shared" si="34"/>
        <v>9861.5750000000007</v>
      </c>
      <c r="E1138" s="3">
        <f t="shared" si="35"/>
        <v>8.8619379127258952E-3</v>
      </c>
    </row>
    <row r="1139" spans="1:5">
      <c r="A1139" s="1">
        <v>42964</v>
      </c>
      <c r="B1139">
        <v>9945.5499999999993</v>
      </c>
      <c r="C1139">
        <v>9904.15</v>
      </c>
      <c r="D1139">
        <f t="shared" si="34"/>
        <v>9924.8499999999985</v>
      </c>
      <c r="E1139" s="3">
        <f t="shared" si="35"/>
        <v>6.4163178802572425E-3</v>
      </c>
    </row>
    <row r="1140" spans="1:5">
      <c r="A1140" s="1">
        <v>42965</v>
      </c>
      <c r="B1140">
        <v>9865.9500000000007</v>
      </c>
      <c r="C1140">
        <v>9837.4</v>
      </c>
      <c r="D1140">
        <f t="shared" si="34"/>
        <v>9851.6749999999993</v>
      </c>
      <c r="E1140" s="3">
        <f t="shared" si="35"/>
        <v>-7.3729073991041965E-3</v>
      </c>
    </row>
    <row r="1141" spans="1:5">
      <c r="A1141" s="1">
        <v>42968</v>
      </c>
      <c r="B1141">
        <v>9864.25</v>
      </c>
      <c r="C1141">
        <v>9754.35</v>
      </c>
      <c r="D1141">
        <f t="shared" si="34"/>
        <v>9809.2999999999993</v>
      </c>
      <c r="E1141" s="3">
        <f t="shared" si="35"/>
        <v>-4.301299017679735E-3</v>
      </c>
    </row>
    <row r="1142" spans="1:5">
      <c r="A1142" s="1">
        <v>42969</v>
      </c>
      <c r="B1142">
        <v>9815.75</v>
      </c>
      <c r="C1142">
        <v>9765.5499999999993</v>
      </c>
      <c r="D1142">
        <f t="shared" si="34"/>
        <v>9790.65</v>
      </c>
      <c r="E1142" s="3">
        <f t="shared" si="35"/>
        <v>-1.9012569704259874E-3</v>
      </c>
    </row>
    <row r="1143" spans="1:5">
      <c r="A1143" s="1">
        <v>42970</v>
      </c>
      <c r="B1143">
        <v>9803.0499999999993</v>
      </c>
      <c r="C1143">
        <v>9852.5</v>
      </c>
      <c r="D1143">
        <f t="shared" si="34"/>
        <v>9827.7749999999996</v>
      </c>
      <c r="E1143" s="3">
        <f t="shared" si="35"/>
        <v>3.791883072114722E-3</v>
      </c>
    </row>
    <row r="1144" spans="1:5">
      <c r="A1144" s="1">
        <v>42971</v>
      </c>
      <c r="B1144">
        <v>9881.2000000000007</v>
      </c>
      <c r="C1144">
        <v>9857.0499999999993</v>
      </c>
      <c r="D1144">
        <f t="shared" si="34"/>
        <v>9869.125</v>
      </c>
      <c r="E1144" s="3">
        <f t="shared" si="35"/>
        <v>4.2074630320698596E-3</v>
      </c>
    </row>
    <row r="1145" spans="1:5">
      <c r="A1145" s="1">
        <v>42975</v>
      </c>
      <c r="B1145">
        <v>9907.15</v>
      </c>
      <c r="C1145">
        <v>9912.7999999999993</v>
      </c>
      <c r="D1145">
        <f t="shared" si="34"/>
        <v>9909.9749999999985</v>
      </c>
      <c r="E1145" s="3">
        <f t="shared" si="35"/>
        <v>4.1391714057729071E-3</v>
      </c>
    </row>
    <row r="1146" spans="1:5">
      <c r="A1146" s="1">
        <v>42976</v>
      </c>
      <c r="B1146">
        <v>9886.4</v>
      </c>
      <c r="C1146">
        <v>9796.0499999999993</v>
      </c>
      <c r="D1146">
        <f t="shared" si="34"/>
        <v>9841.2249999999985</v>
      </c>
      <c r="E1146" s="3">
        <f t="shared" si="35"/>
        <v>-6.9374544335379261E-3</v>
      </c>
    </row>
    <row r="1147" spans="1:5">
      <c r="A1147" s="1">
        <v>42977</v>
      </c>
      <c r="B1147">
        <v>9859.5</v>
      </c>
      <c r="C1147">
        <v>9884.4</v>
      </c>
      <c r="D1147">
        <f t="shared" si="34"/>
        <v>9871.9500000000007</v>
      </c>
      <c r="E1147" s="3">
        <f t="shared" si="35"/>
        <v>3.122070677177098E-3</v>
      </c>
    </row>
    <row r="1148" spans="1:5">
      <c r="A1148" s="1">
        <v>42978</v>
      </c>
      <c r="B1148">
        <v>9905.7000000000007</v>
      </c>
      <c r="C1148">
        <v>9917.9</v>
      </c>
      <c r="D1148">
        <f t="shared" si="34"/>
        <v>9911.7999999999993</v>
      </c>
      <c r="E1148" s="3">
        <f t="shared" si="35"/>
        <v>4.036689813056037E-3</v>
      </c>
    </row>
    <row r="1149" spans="1:5">
      <c r="A1149" s="1">
        <v>42979</v>
      </c>
      <c r="B1149">
        <v>9937.65</v>
      </c>
      <c r="C1149">
        <v>9974.4</v>
      </c>
      <c r="D1149">
        <f t="shared" si="34"/>
        <v>9956.0249999999996</v>
      </c>
      <c r="E1149" s="3">
        <f t="shared" si="35"/>
        <v>4.4618535482960076E-3</v>
      </c>
    </row>
    <row r="1150" spans="1:5">
      <c r="A1150" s="1">
        <v>42982</v>
      </c>
      <c r="B1150">
        <v>9984.15</v>
      </c>
      <c r="C1150">
        <v>9912.85</v>
      </c>
      <c r="D1150">
        <f t="shared" si="34"/>
        <v>9948.5</v>
      </c>
      <c r="E1150" s="3">
        <f t="shared" si="35"/>
        <v>-7.5582373487407238E-4</v>
      </c>
    </row>
    <row r="1151" spans="1:5">
      <c r="A1151" s="1">
        <v>42983</v>
      </c>
      <c r="B1151">
        <v>9933.25</v>
      </c>
      <c r="C1151">
        <v>9952.2000000000007</v>
      </c>
      <c r="D1151">
        <f t="shared" si="34"/>
        <v>9942.7250000000004</v>
      </c>
      <c r="E1151" s="3">
        <f t="shared" si="35"/>
        <v>-5.8048952103328499E-4</v>
      </c>
    </row>
    <row r="1152" spans="1:5">
      <c r="A1152" s="1">
        <v>42984</v>
      </c>
      <c r="B1152">
        <v>9899.25</v>
      </c>
      <c r="C1152">
        <v>9916.2000000000007</v>
      </c>
      <c r="D1152">
        <f t="shared" si="34"/>
        <v>9907.7250000000004</v>
      </c>
      <c r="E1152" s="3">
        <f t="shared" si="35"/>
        <v>-3.5201617262873106E-3</v>
      </c>
    </row>
    <row r="1153" spans="1:5">
      <c r="A1153" s="1">
        <v>42985</v>
      </c>
      <c r="B1153">
        <v>9945.85</v>
      </c>
      <c r="C1153">
        <v>9929.9</v>
      </c>
      <c r="D1153">
        <f t="shared" si="34"/>
        <v>9937.875</v>
      </c>
      <c r="E1153" s="3">
        <f t="shared" si="35"/>
        <v>3.0430800208927512E-3</v>
      </c>
    </row>
    <row r="1154" spans="1:5">
      <c r="A1154" s="1">
        <v>42986</v>
      </c>
      <c r="B1154">
        <v>9958.65</v>
      </c>
      <c r="C1154">
        <v>9934.7999999999993</v>
      </c>
      <c r="D1154">
        <f t="shared" si="34"/>
        <v>9946.7249999999985</v>
      </c>
      <c r="E1154" s="3">
        <f t="shared" si="35"/>
        <v>8.9053243273824083E-4</v>
      </c>
    </row>
    <row r="1155" spans="1:5">
      <c r="A1155" s="1">
        <v>42989</v>
      </c>
      <c r="B1155">
        <v>9971.75</v>
      </c>
      <c r="C1155">
        <v>10006.049999999999</v>
      </c>
      <c r="D1155">
        <f t="shared" ref="D1155:D1218" si="36">AVERAGE(B1155:C1155)</f>
        <v>9988.9</v>
      </c>
      <c r="E1155" s="3">
        <f t="shared" si="35"/>
        <v>4.2400890745447469E-3</v>
      </c>
    </row>
    <row r="1156" spans="1:5">
      <c r="A1156" s="1">
        <v>42990</v>
      </c>
      <c r="B1156">
        <v>10056.85</v>
      </c>
      <c r="C1156">
        <v>10093.049999999999</v>
      </c>
      <c r="D1156">
        <f t="shared" si="36"/>
        <v>10074.950000000001</v>
      </c>
      <c r="E1156" s="3">
        <f t="shared" ref="E1156:E1219" si="37">(D1156-D1155)/D1155</f>
        <v>8.6145621640021514E-3</v>
      </c>
    </row>
    <row r="1157" spans="1:5">
      <c r="A1157" s="1">
        <v>42991</v>
      </c>
      <c r="B1157">
        <v>10099.25</v>
      </c>
      <c r="C1157">
        <v>10079.299999999999</v>
      </c>
      <c r="D1157">
        <f t="shared" si="36"/>
        <v>10089.275</v>
      </c>
      <c r="E1157" s="3">
        <f t="shared" si="37"/>
        <v>1.421843284581949E-3</v>
      </c>
    </row>
    <row r="1158" spans="1:5">
      <c r="A1158" s="1">
        <v>42992</v>
      </c>
      <c r="B1158">
        <v>10107.4</v>
      </c>
      <c r="C1158">
        <v>10086.6</v>
      </c>
      <c r="D1158">
        <f t="shared" si="36"/>
        <v>10097</v>
      </c>
      <c r="E1158" s="3">
        <f t="shared" si="37"/>
        <v>7.656645299092714E-4</v>
      </c>
    </row>
    <row r="1159" spans="1:5">
      <c r="A1159" s="1">
        <v>42993</v>
      </c>
      <c r="B1159">
        <v>10062.35</v>
      </c>
      <c r="C1159">
        <v>10085.4</v>
      </c>
      <c r="D1159">
        <f t="shared" si="36"/>
        <v>10073.875</v>
      </c>
      <c r="E1159" s="3">
        <f t="shared" si="37"/>
        <v>-2.2902842428444091E-3</v>
      </c>
    </row>
    <row r="1160" spans="1:5">
      <c r="A1160" s="1">
        <v>42996</v>
      </c>
      <c r="B1160">
        <v>10133.1</v>
      </c>
      <c r="C1160">
        <v>10153.1</v>
      </c>
      <c r="D1160">
        <f t="shared" si="36"/>
        <v>10143.1</v>
      </c>
      <c r="E1160" s="3">
        <f t="shared" si="37"/>
        <v>6.8717350572644947E-3</v>
      </c>
    </row>
    <row r="1161" spans="1:5">
      <c r="A1161" s="1">
        <v>42997</v>
      </c>
      <c r="B1161">
        <v>10175.6</v>
      </c>
      <c r="C1161">
        <v>10147.549999999999</v>
      </c>
      <c r="D1161">
        <f t="shared" si="36"/>
        <v>10161.575000000001</v>
      </c>
      <c r="E1161" s="3">
        <f t="shared" si="37"/>
        <v>1.8214352614092696E-3</v>
      </c>
    </row>
    <row r="1162" spans="1:5">
      <c r="A1162" s="1">
        <v>42998</v>
      </c>
      <c r="B1162">
        <v>10160.950000000001</v>
      </c>
      <c r="C1162">
        <v>10141.15</v>
      </c>
      <c r="D1162">
        <f t="shared" si="36"/>
        <v>10151.049999999999</v>
      </c>
      <c r="E1162" s="3">
        <f t="shared" si="37"/>
        <v>-1.0357646329433631E-3</v>
      </c>
    </row>
    <row r="1163" spans="1:5">
      <c r="A1163" s="1">
        <v>42999</v>
      </c>
      <c r="B1163">
        <v>10139.6</v>
      </c>
      <c r="C1163">
        <v>10121.9</v>
      </c>
      <c r="D1163">
        <f t="shared" si="36"/>
        <v>10130.75</v>
      </c>
      <c r="E1163" s="3">
        <f t="shared" si="37"/>
        <v>-1.9997931248490822E-3</v>
      </c>
    </row>
    <row r="1164" spans="1:5">
      <c r="A1164" s="1">
        <v>43000</v>
      </c>
      <c r="B1164">
        <v>10094.35</v>
      </c>
      <c r="C1164">
        <v>9964.4</v>
      </c>
      <c r="D1164">
        <f t="shared" si="36"/>
        <v>10029.375</v>
      </c>
      <c r="E1164" s="3">
        <f t="shared" si="37"/>
        <v>-1.0006662882807294E-2</v>
      </c>
    </row>
    <row r="1165" spans="1:5">
      <c r="A1165" s="1">
        <v>43003</v>
      </c>
      <c r="B1165">
        <v>9960.1</v>
      </c>
      <c r="C1165">
        <v>9872.6</v>
      </c>
      <c r="D1165">
        <f t="shared" si="36"/>
        <v>9916.35</v>
      </c>
      <c r="E1165" s="3">
        <f t="shared" si="37"/>
        <v>-1.1269396148812826E-2</v>
      </c>
    </row>
    <row r="1166" spans="1:5">
      <c r="A1166" s="1">
        <v>43004</v>
      </c>
      <c r="B1166">
        <v>9875.25</v>
      </c>
      <c r="C1166">
        <v>9871.5</v>
      </c>
      <c r="D1166">
        <f t="shared" si="36"/>
        <v>9873.375</v>
      </c>
      <c r="E1166" s="3">
        <f t="shared" si="37"/>
        <v>-4.3337518340922174E-3</v>
      </c>
    </row>
    <row r="1167" spans="1:5">
      <c r="A1167" s="1">
        <v>43005</v>
      </c>
      <c r="B1167">
        <v>9920.6</v>
      </c>
      <c r="C1167">
        <v>9735.75</v>
      </c>
      <c r="D1167">
        <f t="shared" si="36"/>
        <v>9828.1749999999993</v>
      </c>
      <c r="E1167" s="3">
        <f t="shared" si="37"/>
        <v>-4.5779685264664546E-3</v>
      </c>
    </row>
    <row r="1168" spans="1:5">
      <c r="A1168" s="1">
        <v>43006</v>
      </c>
      <c r="B1168">
        <v>9736.4</v>
      </c>
      <c r="C1168">
        <v>9768.9500000000007</v>
      </c>
      <c r="D1168">
        <f t="shared" si="36"/>
        <v>9752.6749999999993</v>
      </c>
      <c r="E1168" s="3">
        <f t="shared" si="37"/>
        <v>-7.6819958944564989E-3</v>
      </c>
    </row>
    <row r="1169" spans="1:5">
      <c r="A1169" s="1">
        <v>43007</v>
      </c>
      <c r="B1169">
        <v>9814.2999999999993</v>
      </c>
      <c r="C1169">
        <v>9788.6</v>
      </c>
      <c r="D1169">
        <f t="shared" si="36"/>
        <v>9801.4500000000007</v>
      </c>
      <c r="E1169" s="3">
        <f t="shared" si="37"/>
        <v>5.0011919806618654E-3</v>
      </c>
    </row>
    <row r="1170" spans="1:5">
      <c r="A1170" s="1">
        <v>43011</v>
      </c>
      <c r="B1170">
        <v>9893.2999999999993</v>
      </c>
      <c r="C1170">
        <v>9859.5</v>
      </c>
      <c r="D1170">
        <f t="shared" si="36"/>
        <v>9876.4</v>
      </c>
      <c r="E1170" s="3">
        <f t="shared" si="37"/>
        <v>7.6468277652795152E-3</v>
      </c>
    </row>
    <row r="1171" spans="1:5">
      <c r="A1171" s="1">
        <v>43012</v>
      </c>
      <c r="B1171">
        <v>9884.35</v>
      </c>
      <c r="C1171">
        <v>9914.9</v>
      </c>
      <c r="D1171">
        <f t="shared" si="36"/>
        <v>9899.625</v>
      </c>
      <c r="E1171" s="3">
        <f t="shared" si="37"/>
        <v>2.3515653476975785E-3</v>
      </c>
    </row>
    <row r="1172" spans="1:5">
      <c r="A1172" s="1">
        <v>43013</v>
      </c>
      <c r="B1172">
        <v>9927</v>
      </c>
      <c r="C1172">
        <v>9888.7000000000007</v>
      </c>
      <c r="D1172">
        <f t="shared" si="36"/>
        <v>9907.85</v>
      </c>
      <c r="E1172" s="3">
        <f t="shared" si="37"/>
        <v>8.3083955200326915E-4</v>
      </c>
    </row>
    <row r="1173" spans="1:5">
      <c r="A1173" s="1">
        <v>43014</v>
      </c>
      <c r="B1173">
        <v>9908.15</v>
      </c>
      <c r="C1173">
        <v>9979.7000000000007</v>
      </c>
      <c r="D1173">
        <f t="shared" si="36"/>
        <v>9943.9249999999993</v>
      </c>
      <c r="E1173" s="3">
        <f t="shared" si="37"/>
        <v>3.6410522969159715E-3</v>
      </c>
    </row>
    <row r="1174" spans="1:5">
      <c r="A1174" s="1">
        <v>43017</v>
      </c>
      <c r="B1174">
        <v>9988.2000000000007</v>
      </c>
      <c r="C1174">
        <v>9988.75</v>
      </c>
      <c r="D1174">
        <f t="shared" si="36"/>
        <v>9988.4750000000004</v>
      </c>
      <c r="E1174" s="3">
        <f t="shared" si="37"/>
        <v>4.4801222857172689E-3</v>
      </c>
    </row>
    <row r="1175" spans="1:5">
      <c r="A1175" s="1">
        <v>43018</v>
      </c>
      <c r="B1175">
        <v>10013.700000000001</v>
      </c>
      <c r="C1175">
        <v>10016.950000000001</v>
      </c>
      <c r="D1175">
        <f t="shared" si="36"/>
        <v>10015.325000000001</v>
      </c>
      <c r="E1175" s="3">
        <f t="shared" si="37"/>
        <v>2.6880980329830493E-3</v>
      </c>
    </row>
    <row r="1176" spans="1:5">
      <c r="A1176" s="1">
        <v>43019</v>
      </c>
      <c r="B1176">
        <v>10042.6</v>
      </c>
      <c r="C1176">
        <v>9984.7999999999993</v>
      </c>
      <c r="D1176">
        <f t="shared" si="36"/>
        <v>10013.700000000001</v>
      </c>
      <c r="E1176" s="3">
        <f t="shared" si="37"/>
        <v>-1.6225134980642165E-4</v>
      </c>
    </row>
    <row r="1177" spans="1:5">
      <c r="A1177" s="1">
        <v>43020</v>
      </c>
      <c r="B1177">
        <v>10011.200000000001</v>
      </c>
      <c r="C1177">
        <v>10096.4</v>
      </c>
      <c r="D1177">
        <f t="shared" si="36"/>
        <v>10053.799999999999</v>
      </c>
      <c r="E1177" s="3">
        <f t="shared" si="37"/>
        <v>4.0045138160718355E-3</v>
      </c>
    </row>
    <row r="1178" spans="1:5">
      <c r="A1178" s="1">
        <v>43021</v>
      </c>
      <c r="B1178">
        <v>10123.700000000001</v>
      </c>
      <c r="C1178">
        <v>10167.450000000001</v>
      </c>
      <c r="D1178">
        <f t="shared" si="36"/>
        <v>10145.575000000001</v>
      </c>
      <c r="E1178" s="3">
        <f t="shared" si="37"/>
        <v>9.1283892657504084E-3</v>
      </c>
    </row>
    <row r="1179" spans="1:5">
      <c r="A1179" s="1">
        <v>43024</v>
      </c>
      <c r="B1179">
        <v>10207.4</v>
      </c>
      <c r="C1179">
        <v>10230.85</v>
      </c>
      <c r="D1179">
        <f t="shared" si="36"/>
        <v>10219.125</v>
      </c>
      <c r="E1179" s="3">
        <f t="shared" si="37"/>
        <v>7.2494659001583715E-3</v>
      </c>
    </row>
    <row r="1180" spans="1:5">
      <c r="A1180" s="1">
        <v>43025</v>
      </c>
      <c r="B1180">
        <v>10227.65</v>
      </c>
      <c r="C1180">
        <v>10234.450000000001</v>
      </c>
      <c r="D1180">
        <f t="shared" si="36"/>
        <v>10231.049999999999</v>
      </c>
      <c r="E1180" s="3">
        <f t="shared" si="37"/>
        <v>1.1669296539575818E-3</v>
      </c>
    </row>
    <row r="1181" spans="1:5">
      <c r="A1181" s="1">
        <v>43026</v>
      </c>
      <c r="B1181">
        <v>10209.4</v>
      </c>
      <c r="C1181">
        <v>10210.85</v>
      </c>
      <c r="D1181">
        <f t="shared" si="36"/>
        <v>10210.125</v>
      </c>
      <c r="E1181" s="3">
        <f t="shared" si="37"/>
        <v>-2.0452446229858394E-3</v>
      </c>
    </row>
    <row r="1182" spans="1:5">
      <c r="A1182" s="1">
        <v>43031</v>
      </c>
      <c r="B1182">
        <v>10176.65</v>
      </c>
      <c r="C1182">
        <v>10184.85</v>
      </c>
      <c r="D1182">
        <f t="shared" si="36"/>
        <v>10180.75</v>
      </c>
      <c r="E1182" s="3">
        <f t="shared" si="37"/>
        <v>-2.8770460694653591E-3</v>
      </c>
    </row>
    <row r="1183" spans="1:5">
      <c r="A1183" s="1">
        <v>43032</v>
      </c>
      <c r="B1183">
        <v>10218.549999999999</v>
      </c>
      <c r="C1183">
        <v>10207.700000000001</v>
      </c>
      <c r="D1183">
        <f t="shared" si="36"/>
        <v>10213.125</v>
      </c>
      <c r="E1183" s="3">
        <f t="shared" si="37"/>
        <v>3.180021118286963E-3</v>
      </c>
    </row>
    <row r="1184" spans="1:5">
      <c r="A1184" s="1">
        <v>43033</v>
      </c>
      <c r="B1184">
        <v>10321.15</v>
      </c>
      <c r="C1184">
        <v>10295.35</v>
      </c>
      <c r="D1184">
        <f t="shared" si="36"/>
        <v>10308.25</v>
      </c>
      <c r="E1184" s="3">
        <f t="shared" si="37"/>
        <v>9.313995471513372E-3</v>
      </c>
    </row>
    <row r="1185" spans="1:5">
      <c r="A1185" s="1">
        <v>43034</v>
      </c>
      <c r="B1185">
        <v>10291.799999999999</v>
      </c>
      <c r="C1185">
        <v>10343.799999999999</v>
      </c>
      <c r="D1185">
        <f t="shared" si="36"/>
        <v>10317.799999999999</v>
      </c>
      <c r="E1185" s="3">
        <f t="shared" si="37"/>
        <v>9.2644241263058929E-4</v>
      </c>
    </row>
    <row r="1186" spans="1:5">
      <c r="A1186" s="1">
        <v>43035</v>
      </c>
      <c r="B1186">
        <v>10362.299999999999</v>
      </c>
      <c r="C1186">
        <v>10323.049999999999</v>
      </c>
      <c r="D1186">
        <f t="shared" si="36"/>
        <v>10342.674999999999</v>
      </c>
      <c r="E1186" s="3">
        <f t="shared" si="37"/>
        <v>2.4108821648025744E-3</v>
      </c>
    </row>
    <row r="1187" spans="1:5">
      <c r="A1187" s="1">
        <v>43038</v>
      </c>
      <c r="B1187">
        <v>10353.85</v>
      </c>
      <c r="C1187">
        <v>10363.65</v>
      </c>
      <c r="D1187">
        <f t="shared" si="36"/>
        <v>10358.75</v>
      </c>
      <c r="E1187" s="3">
        <f t="shared" si="37"/>
        <v>1.5542400781229932E-3</v>
      </c>
    </row>
    <row r="1188" spans="1:5">
      <c r="A1188" s="1">
        <v>43039</v>
      </c>
      <c r="B1188">
        <v>10364.9</v>
      </c>
      <c r="C1188">
        <v>10335.299999999999</v>
      </c>
      <c r="D1188">
        <f t="shared" si="36"/>
        <v>10350.099999999999</v>
      </c>
      <c r="E1188" s="3">
        <f t="shared" si="37"/>
        <v>-8.3504283818042289E-4</v>
      </c>
    </row>
    <row r="1189" spans="1:5">
      <c r="A1189" s="1">
        <v>43040</v>
      </c>
      <c r="B1189">
        <v>10390.35</v>
      </c>
      <c r="C1189">
        <v>10440.5</v>
      </c>
      <c r="D1189">
        <f t="shared" si="36"/>
        <v>10415.424999999999</v>
      </c>
      <c r="E1189" s="3">
        <f t="shared" si="37"/>
        <v>6.3115332219013092E-3</v>
      </c>
    </row>
    <row r="1190" spans="1:5">
      <c r="A1190" s="1">
        <v>43041</v>
      </c>
      <c r="B1190">
        <v>10440.5</v>
      </c>
      <c r="C1190">
        <v>10423.799999999999</v>
      </c>
      <c r="D1190">
        <f t="shared" si="36"/>
        <v>10432.15</v>
      </c>
      <c r="E1190" s="3">
        <f t="shared" si="37"/>
        <v>1.6057914103361471E-3</v>
      </c>
    </row>
    <row r="1191" spans="1:5">
      <c r="A1191" s="1">
        <v>43042</v>
      </c>
      <c r="B1191">
        <v>10461.549999999999</v>
      </c>
      <c r="C1191">
        <v>10452.5</v>
      </c>
      <c r="D1191">
        <f t="shared" si="36"/>
        <v>10457.025</v>
      </c>
      <c r="E1191" s="3">
        <f t="shared" si="37"/>
        <v>2.3844557449806607E-3</v>
      </c>
    </row>
    <row r="1192" spans="1:5">
      <c r="A1192" s="1">
        <v>43045</v>
      </c>
      <c r="B1192">
        <v>10431.75</v>
      </c>
      <c r="C1192">
        <v>10451.799999999999</v>
      </c>
      <c r="D1192">
        <f t="shared" si="36"/>
        <v>10441.775</v>
      </c>
      <c r="E1192" s="3">
        <f t="shared" si="37"/>
        <v>-1.4583497696524586E-3</v>
      </c>
    </row>
    <row r="1193" spans="1:5">
      <c r="A1193" s="1">
        <v>43046</v>
      </c>
      <c r="B1193">
        <v>10477.15</v>
      </c>
      <c r="C1193">
        <v>10350.15</v>
      </c>
      <c r="D1193">
        <f t="shared" si="36"/>
        <v>10413.65</v>
      </c>
      <c r="E1193" s="3">
        <f t="shared" si="37"/>
        <v>-2.6935075693548271E-3</v>
      </c>
    </row>
    <row r="1194" spans="1:5">
      <c r="A1194" s="1">
        <v>43047</v>
      </c>
      <c r="B1194">
        <v>10361.950000000001</v>
      </c>
      <c r="C1194">
        <v>10303.15</v>
      </c>
      <c r="D1194">
        <f t="shared" si="36"/>
        <v>10332.549999999999</v>
      </c>
      <c r="E1194" s="3">
        <f t="shared" si="37"/>
        <v>-7.7878553629131351E-3</v>
      </c>
    </row>
    <row r="1195" spans="1:5">
      <c r="A1195" s="1">
        <v>43048</v>
      </c>
      <c r="B1195">
        <v>10358.65</v>
      </c>
      <c r="C1195">
        <v>10308.950000000001</v>
      </c>
      <c r="D1195">
        <f t="shared" si="36"/>
        <v>10333.799999999999</v>
      </c>
      <c r="E1195" s="3">
        <f t="shared" si="37"/>
        <v>1.2097691276596775E-4</v>
      </c>
    </row>
    <row r="1196" spans="1:5">
      <c r="A1196" s="1">
        <v>43049</v>
      </c>
      <c r="B1196">
        <v>10304.35</v>
      </c>
      <c r="C1196">
        <v>10321.75</v>
      </c>
      <c r="D1196">
        <f t="shared" si="36"/>
        <v>10313.049999999999</v>
      </c>
      <c r="E1196" s="3">
        <f t="shared" si="37"/>
        <v>-2.0079738334397804E-3</v>
      </c>
    </row>
    <row r="1197" spans="1:5">
      <c r="A1197" s="1">
        <v>43052</v>
      </c>
      <c r="B1197">
        <v>10322</v>
      </c>
      <c r="C1197">
        <v>10224.950000000001</v>
      </c>
      <c r="D1197">
        <f t="shared" si="36"/>
        <v>10273.475</v>
      </c>
      <c r="E1197" s="3">
        <f t="shared" si="37"/>
        <v>-3.8373710977837702E-3</v>
      </c>
    </row>
    <row r="1198" spans="1:5">
      <c r="A1198" s="1">
        <v>43053</v>
      </c>
      <c r="B1198">
        <v>10223.4</v>
      </c>
      <c r="C1198">
        <v>10186.6</v>
      </c>
      <c r="D1198">
        <f t="shared" si="36"/>
        <v>10205</v>
      </c>
      <c r="E1198" s="3">
        <f t="shared" si="37"/>
        <v>-6.6652228189585669E-3</v>
      </c>
    </row>
    <row r="1199" spans="1:5">
      <c r="A1199" s="1">
        <v>43054</v>
      </c>
      <c r="B1199">
        <v>10171.950000000001</v>
      </c>
      <c r="C1199">
        <v>10118.049999999999</v>
      </c>
      <c r="D1199">
        <f t="shared" si="36"/>
        <v>10145</v>
      </c>
      <c r="E1199" s="3">
        <f t="shared" si="37"/>
        <v>-5.8794708476237138E-3</v>
      </c>
    </row>
    <row r="1200" spans="1:5">
      <c r="A1200" s="1">
        <v>43055</v>
      </c>
      <c r="B1200">
        <v>10152.9</v>
      </c>
      <c r="C1200">
        <v>10214.75</v>
      </c>
      <c r="D1200">
        <f t="shared" si="36"/>
        <v>10183.825000000001</v>
      </c>
      <c r="E1200" s="3">
        <f t="shared" si="37"/>
        <v>3.8270083785116537E-3</v>
      </c>
    </row>
    <row r="1201" spans="1:5">
      <c r="A1201" s="1">
        <v>43056</v>
      </c>
      <c r="B1201">
        <v>10324.549999999999</v>
      </c>
      <c r="C1201">
        <v>10283.6</v>
      </c>
      <c r="D1201">
        <f t="shared" si="36"/>
        <v>10304.075000000001</v>
      </c>
      <c r="E1201" s="3">
        <f t="shared" si="37"/>
        <v>1.180794053314938E-2</v>
      </c>
    </row>
    <row r="1202" spans="1:5">
      <c r="A1202" s="1">
        <v>43059</v>
      </c>
      <c r="B1202">
        <v>10287.200000000001</v>
      </c>
      <c r="C1202">
        <v>10298.75</v>
      </c>
      <c r="D1202">
        <f t="shared" si="36"/>
        <v>10292.975</v>
      </c>
      <c r="E1202" s="3">
        <f t="shared" si="37"/>
        <v>-1.07724371183249E-3</v>
      </c>
    </row>
    <row r="1203" spans="1:5">
      <c r="A1203" s="1">
        <v>43060</v>
      </c>
      <c r="B1203">
        <v>10329.25</v>
      </c>
      <c r="C1203">
        <v>10326.9</v>
      </c>
      <c r="D1203">
        <f t="shared" si="36"/>
        <v>10328.075000000001</v>
      </c>
      <c r="E1203" s="3">
        <f t="shared" si="37"/>
        <v>3.4100928060157888E-3</v>
      </c>
    </row>
    <row r="1204" spans="1:5">
      <c r="A1204" s="1">
        <v>43061</v>
      </c>
      <c r="B1204">
        <v>10350.799999999999</v>
      </c>
      <c r="C1204">
        <v>10342.299999999999</v>
      </c>
      <c r="D1204">
        <f t="shared" si="36"/>
        <v>10346.549999999999</v>
      </c>
      <c r="E1204" s="3">
        <f t="shared" si="37"/>
        <v>1.7888135010637068E-3</v>
      </c>
    </row>
    <row r="1205" spans="1:5">
      <c r="A1205" s="1">
        <v>43062</v>
      </c>
      <c r="B1205">
        <v>10358.450000000001</v>
      </c>
      <c r="C1205">
        <v>10348.75</v>
      </c>
      <c r="D1205">
        <f t="shared" si="36"/>
        <v>10353.6</v>
      </c>
      <c r="E1205" s="3">
        <f t="shared" si="37"/>
        <v>6.8138654913967381E-4</v>
      </c>
    </row>
    <row r="1206" spans="1:5">
      <c r="A1206" s="1">
        <v>43063</v>
      </c>
      <c r="B1206">
        <v>10366.799999999999</v>
      </c>
      <c r="C1206">
        <v>10389.700000000001</v>
      </c>
      <c r="D1206">
        <f t="shared" si="36"/>
        <v>10378.25</v>
      </c>
      <c r="E1206" s="3">
        <f t="shared" si="37"/>
        <v>2.3808144027197917E-3</v>
      </c>
    </row>
    <row r="1207" spans="1:5">
      <c r="A1207" s="1">
        <v>43066</v>
      </c>
      <c r="B1207">
        <v>10361.049999999999</v>
      </c>
      <c r="C1207">
        <v>10399.549999999999</v>
      </c>
      <c r="D1207">
        <f t="shared" si="36"/>
        <v>10380.299999999999</v>
      </c>
      <c r="E1207" s="3">
        <f t="shared" si="37"/>
        <v>1.975284850528049E-4</v>
      </c>
    </row>
    <row r="1208" spans="1:5">
      <c r="A1208" s="1">
        <v>43067</v>
      </c>
      <c r="B1208">
        <v>10387.9</v>
      </c>
      <c r="C1208">
        <v>10370.25</v>
      </c>
      <c r="D1208">
        <f t="shared" si="36"/>
        <v>10379.075000000001</v>
      </c>
      <c r="E1208" s="3">
        <f t="shared" si="37"/>
        <v>-1.1801200350650221E-4</v>
      </c>
    </row>
    <row r="1209" spans="1:5">
      <c r="A1209" s="1">
        <v>43068</v>
      </c>
      <c r="B1209">
        <v>10376.65</v>
      </c>
      <c r="C1209">
        <v>10361.299999999999</v>
      </c>
      <c r="D1209">
        <f t="shared" si="36"/>
        <v>10368.974999999999</v>
      </c>
      <c r="E1209" s="3">
        <f t="shared" si="37"/>
        <v>-9.7311176574041349E-4</v>
      </c>
    </row>
    <row r="1210" spans="1:5">
      <c r="A1210" s="1">
        <v>43069</v>
      </c>
      <c r="B1210">
        <v>10332.700000000001</v>
      </c>
      <c r="C1210">
        <v>10226.549999999999</v>
      </c>
      <c r="D1210">
        <f t="shared" si="36"/>
        <v>10279.625</v>
      </c>
      <c r="E1210" s="3">
        <f t="shared" si="37"/>
        <v>-8.6170523123065262E-3</v>
      </c>
    </row>
    <row r="1211" spans="1:5">
      <c r="A1211" s="1">
        <v>43070</v>
      </c>
      <c r="B1211">
        <v>10263.700000000001</v>
      </c>
      <c r="C1211">
        <v>10121.799999999999</v>
      </c>
      <c r="D1211">
        <f t="shared" si="36"/>
        <v>10192.75</v>
      </c>
      <c r="E1211" s="3">
        <f t="shared" si="37"/>
        <v>-8.4511837737271545E-3</v>
      </c>
    </row>
    <row r="1212" spans="1:5">
      <c r="A1212" s="1">
        <v>43073</v>
      </c>
      <c r="B1212">
        <v>10175.049999999999</v>
      </c>
      <c r="C1212">
        <v>10127.75</v>
      </c>
      <c r="D1212">
        <f t="shared" si="36"/>
        <v>10151.4</v>
      </c>
      <c r="E1212" s="3">
        <f t="shared" si="37"/>
        <v>-4.0568050820436454E-3</v>
      </c>
    </row>
    <row r="1213" spans="1:5">
      <c r="A1213" s="1">
        <v>43074</v>
      </c>
      <c r="B1213">
        <v>10118.25</v>
      </c>
      <c r="C1213">
        <v>10118.25</v>
      </c>
      <c r="D1213">
        <f t="shared" si="36"/>
        <v>10118.25</v>
      </c>
      <c r="E1213" s="3">
        <f t="shared" si="37"/>
        <v>-3.2655594302263371E-3</v>
      </c>
    </row>
    <row r="1214" spans="1:5">
      <c r="A1214" s="1">
        <v>43075</v>
      </c>
      <c r="B1214">
        <v>10088.799999999999</v>
      </c>
      <c r="C1214">
        <v>10044.1</v>
      </c>
      <c r="D1214">
        <f t="shared" si="36"/>
        <v>10066.450000000001</v>
      </c>
      <c r="E1214" s="3">
        <f t="shared" si="37"/>
        <v>-5.1194623576210586E-3</v>
      </c>
    </row>
    <row r="1215" spans="1:5">
      <c r="A1215" s="1">
        <v>43076</v>
      </c>
      <c r="B1215">
        <v>10063.450000000001</v>
      </c>
      <c r="C1215">
        <v>10166.700000000001</v>
      </c>
      <c r="D1215">
        <f t="shared" si="36"/>
        <v>10115.075000000001</v>
      </c>
      <c r="E1215" s="3">
        <f t="shared" si="37"/>
        <v>4.8304019788505377E-3</v>
      </c>
    </row>
    <row r="1216" spans="1:5">
      <c r="A1216" s="1">
        <v>43077</v>
      </c>
      <c r="B1216">
        <v>10198.450000000001</v>
      </c>
      <c r="C1216">
        <v>10265.65</v>
      </c>
      <c r="D1216">
        <f t="shared" si="36"/>
        <v>10232.049999999999</v>
      </c>
      <c r="E1216" s="3">
        <f t="shared" si="37"/>
        <v>1.1564422409126827E-2</v>
      </c>
    </row>
    <row r="1217" spans="1:5">
      <c r="A1217" s="1">
        <v>43080</v>
      </c>
      <c r="B1217">
        <v>10310.5</v>
      </c>
      <c r="C1217">
        <v>10322.25</v>
      </c>
      <c r="D1217">
        <f t="shared" si="36"/>
        <v>10316.375</v>
      </c>
      <c r="E1217" s="3">
        <f t="shared" si="37"/>
        <v>8.2412615262826838E-3</v>
      </c>
    </row>
    <row r="1218" spans="1:5">
      <c r="A1218" s="1">
        <v>43081</v>
      </c>
      <c r="B1218">
        <v>10324.9</v>
      </c>
      <c r="C1218">
        <v>10240.15</v>
      </c>
      <c r="D1218">
        <f t="shared" si="36"/>
        <v>10282.525</v>
      </c>
      <c r="E1218" s="3">
        <f t="shared" si="37"/>
        <v>-3.2811913099320606E-3</v>
      </c>
    </row>
    <row r="1219" spans="1:5">
      <c r="A1219" s="1">
        <v>43082</v>
      </c>
      <c r="B1219">
        <v>10236.6</v>
      </c>
      <c r="C1219">
        <v>10192.950000000001</v>
      </c>
      <c r="D1219">
        <f t="shared" ref="D1219:D1282" si="38">AVERAGE(B1219:C1219)</f>
        <v>10214.775000000001</v>
      </c>
      <c r="E1219" s="3">
        <f t="shared" si="37"/>
        <v>-6.5888485561667182E-3</v>
      </c>
    </row>
    <row r="1220" spans="1:5">
      <c r="A1220" s="1">
        <v>43083</v>
      </c>
      <c r="B1220">
        <v>10229.299999999999</v>
      </c>
      <c r="C1220">
        <v>10252.1</v>
      </c>
      <c r="D1220">
        <f t="shared" si="38"/>
        <v>10240.700000000001</v>
      </c>
      <c r="E1220" s="3">
        <f t="shared" ref="E1220:E1283" si="39">(D1220-D1219)/D1219</f>
        <v>2.537990313051366E-3</v>
      </c>
    </row>
    <row r="1221" spans="1:5">
      <c r="A1221" s="1">
        <v>43084</v>
      </c>
      <c r="B1221">
        <v>10345.65</v>
      </c>
      <c r="C1221">
        <v>10333.25</v>
      </c>
      <c r="D1221">
        <f t="shared" si="38"/>
        <v>10339.450000000001</v>
      </c>
      <c r="E1221" s="3">
        <f t="shared" si="39"/>
        <v>9.6428955051900741E-3</v>
      </c>
    </row>
    <row r="1222" spans="1:5">
      <c r="A1222" s="1">
        <v>43087</v>
      </c>
      <c r="B1222">
        <v>10263.1</v>
      </c>
      <c r="C1222">
        <v>10388.75</v>
      </c>
      <c r="D1222">
        <f t="shared" si="38"/>
        <v>10325.924999999999</v>
      </c>
      <c r="E1222" s="3">
        <f t="shared" si="39"/>
        <v>-1.3080966589133324E-3</v>
      </c>
    </row>
    <row r="1223" spans="1:5">
      <c r="A1223" s="1">
        <v>43088</v>
      </c>
      <c r="B1223">
        <v>10414.799999999999</v>
      </c>
      <c r="C1223">
        <v>10463.200000000001</v>
      </c>
      <c r="D1223">
        <f t="shared" si="38"/>
        <v>10439</v>
      </c>
      <c r="E1223" s="3">
        <f t="shared" si="39"/>
        <v>1.0950592804034577E-2</v>
      </c>
    </row>
    <row r="1224" spans="1:5">
      <c r="A1224" s="1">
        <v>43089</v>
      </c>
      <c r="B1224">
        <v>10494.4</v>
      </c>
      <c r="C1224">
        <v>10444.200000000001</v>
      </c>
      <c r="D1224">
        <f t="shared" si="38"/>
        <v>10469.299999999999</v>
      </c>
      <c r="E1224" s="3">
        <f t="shared" si="39"/>
        <v>2.9025768751795452E-3</v>
      </c>
    </row>
    <row r="1225" spans="1:5">
      <c r="A1225" s="1">
        <v>43090</v>
      </c>
      <c r="B1225">
        <v>10473.950000000001</v>
      </c>
      <c r="C1225">
        <v>10440.299999999999</v>
      </c>
      <c r="D1225">
        <f t="shared" si="38"/>
        <v>10457.125</v>
      </c>
      <c r="E1225" s="3">
        <f t="shared" si="39"/>
        <v>-1.16292397772528E-3</v>
      </c>
    </row>
    <row r="1226" spans="1:5">
      <c r="A1226" s="1">
        <v>43091</v>
      </c>
      <c r="B1226">
        <v>10457.299999999999</v>
      </c>
      <c r="C1226">
        <v>10493</v>
      </c>
      <c r="D1226">
        <f t="shared" si="38"/>
        <v>10475.15</v>
      </c>
      <c r="E1226" s="3">
        <f t="shared" si="39"/>
        <v>1.72370512927785E-3</v>
      </c>
    </row>
    <row r="1227" spans="1:5">
      <c r="A1227" s="1">
        <v>43095</v>
      </c>
      <c r="B1227">
        <v>10512.3</v>
      </c>
      <c r="C1227">
        <v>10531.5</v>
      </c>
      <c r="D1227">
        <f t="shared" si="38"/>
        <v>10521.9</v>
      </c>
      <c r="E1227" s="3">
        <f t="shared" si="39"/>
        <v>4.462943251409288E-3</v>
      </c>
    </row>
    <row r="1228" spans="1:5">
      <c r="A1228" s="1">
        <v>43096</v>
      </c>
      <c r="B1228">
        <v>10531.05</v>
      </c>
      <c r="C1228">
        <v>10490.75</v>
      </c>
      <c r="D1228">
        <f t="shared" si="38"/>
        <v>10510.9</v>
      </c>
      <c r="E1228" s="3">
        <f t="shared" si="39"/>
        <v>-1.0454385614765394E-3</v>
      </c>
    </row>
    <row r="1229" spans="1:5">
      <c r="A1229" s="1">
        <v>43097</v>
      </c>
      <c r="B1229">
        <v>10498.2</v>
      </c>
      <c r="C1229">
        <v>10477.9</v>
      </c>
      <c r="D1229">
        <f t="shared" si="38"/>
        <v>10488.05</v>
      </c>
      <c r="E1229" s="3">
        <f t="shared" si="39"/>
        <v>-2.1739337259416764E-3</v>
      </c>
    </row>
    <row r="1230" spans="1:5">
      <c r="A1230" s="1">
        <v>43098</v>
      </c>
      <c r="B1230">
        <v>10492.35</v>
      </c>
      <c r="C1230">
        <v>10530.7</v>
      </c>
      <c r="D1230">
        <f t="shared" si="38"/>
        <v>10511.525000000001</v>
      </c>
      <c r="E1230" s="3">
        <f t="shared" si="39"/>
        <v>2.2382616406293053E-3</v>
      </c>
    </row>
    <row r="1231" spans="1:5">
      <c r="A1231" s="1">
        <v>43101</v>
      </c>
      <c r="B1231">
        <v>10531.7</v>
      </c>
      <c r="C1231">
        <v>10435.549999999999</v>
      </c>
      <c r="D1231">
        <f t="shared" si="38"/>
        <v>10483.625</v>
      </c>
      <c r="E1231" s="3">
        <f t="shared" si="39"/>
        <v>-2.6542295242604143E-3</v>
      </c>
    </row>
    <row r="1232" spans="1:5">
      <c r="A1232" s="1">
        <v>43102</v>
      </c>
      <c r="B1232">
        <v>10477.549999999999</v>
      </c>
      <c r="C1232">
        <v>10442.200000000001</v>
      </c>
      <c r="D1232">
        <f t="shared" si="38"/>
        <v>10459.875</v>
      </c>
      <c r="E1232" s="3">
        <f t="shared" si="39"/>
        <v>-2.2654377660398955E-3</v>
      </c>
    </row>
    <row r="1233" spans="1:5">
      <c r="A1233" s="1">
        <v>43103</v>
      </c>
      <c r="B1233">
        <v>10482.65</v>
      </c>
      <c r="C1233">
        <v>10443.200000000001</v>
      </c>
      <c r="D1233">
        <f t="shared" si="38"/>
        <v>10462.924999999999</v>
      </c>
      <c r="E1233" s="3">
        <f t="shared" si="39"/>
        <v>2.9159048267778272E-4</v>
      </c>
    </row>
    <row r="1234" spans="1:5">
      <c r="A1234" s="1">
        <v>43104</v>
      </c>
      <c r="B1234">
        <v>10469.4</v>
      </c>
      <c r="C1234">
        <v>10504.8</v>
      </c>
      <c r="D1234">
        <f t="shared" si="38"/>
        <v>10487.099999999999</v>
      </c>
      <c r="E1234" s="3">
        <f t="shared" si="39"/>
        <v>2.3105393568241457E-3</v>
      </c>
    </row>
    <row r="1235" spans="1:5">
      <c r="A1235" s="1">
        <v>43105</v>
      </c>
      <c r="B1235">
        <v>10534.25</v>
      </c>
      <c r="C1235">
        <v>10558.85</v>
      </c>
      <c r="D1235">
        <f t="shared" si="38"/>
        <v>10546.55</v>
      </c>
      <c r="E1235" s="3">
        <f t="shared" si="39"/>
        <v>5.6688693728486174E-3</v>
      </c>
    </row>
    <row r="1236" spans="1:5">
      <c r="A1236" s="1">
        <v>43108</v>
      </c>
      <c r="B1236">
        <v>10591.7</v>
      </c>
      <c r="C1236">
        <v>10623.6</v>
      </c>
      <c r="D1236">
        <f t="shared" si="38"/>
        <v>10607.650000000001</v>
      </c>
      <c r="E1236" s="3">
        <f t="shared" si="39"/>
        <v>5.7933637066151667E-3</v>
      </c>
    </row>
    <row r="1237" spans="1:5">
      <c r="A1237" s="1">
        <v>43109</v>
      </c>
      <c r="B1237">
        <v>10645.1</v>
      </c>
      <c r="C1237">
        <v>10637</v>
      </c>
      <c r="D1237">
        <f t="shared" si="38"/>
        <v>10641.05</v>
      </c>
      <c r="E1237" s="3">
        <f t="shared" si="39"/>
        <v>3.1486710063018493E-3</v>
      </c>
    </row>
    <row r="1238" spans="1:5">
      <c r="A1238" s="1">
        <v>43110</v>
      </c>
      <c r="B1238">
        <v>10652.05</v>
      </c>
      <c r="C1238">
        <v>10632.2</v>
      </c>
      <c r="D1238">
        <f t="shared" si="38"/>
        <v>10642.125</v>
      </c>
      <c r="E1238" s="3">
        <f t="shared" si="39"/>
        <v>1.0102386512616027E-4</v>
      </c>
    </row>
    <row r="1239" spans="1:5">
      <c r="A1239" s="1">
        <v>43111</v>
      </c>
      <c r="B1239">
        <v>10637.05</v>
      </c>
      <c r="C1239">
        <v>10651.2</v>
      </c>
      <c r="D1239">
        <f t="shared" si="38"/>
        <v>10644.125</v>
      </c>
      <c r="E1239" s="3">
        <f t="shared" si="39"/>
        <v>1.8793239132222184E-4</v>
      </c>
    </row>
    <row r="1240" spans="1:5">
      <c r="A1240" s="1">
        <v>43112</v>
      </c>
      <c r="B1240">
        <v>10682.55</v>
      </c>
      <c r="C1240">
        <v>10681.25</v>
      </c>
      <c r="D1240">
        <f t="shared" si="38"/>
        <v>10681.9</v>
      </c>
      <c r="E1240" s="3">
        <f t="shared" si="39"/>
        <v>3.5489060866909809E-3</v>
      </c>
    </row>
    <row r="1241" spans="1:5">
      <c r="A1241" s="1">
        <v>43115</v>
      </c>
      <c r="B1241">
        <v>10718.5</v>
      </c>
      <c r="C1241">
        <v>10741.55</v>
      </c>
      <c r="D1241">
        <f t="shared" si="38"/>
        <v>10730.025</v>
      </c>
      <c r="E1241" s="3">
        <f t="shared" si="39"/>
        <v>4.5052846403729674E-3</v>
      </c>
    </row>
    <row r="1242" spans="1:5">
      <c r="A1242" s="1">
        <v>43116</v>
      </c>
      <c r="B1242">
        <v>10761.5</v>
      </c>
      <c r="C1242">
        <v>10700.45</v>
      </c>
      <c r="D1242">
        <f t="shared" si="38"/>
        <v>10730.975</v>
      </c>
      <c r="E1242" s="3">
        <f t="shared" si="39"/>
        <v>8.8536606391944816E-5</v>
      </c>
    </row>
    <row r="1243" spans="1:5">
      <c r="A1243" s="1">
        <v>43117</v>
      </c>
      <c r="B1243">
        <v>10702.45</v>
      </c>
      <c r="C1243">
        <v>10788.55</v>
      </c>
      <c r="D1243">
        <f t="shared" si="38"/>
        <v>10745.5</v>
      </c>
      <c r="E1243" s="3">
        <f t="shared" si="39"/>
        <v>1.3535582740617359E-3</v>
      </c>
    </row>
    <row r="1244" spans="1:5">
      <c r="A1244" s="1">
        <v>43118</v>
      </c>
      <c r="B1244">
        <v>10873.4</v>
      </c>
      <c r="C1244">
        <v>10817</v>
      </c>
      <c r="D1244">
        <f t="shared" si="38"/>
        <v>10845.2</v>
      </c>
      <c r="E1244" s="3">
        <f t="shared" si="39"/>
        <v>9.2783025452515683E-3</v>
      </c>
    </row>
    <row r="1245" spans="1:5">
      <c r="A1245" s="1">
        <v>43119</v>
      </c>
      <c r="B1245">
        <v>10829.2</v>
      </c>
      <c r="C1245">
        <v>10894.7</v>
      </c>
      <c r="D1245">
        <f t="shared" si="38"/>
        <v>10861.95</v>
      </c>
      <c r="E1245" s="3">
        <f t="shared" si="39"/>
        <v>1.544462066167521E-3</v>
      </c>
    </row>
    <row r="1246" spans="1:5">
      <c r="A1246" s="1">
        <v>43122</v>
      </c>
      <c r="B1246">
        <v>10883.2</v>
      </c>
      <c r="C1246">
        <v>10966.2</v>
      </c>
      <c r="D1246">
        <f t="shared" si="38"/>
        <v>10924.7</v>
      </c>
      <c r="E1246" s="3">
        <f t="shared" si="39"/>
        <v>5.7770473994080244E-3</v>
      </c>
    </row>
    <row r="1247" spans="1:5">
      <c r="A1247" s="1">
        <v>43123</v>
      </c>
      <c r="B1247">
        <v>10997.4</v>
      </c>
      <c r="C1247">
        <v>11083.7</v>
      </c>
      <c r="D1247">
        <f t="shared" si="38"/>
        <v>11040.55</v>
      </c>
      <c r="E1247" s="3">
        <f t="shared" si="39"/>
        <v>1.060441018975336E-2</v>
      </c>
    </row>
    <row r="1248" spans="1:5">
      <c r="A1248" s="1">
        <v>43124</v>
      </c>
      <c r="B1248">
        <v>11069.35</v>
      </c>
      <c r="C1248">
        <v>11086</v>
      </c>
      <c r="D1248">
        <f t="shared" si="38"/>
        <v>11077.674999999999</v>
      </c>
      <c r="E1248" s="3">
        <f t="shared" si="39"/>
        <v>3.3626042180869616E-3</v>
      </c>
    </row>
    <row r="1249" spans="1:5">
      <c r="A1249" s="1">
        <v>43125</v>
      </c>
      <c r="B1249">
        <v>11095.6</v>
      </c>
      <c r="C1249">
        <v>11069.65</v>
      </c>
      <c r="D1249">
        <f t="shared" si="38"/>
        <v>11082.625</v>
      </c>
      <c r="E1249" s="3">
        <f t="shared" si="39"/>
        <v>4.4684466731518375E-4</v>
      </c>
    </row>
    <row r="1250" spans="1:5">
      <c r="A1250" s="1">
        <v>43129</v>
      </c>
      <c r="B1250">
        <v>11079.35</v>
      </c>
      <c r="C1250">
        <v>11130.4</v>
      </c>
      <c r="D1250">
        <f t="shared" si="38"/>
        <v>11104.875</v>
      </c>
      <c r="E1250" s="3">
        <f t="shared" si="39"/>
        <v>2.0076471052661261E-3</v>
      </c>
    </row>
    <row r="1251" spans="1:5">
      <c r="A1251" s="1">
        <v>43130</v>
      </c>
      <c r="B1251">
        <v>11120.85</v>
      </c>
      <c r="C1251">
        <v>11049.65</v>
      </c>
      <c r="D1251">
        <f t="shared" si="38"/>
        <v>11085.25</v>
      </c>
      <c r="E1251" s="3">
        <f t="shared" si="39"/>
        <v>-1.7672418644964487E-3</v>
      </c>
    </row>
    <row r="1252" spans="1:5">
      <c r="A1252" s="1">
        <v>43131</v>
      </c>
      <c r="B1252">
        <v>11018.8</v>
      </c>
      <c r="C1252">
        <v>11027.7</v>
      </c>
      <c r="D1252">
        <f t="shared" si="38"/>
        <v>11023.25</v>
      </c>
      <c r="E1252" s="3">
        <f t="shared" si="39"/>
        <v>-5.5930177488103562E-3</v>
      </c>
    </row>
    <row r="1253" spans="1:5">
      <c r="A1253" s="1">
        <v>43132</v>
      </c>
      <c r="B1253">
        <v>11044.55</v>
      </c>
      <c r="C1253">
        <v>11016.9</v>
      </c>
      <c r="D1253">
        <f t="shared" si="38"/>
        <v>11030.724999999999</v>
      </c>
      <c r="E1253" s="3">
        <f t="shared" si="39"/>
        <v>6.7811217199995868E-4</v>
      </c>
    </row>
    <row r="1254" spans="1:5">
      <c r="A1254" s="1">
        <v>43133</v>
      </c>
      <c r="B1254">
        <v>10938.2</v>
      </c>
      <c r="C1254">
        <v>10760.6</v>
      </c>
      <c r="D1254">
        <f t="shared" si="38"/>
        <v>10849.400000000001</v>
      </c>
      <c r="E1254" s="3">
        <f t="shared" si="39"/>
        <v>-1.6438176094499421E-2</v>
      </c>
    </row>
    <row r="1255" spans="1:5">
      <c r="A1255" s="1">
        <v>43136</v>
      </c>
      <c r="B1255">
        <v>10604.3</v>
      </c>
      <c r="C1255">
        <v>10666.55</v>
      </c>
      <c r="D1255">
        <f t="shared" si="38"/>
        <v>10635.424999999999</v>
      </c>
      <c r="E1255" s="3">
        <f t="shared" si="39"/>
        <v>-1.972228879016371E-2</v>
      </c>
    </row>
    <row r="1256" spans="1:5">
      <c r="A1256" s="1">
        <v>43137</v>
      </c>
      <c r="B1256">
        <v>10295.15</v>
      </c>
      <c r="C1256">
        <v>10498.25</v>
      </c>
      <c r="D1256">
        <f t="shared" si="38"/>
        <v>10396.700000000001</v>
      </c>
      <c r="E1256" s="3">
        <f t="shared" si="39"/>
        <v>-2.2446211599442295E-2</v>
      </c>
    </row>
    <row r="1257" spans="1:5">
      <c r="A1257" s="1">
        <v>43138</v>
      </c>
      <c r="B1257">
        <v>10607.2</v>
      </c>
      <c r="C1257">
        <v>10476.700000000001</v>
      </c>
      <c r="D1257">
        <f t="shared" si="38"/>
        <v>10541.95</v>
      </c>
      <c r="E1257" s="3">
        <f t="shared" si="39"/>
        <v>1.3970779189550529E-2</v>
      </c>
    </row>
    <row r="1258" spans="1:5">
      <c r="A1258" s="1">
        <v>43139</v>
      </c>
      <c r="B1258">
        <v>10518.5</v>
      </c>
      <c r="C1258">
        <v>10576.85</v>
      </c>
      <c r="D1258">
        <f t="shared" si="38"/>
        <v>10547.674999999999</v>
      </c>
      <c r="E1258" s="3">
        <f t="shared" si="39"/>
        <v>5.4306840764740342E-4</v>
      </c>
    </row>
    <row r="1259" spans="1:5">
      <c r="A1259" s="1">
        <v>43140</v>
      </c>
      <c r="B1259">
        <v>10416.5</v>
      </c>
      <c r="C1259">
        <v>10454.950000000001</v>
      </c>
      <c r="D1259">
        <f t="shared" si="38"/>
        <v>10435.725</v>
      </c>
      <c r="E1259" s="3">
        <f t="shared" si="39"/>
        <v>-1.0613713448698306E-2</v>
      </c>
    </row>
    <row r="1260" spans="1:5">
      <c r="A1260" s="1">
        <v>43143</v>
      </c>
      <c r="B1260">
        <v>10518.2</v>
      </c>
      <c r="C1260">
        <v>10539.75</v>
      </c>
      <c r="D1260">
        <f t="shared" si="38"/>
        <v>10528.975</v>
      </c>
      <c r="E1260" s="3">
        <f t="shared" si="39"/>
        <v>8.9356513323223825E-3</v>
      </c>
    </row>
    <row r="1261" spans="1:5">
      <c r="A1261" s="1">
        <v>43145</v>
      </c>
      <c r="B1261">
        <v>10585.75</v>
      </c>
      <c r="C1261">
        <v>10500.9</v>
      </c>
      <c r="D1261">
        <f t="shared" si="38"/>
        <v>10543.325000000001</v>
      </c>
      <c r="E1261" s="3">
        <f t="shared" si="39"/>
        <v>1.3629056959485956E-3</v>
      </c>
    </row>
    <row r="1262" spans="1:5">
      <c r="A1262" s="1">
        <v>43146</v>
      </c>
      <c r="B1262">
        <v>10537.9</v>
      </c>
      <c r="C1262">
        <v>10545.5</v>
      </c>
      <c r="D1262">
        <f t="shared" si="38"/>
        <v>10541.7</v>
      </c>
      <c r="E1262" s="3">
        <f t="shared" si="39"/>
        <v>-1.5412595172775191E-4</v>
      </c>
    </row>
    <row r="1263" spans="1:5">
      <c r="A1263" s="1">
        <v>43147</v>
      </c>
      <c r="B1263">
        <v>10596.2</v>
      </c>
      <c r="C1263">
        <v>10452.299999999999</v>
      </c>
      <c r="D1263">
        <f t="shared" si="38"/>
        <v>10524.25</v>
      </c>
      <c r="E1263" s="3">
        <f t="shared" si="39"/>
        <v>-1.6553307341321349E-3</v>
      </c>
    </row>
    <row r="1264" spans="1:5">
      <c r="A1264" s="1">
        <v>43150</v>
      </c>
      <c r="B1264">
        <v>10488.9</v>
      </c>
      <c r="C1264">
        <v>10378.4</v>
      </c>
      <c r="D1264">
        <f t="shared" si="38"/>
        <v>10433.65</v>
      </c>
      <c r="E1264" s="3">
        <f t="shared" si="39"/>
        <v>-8.6086894553056379E-3</v>
      </c>
    </row>
    <row r="1265" spans="1:10">
      <c r="A1265" s="1">
        <v>43151</v>
      </c>
      <c r="B1265">
        <v>10391</v>
      </c>
      <c r="C1265">
        <v>10360.4</v>
      </c>
      <c r="D1265">
        <f t="shared" si="38"/>
        <v>10375.700000000001</v>
      </c>
      <c r="E1265" s="3">
        <f t="shared" si="39"/>
        <v>-5.554144522769971E-3</v>
      </c>
    </row>
    <row r="1266" spans="1:10">
      <c r="A1266" s="1">
        <v>43152</v>
      </c>
      <c r="B1266">
        <v>10426</v>
      </c>
      <c r="C1266">
        <v>10397.450000000001</v>
      </c>
      <c r="D1266">
        <f t="shared" si="38"/>
        <v>10411.725</v>
      </c>
      <c r="E1266" s="3">
        <f t="shared" si="39"/>
        <v>3.4720548975008562E-3</v>
      </c>
    </row>
    <row r="1267" spans="1:10">
      <c r="A1267" s="1">
        <v>43153</v>
      </c>
      <c r="B1267">
        <v>10354.35</v>
      </c>
      <c r="C1267">
        <v>10382.700000000001</v>
      </c>
      <c r="D1267">
        <f t="shared" si="38"/>
        <v>10368.525000000001</v>
      </c>
      <c r="E1267" s="3">
        <f t="shared" si="39"/>
        <v>-4.1491683654724752E-3</v>
      </c>
    </row>
    <row r="1268" spans="1:10">
      <c r="A1268" s="1">
        <v>43154</v>
      </c>
      <c r="B1268">
        <v>10408.1</v>
      </c>
      <c r="C1268">
        <v>10491.05</v>
      </c>
      <c r="D1268">
        <f t="shared" si="38"/>
        <v>10449.575000000001</v>
      </c>
      <c r="E1268" s="3">
        <f t="shared" si="39"/>
        <v>7.8169267084758215E-3</v>
      </c>
    </row>
    <row r="1269" spans="1:10">
      <c r="A1269" s="1">
        <v>43157</v>
      </c>
      <c r="B1269">
        <v>10526.55</v>
      </c>
      <c r="C1269">
        <v>10582.6</v>
      </c>
      <c r="D1269">
        <f t="shared" si="38"/>
        <v>10554.575000000001</v>
      </c>
      <c r="E1269" s="3">
        <f t="shared" si="39"/>
        <v>1.0048255551063081E-2</v>
      </c>
    </row>
    <row r="1270" spans="1:10">
      <c r="A1270" s="1">
        <v>43158</v>
      </c>
      <c r="B1270">
        <v>10615.2</v>
      </c>
      <c r="C1270">
        <v>10554.3</v>
      </c>
      <c r="D1270">
        <f t="shared" si="38"/>
        <v>10584.75</v>
      </c>
      <c r="E1270" s="3">
        <f t="shared" si="39"/>
        <v>2.8589497919148115E-3</v>
      </c>
    </row>
    <row r="1271" spans="1:10">
      <c r="A1271" s="1">
        <v>43159</v>
      </c>
      <c r="B1271">
        <v>10488.95</v>
      </c>
      <c r="C1271">
        <v>10492.85</v>
      </c>
      <c r="D1271">
        <f t="shared" si="38"/>
        <v>10490.900000000001</v>
      </c>
      <c r="E1271" s="3">
        <f t="shared" si="39"/>
        <v>-8.8665296771296958E-3</v>
      </c>
    </row>
    <row r="1272" spans="1:10">
      <c r="A1272" s="1">
        <v>43160</v>
      </c>
      <c r="B1272">
        <v>10479.950000000001</v>
      </c>
      <c r="C1272">
        <v>10458.35</v>
      </c>
      <c r="D1272">
        <f t="shared" si="38"/>
        <v>10469.150000000001</v>
      </c>
      <c r="E1272" s="3">
        <f t="shared" si="39"/>
        <v>-2.0732253667464181E-3</v>
      </c>
    </row>
    <row r="1273" spans="1:10">
      <c r="A1273" s="1">
        <v>43164</v>
      </c>
      <c r="B1273">
        <v>10428.299999999999</v>
      </c>
      <c r="C1273">
        <v>10358.85</v>
      </c>
      <c r="D1273">
        <f t="shared" si="38"/>
        <v>10393.575000000001</v>
      </c>
      <c r="E1273" s="3">
        <f t="shared" si="39"/>
        <v>-7.2188286537112102E-3</v>
      </c>
    </row>
    <row r="1274" spans="1:10">
      <c r="A1274" s="1">
        <v>43165</v>
      </c>
      <c r="B1274">
        <v>10420.5</v>
      </c>
      <c r="C1274">
        <v>10249.25</v>
      </c>
      <c r="D1274">
        <f t="shared" si="38"/>
        <v>10334.875</v>
      </c>
      <c r="E1274" s="3">
        <f t="shared" si="39"/>
        <v>-5.647719865397683E-3</v>
      </c>
    </row>
    <row r="1275" spans="1:10">
      <c r="A1275" s="1">
        <v>43166</v>
      </c>
      <c r="B1275">
        <v>10232.950000000001</v>
      </c>
      <c r="C1275">
        <v>10154.200000000001</v>
      </c>
      <c r="D1275">
        <f t="shared" si="38"/>
        <v>10193.575000000001</v>
      </c>
      <c r="E1275" s="3">
        <f t="shared" si="39"/>
        <v>-1.3672153751254783E-2</v>
      </c>
      <c r="I1275" t="s">
        <v>29</v>
      </c>
      <c r="J1275">
        <f>CORREL(MFFranklin!Q3:Q1290,IMF!E3:E1290)</f>
        <v>0.7790738625750826</v>
      </c>
    </row>
    <row r="1276" spans="1:10">
      <c r="A1276" s="1">
        <v>43167</v>
      </c>
      <c r="B1276">
        <v>10216.25</v>
      </c>
      <c r="C1276">
        <v>10242.65</v>
      </c>
      <c r="D1276">
        <f t="shared" si="38"/>
        <v>10229.450000000001</v>
      </c>
      <c r="E1276" s="3">
        <f t="shared" si="39"/>
        <v>3.5193737231540454E-3</v>
      </c>
      <c r="I1276" t="s">
        <v>30</v>
      </c>
      <c r="J1276">
        <f>J1275^2</f>
        <v>0.60695608334765871</v>
      </c>
    </row>
    <row r="1277" spans="1:10">
      <c r="A1277" s="1">
        <v>43168</v>
      </c>
      <c r="B1277">
        <v>10271.299999999999</v>
      </c>
      <c r="C1277">
        <v>10226.85</v>
      </c>
      <c r="D1277">
        <f t="shared" si="38"/>
        <v>10249.075000000001</v>
      </c>
      <c r="E1277" s="3">
        <f t="shared" si="39"/>
        <v>1.9184804657141879E-3</v>
      </c>
    </row>
    <row r="1278" spans="1:10">
      <c r="A1278" s="1">
        <v>43171</v>
      </c>
      <c r="B1278">
        <v>10301.6</v>
      </c>
      <c r="C1278">
        <v>10421.4</v>
      </c>
      <c r="D1278">
        <f t="shared" si="38"/>
        <v>10361.5</v>
      </c>
      <c r="E1278" s="3">
        <f t="shared" si="39"/>
        <v>1.0969282593794979E-2</v>
      </c>
    </row>
    <row r="1279" spans="1:10">
      <c r="A1279" s="1">
        <v>43172</v>
      </c>
      <c r="B1279">
        <v>10389.5</v>
      </c>
      <c r="C1279">
        <v>10426.85</v>
      </c>
      <c r="D1279">
        <f t="shared" si="38"/>
        <v>10408.174999999999</v>
      </c>
      <c r="E1279" s="3">
        <f t="shared" si="39"/>
        <v>4.5046566616801882E-3</v>
      </c>
    </row>
    <row r="1280" spans="1:10">
      <c r="A1280" s="1">
        <v>43173</v>
      </c>
      <c r="B1280">
        <v>10393.049999999999</v>
      </c>
      <c r="C1280">
        <v>10410.9</v>
      </c>
      <c r="D1280">
        <f t="shared" si="38"/>
        <v>10401.974999999999</v>
      </c>
      <c r="E1280" s="3">
        <f t="shared" si="39"/>
        <v>-5.9568560290355682E-4</v>
      </c>
    </row>
    <row r="1281" spans="1:5">
      <c r="A1281" s="1">
        <v>43174</v>
      </c>
      <c r="B1281">
        <v>10405.450000000001</v>
      </c>
      <c r="C1281">
        <v>10360.15</v>
      </c>
      <c r="D1281">
        <f t="shared" si="38"/>
        <v>10382.799999999999</v>
      </c>
      <c r="E1281" s="3">
        <f t="shared" si="39"/>
        <v>-1.8433999312629837E-3</v>
      </c>
    </row>
    <row r="1282" spans="1:5">
      <c r="A1282" s="1">
        <v>43175</v>
      </c>
      <c r="B1282">
        <v>10345.15</v>
      </c>
      <c r="C1282">
        <v>10195.15</v>
      </c>
      <c r="D1282">
        <f t="shared" si="38"/>
        <v>10270.15</v>
      </c>
      <c r="E1282" s="3">
        <f t="shared" si="39"/>
        <v>-1.0849674461609551E-2</v>
      </c>
    </row>
    <row r="1283" spans="1:5">
      <c r="A1283" s="1">
        <v>43178</v>
      </c>
      <c r="B1283">
        <v>10215.35</v>
      </c>
      <c r="C1283">
        <v>10094.25</v>
      </c>
      <c r="D1283">
        <f t="shared" ref="D1283:D1290" si="40">AVERAGE(B1283:C1283)</f>
        <v>10154.799999999999</v>
      </c>
      <c r="E1283" s="3">
        <f t="shared" si="39"/>
        <v>-1.1231578896121319E-2</v>
      </c>
    </row>
    <row r="1284" spans="1:5">
      <c r="A1284" s="1">
        <v>43179</v>
      </c>
      <c r="B1284">
        <v>10051.549999999999</v>
      </c>
      <c r="C1284">
        <v>10124.35</v>
      </c>
      <c r="D1284">
        <f t="shared" si="40"/>
        <v>10087.950000000001</v>
      </c>
      <c r="E1284" s="3">
        <f t="shared" ref="E1284:E1290" si="41">(D1284-D1283)/D1283</f>
        <v>-6.5830937093786729E-3</v>
      </c>
    </row>
    <row r="1285" spans="1:5">
      <c r="A1285" s="1">
        <v>43180</v>
      </c>
      <c r="B1285">
        <v>10181.950000000001</v>
      </c>
      <c r="C1285">
        <v>10155.25</v>
      </c>
      <c r="D1285">
        <f t="shared" si="40"/>
        <v>10168.6</v>
      </c>
      <c r="E1285" s="3">
        <f t="shared" si="41"/>
        <v>7.9946867302077857E-3</v>
      </c>
    </row>
    <row r="1286" spans="1:5">
      <c r="A1286" s="1">
        <v>43181</v>
      </c>
      <c r="B1286">
        <v>10167.5</v>
      </c>
      <c r="C1286">
        <v>10114.75</v>
      </c>
      <c r="D1286">
        <f t="shared" si="40"/>
        <v>10141.125</v>
      </c>
      <c r="E1286" s="3">
        <f t="shared" si="41"/>
        <v>-2.7019452038629078E-3</v>
      </c>
    </row>
    <row r="1287" spans="1:5">
      <c r="A1287" s="1">
        <v>43182</v>
      </c>
      <c r="B1287">
        <v>9968.7999999999993</v>
      </c>
      <c r="C1287">
        <v>9998.0499999999993</v>
      </c>
      <c r="D1287">
        <f t="shared" si="40"/>
        <v>9983.4249999999993</v>
      </c>
      <c r="E1287" s="3">
        <f t="shared" si="41"/>
        <v>-1.5550542962442602E-2</v>
      </c>
    </row>
    <row r="1288" spans="1:5">
      <c r="A1288" s="1">
        <v>43185</v>
      </c>
      <c r="B1288">
        <v>9989.15</v>
      </c>
      <c r="C1288">
        <v>10130.65</v>
      </c>
      <c r="D1288">
        <f t="shared" si="40"/>
        <v>10059.9</v>
      </c>
      <c r="E1288" s="3">
        <f t="shared" si="41"/>
        <v>7.660196776156516E-3</v>
      </c>
    </row>
    <row r="1289" spans="1:5">
      <c r="A1289" s="1">
        <v>43186</v>
      </c>
      <c r="B1289">
        <v>10188</v>
      </c>
      <c r="C1289">
        <v>10184.15</v>
      </c>
      <c r="D1289">
        <f t="shared" si="40"/>
        <v>10186.075000000001</v>
      </c>
      <c r="E1289" s="3">
        <f t="shared" si="41"/>
        <v>1.2542371196532877E-2</v>
      </c>
    </row>
    <row r="1290" spans="1:5">
      <c r="A1290" s="1">
        <v>43187</v>
      </c>
      <c r="B1290">
        <v>10143.6</v>
      </c>
      <c r="C1290">
        <v>10113.700000000001</v>
      </c>
      <c r="D1290">
        <f t="shared" si="40"/>
        <v>10128.650000000001</v>
      </c>
      <c r="E1290" s="3">
        <f t="shared" si="41"/>
        <v>-5.637598387995304E-3</v>
      </c>
    </row>
    <row r="1291" spans="1:5">
      <c r="E1291" s="5">
        <f>AVERAGE(E3:E1290)</f>
        <v>4.4318518822066352E-4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D7"/>
  <sheetViews>
    <sheetView workbookViewId="0">
      <selection activeCell="D7" sqref="D7"/>
    </sheetView>
  </sheetViews>
  <sheetFormatPr defaultRowHeight="15"/>
  <cols>
    <col min="3" max="3" width="10.7109375" bestFit="1" customWidth="1"/>
  </cols>
  <sheetData>
    <row r="2" spans="3:4">
      <c r="C2" t="s">
        <v>34</v>
      </c>
      <c r="D2">
        <f>STDEV(IMF!E3:E1290)</f>
        <v>7.65941392521501E-3</v>
      </c>
    </row>
    <row r="3" spans="3:4">
      <c r="C3" t="s">
        <v>33</v>
      </c>
      <c r="D3">
        <f>STDEV(MFFranklin!Q3:Q1290)</f>
        <v>8.4348680209443451E-3</v>
      </c>
    </row>
    <row r="4" spans="3:4">
      <c r="C4" t="s">
        <v>29</v>
      </c>
      <c r="D4">
        <f>CORREL(MFFranklin!Q3:Q1290,IMF!E3:E1290)</f>
        <v>0.7790738625750826</v>
      </c>
    </row>
    <row r="5" spans="3:4">
      <c r="C5" t="s">
        <v>31</v>
      </c>
      <c r="D5">
        <f>(D4^2)</f>
        <v>0.60695608334765871</v>
      </c>
    </row>
    <row r="6" spans="3:4">
      <c r="C6" t="s">
        <v>32</v>
      </c>
      <c r="D6" s="6">
        <f>(D3/D2)*D5</f>
        <v>0.66840550824560419</v>
      </c>
    </row>
    <row r="7" spans="3:4">
      <c r="C7" t="s">
        <v>35</v>
      </c>
      <c r="D7">
        <f>(MFFranklin!Q1291-0.0647)-Sheet1!D6*(IMF!E1291-0.0647)</f>
        <v>-2.1215352273023555E-2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MFFranklin</vt:lpstr>
      <vt:lpstr>IMF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rajiv18711</dc:creator>
  <cp:lastModifiedBy>rajiv18711</cp:lastModifiedBy>
  <dcterms:created xsi:type="dcterms:W3CDTF">2018-04-03T10:44:01Z</dcterms:created>
  <dcterms:modified xsi:type="dcterms:W3CDTF">2018-04-04T10:46:19Z</dcterms:modified>
</cp:coreProperties>
</file>