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1873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Sheet1!$A$2:$S$2</definedName>
  </definedNames>
  <calcPr calcId="124519" calcMode="autoNoTable"/>
</workbook>
</file>

<file path=xl/calcChain.xml><?xml version="1.0" encoding="utf-8"?>
<calcChain xmlns="http://schemas.openxmlformats.org/spreadsheetml/2006/main">
  <c r="M809" i="1"/>
  <c r="M808"/>
  <c r="M807"/>
  <c r="M806"/>
  <c r="M805"/>
  <c r="M804"/>
  <c r="M803"/>
  <c r="M802"/>
  <c r="M801"/>
  <c r="M800"/>
  <c r="M799"/>
  <c r="M798"/>
  <c r="M797"/>
  <c r="M796"/>
  <c r="M795"/>
  <c r="M794"/>
  <c r="M793"/>
  <c r="M792"/>
  <c r="M791"/>
  <c r="M790"/>
  <c r="M789"/>
  <c r="M788"/>
  <c r="M787"/>
  <c r="M786"/>
  <c r="M785"/>
  <c r="M784"/>
  <c r="M783"/>
  <c r="M782"/>
  <c r="M781"/>
  <c r="M780"/>
  <c r="M779"/>
  <c r="M778"/>
  <c r="M777"/>
  <c r="M776"/>
  <c r="M625" l="1"/>
  <c r="M622"/>
  <c r="M620"/>
  <c r="M504"/>
  <c r="M503"/>
  <c r="L164" l="1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 l="1"/>
  <c r="N142" s="1"/>
  <c r="L141"/>
  <c r="N141" s="1"/>
  <c r="L140"/>
  <c r="N140" s="1"/>
  <c r="L139"/>
  <c r="N139" s="1"/>
  <c r="L138"/>
  <c r="N138" s="1"/>
  <c r="L137"/>
  <c r="N137" s="1"/>
  <c r="L136"/>
  <c r="N136" s="1"/>
  <c r="L135"/>
  <c r="N135" s="1"/>
  <c r="L134"/>
  <c r="N134" s="1"/>
  <c r="L133"/>
  <c r="N133" s="1"/>
  <c r="L132"/>
  <c r="N132" s="1"/>
  <c r="L131"/>
  <c r="N131" s="1"/>
  <c r="L130"/>
  <c r="N130" s="1"/>
  <c r="L129"/>
  <c r="N129" s="1"/>
  <c r="L128"/>
  <c r="N128" s="1"/>
  <c r="L127"/>
  <c r="N127" s="1"/>
  <c r="L126"/>
  <c r="N126" s="1"/>
  <c r="L125"/>
  <c r="N125" s="1"/>
  <c r="L124"/>
  <c r="N124" s="1"/>
  <c r="L123"/>
  <c r="N123" s="1"/>
  <c r="L122"/>
  <c r="N122" s="1"/>
  <c r="L121"/>
  <c r="N121" s="1"/>
  <c r="L120"/>
  <c r="N120" s="1"/>
  <c r="L119"/>
  <c r="N119" s="1"/>
  <c r="L118"/>
  <c r="N118" s="1"/>
  <c r="L117"/>
  <c r="N117" s="1"/>
  <c r="L116"/>
  <c r="N116" s="1"/>
  <c r="L115"/>
  <c r="N115" s="1"/>
  <c r="L114"/>
  <c r="N114" s="1"/>
  <c r="L113"/>
  <c r="N113" s="1"/>
  <c r="L112"/>
  <c r="N112" s="1"/>
  <c r="L111"/>
  <c r="N111" s="1"/>
  <c r="L110"/>
  <c r="N110" s="1"/>
  <c r="L109"/>
  <c r="N109" s="1"/>
  <c r="L108"/>
  <c r="N108" s="1"/>
  <c r="L107"/>
  <c r="N107" s="1"/>
  <c r="L106"/>
  <c r="N106" s="1"/>
  <c r="L105"/>
  <c r="N105" s="1"/>
  <c r="L104"/>
  <c r="N104" s="1"/>
  <c r="L103"/>
  <c r="N103" s="1"/>
  <c r="L102"/>
  <c r="N102" s="1"/>
  <c r="N101" l="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</calcChain>
</file>

<file path=xl/sharedStrings.xml><?xml version="1.0" encoding="utf-8"?>
<sst xmlns="http://schemas.openxmlformats.org/spreadsheetml/2006/main" count="5786" uniqueCount="2455">
  <si>
    <t>Invoice Date</t>
  </si>
  <si>
    <t>Invoice No.</t>
  </si>
  <si>
    <t>Credit Note No.</t>
  </si>
  <si>
    <t>Client  Code</t>
  </si>
  <si>
    <t>Passenger</t>
  </si>
  <si>
    <t>Sectors From - To</t>
  </si>
  <si>
    <t>A L</t>
  </si>
  <si>
    <t>Ticket No</t>
  </si>
  <si>
    <t>Travel Date</t>
  </si>
  <si>
    <t>Ticket Fare</t>
  </si>
  <si>
    <t>Airport &amp; Servic Tax</t>
  </si>
  <si>
    <t>GROSS TOTAL</t>
  </si>
  <si>
    <t>C N AMNT</t>
  </si>
  <si>
    <t>Total Payable</t>
  </si>
  <si>
    <t>01/04/2013</t>
  </si>
  <si>
    <t>AI0000092</t>
  </si>
  <si>
    <t>INTERNAL</t>
  </si>
  <si>
    <t>Mukherjee   Atish  Mr.</t>
  </si>
  <si>
    <t>BLR Y HYD</t>
  </si>
  <si>
    <t>9W</t>
  </si>
  <si>
    <t>5893513384841</t>
  </si>
  <si>
    <t>04-APR-13</t>
  </si>
  <si>
    <t>HYD Y BLR</t>
  </si>
  <si>
    <t>6E</t>
  </si>
  <si>
    <t>6EMQMDAN2</t>
  </si>
  <si>
    <t>02/04/2013</t>
  </si>
  <si>
    <t>AI0000145</t>
  </si>
  <si>
    <t>Upadhyay   Aditi  Ms.</t>
  </si>
  <si>
    <t>BLR Y BOM</t>
  </si>
  <si>
    <t>AI</t>
  </si>
  <si>
    <t>0983513384851</t>
  </si>
  <si>
    <t>03-APR-13</t>
  </si>
  <si>
    <t>BOM Y BLR</t>
  </si>
  <si>
    <t>6EVQD9LR2</t>
  </si>
  <si>
    <t>05-APR-13</t>
  </si>
  <si>
    <t>AI0000187</t>
  </si>
  <si>
    <t>Somaiya   Jigna  Ms.</t>
  </si>
  <si>
    <t>SG</t>
  </si>
  <si>
    <t>775ZHS3CR2</t>
  </si>
  <si>
    <t>06-APR-13</t>
  </si>
  <si>
    <t>6EFQNEDT1</t>
  </si>
  <si>
    <t>03/04/2013</t>
  </si>
  <si>
    <t>AI0000413</t>
  </si>
  <si>
    <t>Das   Ramakant  Mr.</t>
  </si>
  <si>
    <t>BLR Y PNQ</t>
  </si>
  <si>
    <t>G8</t>
  </si>
  <si>
    <t>104I6BYMF2</t>
  </si>
  <si>
    <t>PNQ Y BLR</t>
  </si>
  <si>
    <t>775HHN3AP1</t>
  </si>
  <si>
    <t>AI0000415</t>
  </si>
  <si>
    <t>Munjal   Asheena  Ms.</t>
  </si>
  <si>
    <t>BLR Y DEL</t>
  </si>
  <si>
    <t>6EIQLJBS1</t>
  </si>
  <si>
    <t>RA0000001</t>
  </si>
  <si>
    <t>Sushant  Kumar Mr.</t>
  </si>
  <si>
    <t>BLR.Cy.Jn Chennai.Central</t>
  </si>
  <si>
    <t/>
  </si>
  <si>
    <t>668099412</t>
  </si>
  <si>
    <t>17-APR-13</t>
  </si>
  <si>
    <t>RR0000001</t>
  </si>
  <si>
    <t>Chennai.Central BLR.Cy.Jn</t>
  </si>
  <si>
    <t>668117397</t>
  </si>
  <si>
    <t>18-APR-13</t>
  </si>
  <si>
    <t>AI0000499</t>
  </si>
  <si>
    <t>Shyam  Dattani Mr.</t>
  </si>
  <si>
    <t>BOM y BLR</t>
  </si>
  <si>
    <t>775AHGGDQ</t>
  </si>
  <si>
    <t>05/04/2013</t>
  </si>
  <si>
    <t>RA0000003</t>
  </si>
  <si>
    <t>668568781</t>
  </si>
  <si>
    <t>06/04/2013</t>
  </si>
  <si>
    <t>RA0000004</t>
  </si>
  <si>
    <t>A Sheikh Imtiyaz Mr.</t>
  </si>
  <si>
    <t>669287559</t>
  </si>
  <si>
    <t>24-APR-13</t>
  </si>
  <si>
    <t>669291089</t>
  </si>
  <si>
    <t>26-APR-13</t>
  </si>
  <si>
    <t>08/04/2013</t>
  </si>
  <si>
    <t>AI0001213</t>
  </si>
  <si>
    <t>Damanbir  Singh Mr.</t>
  </si>
  <si>
    <t>IXC y BOM</t>
  </si>
  <si>
    <t>6EVR2SLP</t>
  </si>
  <si>
    <t>09-APR-13</t>
  </si>
  <si>
    <t>AI0001386</t>
  </si>
  <si>
    <t>DEL Y BLR</t>
  </si>
  <si>
    <t>6EHQPVCW1</t>
  </si>
  <si>
    <t>10-APR-13</t>
  </si>
  <si>
    <t>AI0001442</t>
  </si>
  <si>
    <t>Atish  Mukherjee Mr.</t>
  </si>
  <si>
    <t>BLR y BOM y BLR</t>
  </si>
  <si>
    <t>6EFR1UDW</t>
  </si>
  <si>
    <t>09/04/2013</t>
  </si>
  <si>
    <t>RA0000005</t>
  </si>
  <si>
    <t>Lijo  Thomas Mr.</t>
  </si>
  <si>
    <t>671194217</t>
  </si>
  <si>
    <t>671198182</t>
  </si>
  <si>
    <t>11-APR-13</t>
  </si>
  <si>
    <t>RA0000006</t>
  </si>
  <si>
    <t>Kushal Pal Singh Mr.</t>
  </si>
  <si>
    <t>671206162</t>
  </si>
  <si>
    <t>RA0000007</t>
  </si>
  <si>
    <t>Sharanjit  Singh Mr.</t>
  </si>
  <si>
    <t>670706911</t>
  </si>
  <si>
    <t>29-APR-13</t>
  </si>
  <si>
    <t>AI0001525</t>
  </si>
  <si>
    <t>Sridhar   V  Mr .</t>
  </si>
  <si>
    <t>BLR w BOM</t>
  </si>
  <si>
    <t>0983513857273</t>
  </si>
  <si>
    <t>12-APR-13</t>
  </si>
  <si>
    <t>AI0002983</t>
  </si>
  <si>
    <t>AR00000388</t>
  </si>
  <si>
    <t>V  Sridhar Mr.</t>
  </si>
  <si>
    <t>775JHQUAW</t>
  </si>
  <si>
    <t>10/04/2013</t>
  </si>
  <si>
    <t>AI0001564</t>
  </si>
  <si>
    <t>Singh   Damanbir  Mr.</t>
  </si>
  <si>
    <t>5893513821057</t>
  </si>
  <si>
    <t>AI0002274</t>
  </si>
  <si>
    <t>Mukherjee  Atish Mr.</t>
  </si>
  <si>
    <t>0983513857484</t>
  </si>
  <si>
    <t>BOM u BLR</t>
  </si>
  <si>
    <t>0983513857485</t>
  </si>
  <si>
    <t>15-APR-13</t>
  </si>
  <si>
    <t>12/04/2013</t>
  </si>
  <si>
    <t>AI0001702</t>
  </si>
  <si>
    <t>AMD Y BOM</t>
  </si>
  <si>
    <t>0983513821090</t>
  </si>
  <si>
    <t>16-APR-13</t>
  </si>
  <si>
    <t>BOM Y AMD</t>
  </si>
  <si>
    <t>6EDR65AM1</t>
  </si>
  <si>
    <t>AI0001739</t>
  </si>
  <si>
    <t>6EZRZTLP</t>
  </si>
  <si>
    <t>13/04/2013</t>
  </si>
  <si>
    <t>RA0000008</t>
  </si>
  <si>
    <t>S D Mahaprabhu Mr.</t>
  </si>
  <si>
    <t>672953634</t>
  </si>
  <si>
    <t>672959369</t>
  </si>
  <si>
    <t>25-APR-13</t>
  </si>
  <si>
    <t>15/04/2013</t>
  </si>
  <si>
    <t>AI0002098</t>
  </si>
  <si>
    <t>Narasimha   Deepika  Ms.</t>
  </si>
  <si>
    <t>BLR Y IXC Y BLR</t>
  </si>
  <si>
    <t>104Q6ZYOB2</t>
  </si>
  <si>
    <t>S   Srihari  Mr.</t>
  </si>
  <si>
    <t>104Q6ZYOB1</t>
  </si>
  <si>
    <t>Roy Choudhury   Amrita  Ms.</t>
  </si>
  <si>
    <t>104Q6ZYOB3</t>
  </si>
  <si>
    <t>AI0002276</t>
  </si>
  <si>
    <t>Dattani  Shyam Mr.</t>
  </si>
  <si>
    <t>BLR u BOM</t>
  </si>
  <si>
    <t>0983514005695</t>
  </si>
  <si>
    <t>BOM u DEL</t>
  </si>
  <si>
    <t>0983514005696</t>
  </si>
  <si>
    <t>AI0002361</t>
  </si>
  <si>
    <t>DEL y CJB</t>
  </si>
  <si>
    <t>6EGR79DV</t>
  </si>
  <si>
    <t>19-APR-13</t>
  </si>
  <si>
    <t>17/04/2013</t>
  </si>
  <si>
    <t>AI0002425</t>
  </si>
  <si>
    <t>0983513821199</t>
  </si>
  <si>
    <t>775TIYTAM2</t>
  </si>
  <si>
    <t>AI0002450</t>
  </si>
  <si>
    <t>Chaudhuri   Vivek  Mr.</t>
  </si>
  <si>
    <t>5893513821203</t>
  </si>
  <si>
    <t>19/04/2013</t>
  </si>
  <si>
    <t>AI0003216</t>
  </si>
  <si>
    <t>BOM Y HYD</t>
  </si>
  <si>
    <t>0983972579031</t>
  </si>
  <si>
    <t>AI0003250</t>
  </si>
  <si>
    <t>BLR y BOM</t>
  </si>
  <si>
    <t>6EARN6LX</t>
  </si>
  <si>
    <t>23-APR-13</t>
  </si>
  <si>
    <t>22/04/2013</t>
  </si>
  <si>
    <t>AI0003540</t>
  </si>
  <si>
    <t>Gidwani   Shakun  Ms.</t>
  </si>
  <si>
    <t>5893972579069</t>
  </si>
  <si>
    <t>04-MAY-13</t>
  </si>
  <si>
    <t>AI0003543</t>
  </si>
  <si>
    <t>5893972579070</t>
  </si>
  <si>
    <t>AI0003589</t>
  </si>
  <si>
    <t>HYD y BLR</t>
  </si>
  <si>
    <t>775CCTE8R</t>
  </si>
  <si>
    <t>23/04/2013</t>
  </si>
  <si>
    <t>AI0003664</t>
  </si>
  <si>
    <t>Shakun   Gidwani  Ms.</t>
  </si>
  <si>
    <t>BOM Y DEL</t>
  </si>
  <si>
    <t>5893972579088</t>
  </si>
  <si>
    <t>28-APR-13</t>
  </si>
  <si>
    <t>AI0003668</t>
  </si>
  <si>
    <t>DEL Y BOM</t>
  </si>
  <si>
    <t>5893972579089</t>
  </si>
  <si>
    <t>AI0003754</t>
  </si>
  <si>
    <t>Chaudhuri   Vivek  Mr .</t>
  </si>
  <si>
    <t>BLR h DEL</t>
  </si>
  <si>
    <t>5893972916916</t>
  </si>
  <si>
    <t>AI0003755</t>
  </si>
  <si>
    <t>DEL h BLR</t>
  </si>
  <si>
    <t>5893972916917</t>
  </si>
  <si>
    <t>AI0003766</t>
  </si>
  <si>
    <t>Tamhankar   Chetan  Mr.</t>
  </si>
  <si>
    <t>104UJBHRB2</t>
  </si>
  <si>
    <t>0983972579098</t>
  </si>
  <si>
    <t>AI0003767</t>
  </si>
  <si>
    <t>AR0000578</t>
  </si>
  <si>
    <t>Sivaraman   Nirupama  Ms.</t>
  </si>
  <si>
    <t>6EBRVHDW2</t>
  </si>
  <si>
    <t>27-APR-13</t>
  </si>
  <si>
    <t>775H76I8G1</t>
  </si>
  <si>
    <t>24/04/2013</t>
  </si>
  <si>
    <t>AI0003774</t>
  </si>
  <si>
    <t>BOM Y BLR Y BOM</t>
  </si>
  <si>
    <t>775B4IT2M1</t>
  </si>
  <si>
    <t>03-MAY-13</t>
  </si>
  <si>
    <t>AI0003781</t>
  </si>
  <si>
    <t>5893972579103</t>
  </si>
  <si>
    <t>5893972579104</t>
  </si>
  <si>
    <t>25/04/2013</t>
  </si>
  <si>
    <t>AI0004131</t>
  </si>
  <si>
    <t>0983972579137</t>
  </si>
  <si>
    <t>26/04/2013</t>
  </si>
  <si>
    <t>AI0004304</t>
  </si>
  <si>
    <t>AR0000604</t>
  </si>
  <si>
    <t>Hardeep  Singh Mr.</t>
  </si>
  <si>
    <t>DEL y BLR y DEL</t>
  </si>
  <si>
    <t>6EZS6IAM</t>
  </si>
  <si>
    <t>30-APR-13</t>
  </si>
  <si>
    <t>29/04/2013</t>
  </si>
  <si>
    <t>AI0004455</t>
  </si>
  <si>
    <t>6ELS8EBT</t>
  </si>
  <si>
    <t>02-MAY-13</t>
  </si>
  <si>
    <t>AI0004477</t>
  </si>
  <si>
    <t>Parikh   Sanjay  Mr.</t>
  </si>
  <si>
    <t>5893972579177</t>
  </si>
  <si>
    <t>6EKS64CS1</t>
  </si>
  <si>
    <t>01-MAY-13</t>
  </si>
  <si>
    <t>AI0004503</t>
  </si>
  <si>
    <t>Kapoor   Gaurav  Mr.</t>
  </si>
  <si>
    <t>5893972579186</t>
  </si>
  <si>
    <t>5893972579187</t>
  </si>
  <si>
    <t>AI0004557</t>
  </si>
  <si>
    <t>Jain   Saurabh  Mr.</t>
  </si>
  <si>
    <t>5893972579189</t>
  </si>
  <si>
    <t>5893972579190</t>
  </si>
  <si>
    <t>30/04/2013</t>
  </si>
  <si>
    <t>AI0004779</t>
  </si>
  <si>
    <t>Dattani   Shyam  Mr.</t>
  </si>
  <si>
    <t>5893972579209</t>
  </si>
  <si>
    <t>AI0004780</t>
  </si>
  <si>
    <t>Sanjay  Virmani Mr.</t>
  </si>
  <si>
    <t>BLR y DEL</t>
  </si>
  <si>
    <t>6EUS2RCV</t>
  </si>
  <si>
    <t>AI0004782</t>
  </si>
  <si>
    <t>6EDSGFER</t>
  </si>
  <si>
    <t>02/05/2013</t>
  </si>
  <si>
    <t>AI0004860</t>
  </si>
  <si>
    <t>6EUS87DQ2</t>
  </si>
  <si>
    <t>5893972579229</t>
  </si>
  <si>
    <t>AI0004890</t>
  </si>
  <si>
    <t>Tajdar  Ahmed Mr.</t>
  </si>
  <si>
    <t>BLR y DEL y BLR</t>
  </si>
  <si>
    <t>6EYRUWAQ</t>
  </si>
  <si>
    <t>06-MAY-13</t>
  </si>
  <si>
    <t>Varun  Bhargav Mr.</t>
  </si>
  <si>
    <t>AI0004911</t>
  </si>
  <si>
    <t>5893972579239</t>
  </si>
  <si>
    <t>AI0004917</t>
  </si>
  <si>
    <t>5893972579240</t>
  </si>
  <si>
    <t>5893972579241</t>
  </si>
  <si>
    <t>AI0004921</t>
  </si>
  <si>
    <t>Lal   Sameer  Mr.</t>
  </si>
  <si>
    <t>6EVS5BBM1</t>
  </si>
  <si>
    <t>AI0004926</t>
  </si>
  <si>
    <t>HYD Y BOM</t>
  </si>
  <si>
    <t>6EFSDSAW1</t>
  </si>
  <si>
    <t>07-MAY-13</t>
  </si>
  <si>
    <t>AI0004937</t>
  </si>
  <si>
    <t>6EXS1CAR1</t>
  </si>
  <si>
    <t>08-MAY-13</t>
  </si>
  <si>
    <t>AI0004939</t>
  </si>
  <si>
    <t>6ERS2FLP1</t>
  </si>
  <si>
    <t>AI0004992</t>
  </si>
  <si>
    <t>6EHSEKDM</t>
  </si>
  <si>
    <t>03/05/2013</t>
  </si>
  <si>
    <t>AI0004956</t>
  </si>
  <si>
    <t>5893973429753</t>
  </si>
  <si>
    <t>AI0005032</t>
  </si>
  <si>
    <t>0983973429780</t>
  </si>
  <si>
    <t>5893973429779</t>
  </si>
  <si>
    <t>AI0005116</t>
  </si>
  <si>
    <t>6EPSCHCT</t>
  </si>
  <si>
    <t>06/05/2013</t>
  </si>
  <si>
    <t>AI0005385</t>
  </si>
  <si>
    <t>5893973429849</t>
  </si>
  <si>
    <t>5893973429850</t>
  </si>
  <si>
    <t>08/05/2013</t>
  </si>
  <si>
    <t>AI0005713</t>
  </si>
  <si>
    <t>Abhay  Goenka Mr.</t>
  </si>
  <si>
    <t>BLR y CCU</t>
  </si>
  <si>
    <t>6EXSJ7BP</t>
  </si>
  <si>
    <t>17-MAY-13</t>
  </si>
  <si>
    <t>AI0005714</t>
  </si>
  <si>
    <t>CCU y BLR</t>
  </si>
  <si>
    <t>6EMSHSBZ</t>
  </si>
  <si>
    <t>20-MAY-13</t>
  </si>
  <si>
    <t>Rikki  Goenka Ms.</t>
  </si>
  <si>
    <t>09/05/2013</t>
  </si>
  <si>
    <t>AI0005995</t>
  </si>
  <si>
    <t>Gaurav  Kapoor Mr.</t>
  </si>
  <si>
    <t>6EASGGDN</t>
  </si>
  <si>
    <t>10/05/2013</t>
  </si>
  <si>
    <t>AI0005928</t>
  </si>
  <si>
    <t>0983973429919</t>
  </si>
  <si>
    <t>AI0005979</t>
  </si>
  <si>
    <t>AR0000833</t>
  </si>
  <si>
    <t>5893973429933</t>
  </si>
  <si>
    <t>11-MAY-13</t>
  </si>
  <si>
    <t>AI0006094</t>
  </si>
  <si>
    <t>6EKSJBLV</t>
  </si>
  <si>
    <t>13/05/2013</t>
  </si>
  <si>
    <t>AI0006274</t>
  </si>
  <si>
    <t>Gupta   Manish  Mr.</t>
  </si>
  <si>
    <t>5893973429965</t>
  </si>
  <si>
    <t>19-MAY-13</t>
  </si>
  <si>
    <t>AI0006469</t>
  </si>
  <si>
    <t>Manish  Gupta Mr.</t>
  </si>
  <si>
    <t>DEL y BLR</t>
  </si>
  <si>
    <t>6EJSN4AM</t>
  </si>
  <si>
    <t>14/05/2013</t>
  </si>
  <si>
    <t>AI0006445</t>
  </si>
  <si>
    <t>5893973429996</t>
  </si>
  <si>
    <t>AI0006531</t>
  </si>
  <si>
    <t>Advani   Pradip  Mr.</t>
  </si>
  <si>
    <t>775F4EYUC1</t>
  </si>
  <si>
    <t>15-MAY-13</t>
  </si>
  <si>
    <t>6EVTZBBW2</t>
  </si>
  <si>
    <t>16-MAY-13</t>
  </si>
  <si>
    <t>15/05/2013</t>
  </si>
  <si>
    <t>AI0006762</t>
  </si>
  <si>
    <t>6EUSPGAN</t>
  </si>
  <si>
    <t>16/05/2013</t>
  </si>
  <si>
    <t>AI0006991</t>
  </si>
  <si>
    <t>6EFT33AM</t>
  </si>
  <si>
    <t>AI0006995</t>
  </si>
  <si>
    <t>6ECSM2EN</t>
  </si>
  <si>
    <t>23-MAY-13</t>
  </si>
  <si>
    <t>AI0006997</t>
  </si>
  <si>
    <t>Gopal  Chunangad Mr.</t>
  </si>
  <si>
    <t>6EXT6DBM</t>
  </si>
  <si>
    <t>AI0007000</t>
  </si>
  <si>
    <t>Sudhir  Bhatt Mr.</t>
  </si>
  <si>
    <t>6EXT6DBM1</t>
  </si>
  <si>
    <t>AI0007006</t>
  </si>
  <si>
    <t>Pradip  Advani Mr.</t>
  </si>
  <si>
    <t>775H6U9PJ</t>
  </si>
  <si>
    <t>AI0007092</t>
  </si>
  <si>
    <t>6EXT6VBM2</t>
  </si>
  <si>
    <t>22-MAY-13</t>
  </si>
  <si>
    <t>775C65ERZ1</t>
  </si>
  <si>
    <t>AI0007116</t>
  </si>
  <si>
    <t>AR0001014</t>
  </si>
  <si>
    <t>Shakun  Gidwani Ms.</t>
  </si>
  <si>
    <t>BOM y DEL y BOM</t>
  </si>
  <si>
    <t>6EWSV2DV</t>
  </si>
  <si>
    <t>20/05/2013</t>
  </si>
  <si>
    <t>AI0007412</t>
  </si>
  <si>
    <t>5893973926372</t>
  </si>
  <si>
    <t>24-MAY-13</t>
  </si>
  <si>
    <t>AI0007413</t>
  </si>
  <si>
    <t>GOI Y BLR</t>
  </si>
  <si>
    <t>6ENSUDDW1</t>
  </si>
  <si>
    <t>02-JUN-13</t>
  </si>
  <si>
    <t>AI0007497</t>
  </si>
  <si>
    <t>Gidwani  Shakun Ms.</t>
  </si>
  <si>
    <t>DEL u BOM</t>
  </si>
  <si>
    <t>0983974025444</t>
  </si>
  <si>
    <t>AI0007507</t>
  </si>
  <si>
    <t>DEL k BLR</t>
  </si>
  <si>
    <t>5893974025477</t>
  </si>
  <si>
    <t>21/05/2013</t>
  </si>
  <si>
    <t>AI0007615</t>
  </si>
  <si>
    <t>Kiran   Anand  Mr .</t>
  </si>
  <si>
    <t>BLR h BOM</t>
  </si>
  <si>
    <t>5893974228267</t>
  </si>
  <si>
    <t>AI0007616</t>
  </si>
  <si>
    <t>Rajakumar   Bhaskar  Mr .</t>
  </si>
  <si>
    <t>5893974228268</t>
  </si>
  <si>
    <t>AI0007617</t>
  </si>
  <si>
    <t>BOM h BLR</t>
  </si>
  <si>
    <t>5893974228269</t>
  </si>
  <si>
    <t>AI0007618</t>
  </si>
  <si>
    <t>5893974228270</t>
  </si>
  <si>
    <t>22/05/2013</t>
  </si>
  <si>
    <t>AI0007970</t>
  </si>
  <si>
    <t>Harsha  Arumugam Mr.</t>
  </si>
  <si>
    <t>6EOT96AN</t>
  </si>
  <si>
    <t>28-MAY-13</t>
  </si>
  <si>
    <t>23/05/2013</t>
  </si>
  <si>
    <t>AI0007875</t>
  </si>
  <si>
    <t>5893973926434</t>
  </si>
  <si>
    <t>27-MAY-13</t>
  </si>
  <si>
    <t>AR0001160</t>
  </si>
  <si>
    <t>5893973926435</t>
  </si>
  <si>
    <t>AI0008057</t>
  </si>
  <si>
    <t>5893973926485</t>
  </si>
  <si>
    <t>25/05/2013</t>
  </si>
  <si>
    <t>AI0008258</t>
  </si>
  <si>
    <t>BLR Y HYD Y BLR</t>
  </si>
  <si>
    <t>6ECTLJDV1</t>
  </si>
  <si>
    <t>27/05/2013</t>
  </si>
  <si>
    <t>AI0008355</t>
  </si>
  <si>
    <t>104X9QMRQ1</t>
  </si>
  <si>
    <t>28/05/2013</t>
  </si>
  <si>
    <t>AI0008682</t>
  </si>
  <si>
    <t>AR0001187</t>
  </si>
  <si>
    <t>Gidwani   Shakun  Ms .</t>
  </si>
  <si>
    <t>5893974508552</t>
  </si>
  <si>
    <t>31-MAY-13</t>
  </si>
  <si>
    <t>AI0008683</t>
  </si>
  <si>
    <t>AR0001186</t>
  </si>
  <si>
    <t>5893974508553</t>
  </si>
  <si>
    <t>01-JUN-13</t>
  </si>
  <si>
    <t>29/05/2013</t>
  </si>
  <si>
    <t>AI0008776</t>
  </si>
  <si>
    <t>5893974400087</t>
  </si>
  <si>
    <t>29-MAY-13</t>
  </si>
  <si>
    <t>AI0008918</t>
  </si>
  <si>
    <t>Singh   Sharanjit  Mr.</t>
  </si>
  <si>
    <t>BLR Y BOM Y BLR</t>
  </si>
  <si>
    <t>6EATLSBN1</t>
  </si>
  <si>
    <t>30/05/2013</t>
  </si>
  <si>
    <t>AI0008979</t>
  </si>
  <si>
    <t>5893974400134</t>
  </si>
  <si>
    <t>07-JUN-13</t>
  </si>
  <si>
    <t>5893974400135</t>
  </si>
  <si>
    <t>08-JUN-13</t>
  </si>
  <si>
    <t>AI0009026</t>
  </si>
  <si>
    <t>5893974400146</t>
  </si>
  <si>
    <t>6EMT68LN2</t>
  </si>
  <si>
    <t>31/05/2013</t>
  </si>
  <si>
    <t>AI0009201</t>
  </si>
  <si>
    <t>Rajakumar   Bhaskar  Mr.</t>
  </si>
  <si>
    <t>5893974400176</t>
  </si>
  <si>
    <t>03-JUN-13</t>
  </si>
  <si>
    <t>6EBTP2DM2</t>
  </si>
  <si>
    <t>04-JUN-13</t>
  </si>
  <si>
    <t>AI0009203</t>
  </si>
  <si>
    <t>Kiran   Anand  Mr.</t>
  </si>
  <si>
    <t>5893974400177</t>
  </si>
  <si>
    <t>AI0009204</t>
  </si>
  <si>
    <t>5893974400178</t>
  </si>
  <si>
    <t>AI0009225</t>
  </si>
  <si>
    <t>5893974400181</t>
  </si>
  <si>
    <t>AI0009387</t>
  </si>
  <si>
    <t>AR0001253</t>
  </si>
  <si>
    <t>Anand  Kiran Mr.</t>
  </si>
  <si>
    <t>6EMTTKCN</t>
  </si>
  <si>
    <t>AI0009388</t>
  </si>
  <si>
    <t>6ESTPPAQ</t>
  </si>
  <si>
    <t>AI0009389</t>
  </si>
  <si>
    <t>6EZTW6ER</t>
  </si>
  <si>
    <t>AI0009429</t>
  </si>
  <si>
    <t>Bhaskar  Rajakumar Mr.</t>
  </si>
  <si>
    <t>6EWTLIDV</t>
  </si>
  <si>
    <t>03/06/2013</t>
  </si>
  <si>
    <t>AI0009452</t>
  </si>
  <si>
    <t>0983974400223</t>
  </si>
  <si>
    <t>05/06/2013</t>
  </si>
  <si>
    <t>AI0009892</t>
  </si>
  <si>
    <t>Kumar N   Kiran  Mr.</t>
  </si>
  <si>
    <t>775PYJMRA1</t>
  </si>
  <si>
    <t>06-JUN-13</t>
  </si>
  <si>
    <t>AI0009898</t>
  </si>
  <si>
    <t>Prabhakar   Karthik  Mr.</t>
  </si>
  <si>
    <t>775W645TP1</t>
  </si>
  <si>
    <t>RA0000065</t>
  </si>
  <si>
    <t>696669478</t>
  </si>
  <si>
    <t>05-JUN-13</t>
  </si>
  <si>
    <t>Chennai.Central BLR Cy.Jn</t>
  </si>
  <si>
    <t>696685594</t>
  </si>
  <si>
    <t>06/06/2013</t>
  </si>
  <si>
    <t>AI0010084</t>
  </si>
  <si>
    <t>0983974847596</t>
  </si>
  <si>
    <t>10-JUN-13</t>
  </si>
  <si>
    <t>0983974847597</t>
  </si>
  <si>
    <t>11-JUN-13</t>
  </si>
  <si>
    <t>AI0010086</t>
  </si>
  <si>
    <t>Devadas   Raviraj  Mr.</t>
  </si>
  <si>
    <t>6EJTPECW2</t>
  </si>
  <si>
    <t>0983974847598</t>
  </si>
  <si>
    <t>10/06/2013</t>
  </si>
  <si>
    <t>AI0010575</t>
  </si>
  <si>
    <t>John   Kiran  Mr.</t>
  </si>
  <si>
    <t>5893974847681</t>
  </si>
  <si>
    <t>5893974847682</t>
  </si>
  <si>
    <t>AI0010576</t>
  </si>
  <si>
    <t>5893974847683</t>
  </si>
  <si>
    <t>AI0010613</t>
  </si>
  <si>
    <t>6ELTU7AR</t>
  </si>
  <si>
    <t>16-JUN-13</t>
  </si>
  <si>
    <t>12/06/2013</t>
  </si>
  <si>
    <t>AI0011025</t>
  </si>
  <si>
    <t>Kuthiala   Manni  Ms.</t>
  </si>
  <si>
    <t>6EEUC7CX2</t>
  </si>
  <si>
    <t>15-JUN-13</t>
  </si>
  <si>
    <t>AR0001566</t>
  </si>
  <si>
    <t>5893975225760</t>
  </si>
  <si>
    <t>13/06/2013</t>
  </si>
  <si>
    <t>AI0011152</t>
  </si>
  <si>
    <t>775D82NKT1</t>
  </si>
  <si>
    <t>AI0011167</t>
  </si>
  <si>
    <t>5893975225774</t>
  </si>
  <si>
    <t>17-JUN-13</t>
  </si>
  <si>
    <t>AI0011177</t>
  </si>
  <si>
    <t>AR0001587</t>
  </si>
  <si>
    <t>6EPUB7BR</t>
  </si>
  <si>
    <t>14/06/2013</t>
  </si>
  <si>
    <t>AI0011694</t>
  </si>
  <si>
    <t>Nayak   Bharath  Mr.</t>
  </si>
  <si>
    <t>BLR Y MAA</t>
  </si>
  <si>
    <t>775J8Q34Q2</t>
  </si>
  <si>
    <t>AI0011327</t>
  </si>
  <si>
    <t>MAA Y BLR</t>
  </si>
  <si>
    <t>6EIU5FCX1</t>
  </si>
  <si>
    <t>AI0011352</t>
  </si>
  <si>
    <t>6ERUYBBR</t>
  </si>
  <si>
    <t>AI0011453</t>
  </si>
  <si>
    <t>Gupta   Manish  Mr .</t>
  </si>
  <si>
    <t>BLR l BOM</t>
  </si>
  <si>
    <t>5893975268688</t>
  </si>
  <si>
    <t>18/06/2013</t>
  </si>
  <si>
    <t>AI0011854</t>
  </si>
  <si>
    <t>5893975353892</t>
  </si>
  <si>
    <t>19-JUN-13</t>
  </si>
  <si>
    <t>19/06/2013</t>
  </si>
  <si>
    <t>AI0012059</t>
  </si>
  <si>
    <t>Loka   Aparna  Ms.</t>
  </si>
  <si>
    <t>0983975225928</t>
  </si>
  <si>
    <t>23-JUN-13</t>
  </si>
  <si>
    <t>20/06/2013</t>
  </si>
  <si>
    <t>AI0012139</t>
  </si>
  <si>
    <t>Pardeshi   Yogesh  Mr.</t>
  </si>
  <si>
    <t>5893975225938</t>
  </si>
  <si>
    <t>22-JUN-13</t>
  </si>
  <si>
    <t>775XDBQVX1</t>
  </si>
  <si>
    <t>AI0012240</t>
  </si>
  <si>
    <t>5893975550331</t>
  </si>
  <si>
    <t>24-JUN-13</t>
  </si>
  <si>
    <t>AI0012241</t>
  </si>
  <si>
    <t>5893975550332</t>
  </si>
  <si>
    <t>25-JUN-13</t>
  </si>
  <si>
    <t>AI0012294</t>
  </si>
  <si>
    <t>Goenka   Abhay  Mr .</t>
  </si>
  <si>
    <t>BLR u BOM u JDH</t>
  </si>
  <si>
    <t>0983975550359</t>
  </si>
  <si>
    <t>AI0012295</t>
  </si>
  <si>
    <t>Goenka   Sarat  Mr .</t>
  </si>
  <si>
    <t>0983975550360</t>
  </si>
  <si>
    <t>21/06/2013</t>
  </si>
  <si>
    <t>AI0012484</t>
  </si>
  <si>
    <t>Mittal   Punita  Ms.</t>
  </si>
  <si>
    <t>0983975225982</t>
  </si>
  <si>
    <t>6EPUF7CM2</t>
  </si>
  <si>
    <t>24/06/2013</t>
  </si>
  <si>
    <t>AI0012644</t>
  </si>
  <si>
    <t>0983975712755</t>
  </si>
  <si>
    <t>26-JUN-13</t>
  </si>
  <si>
    <t>AI0012653</t>
  </si>
  <si>
    <t>6EPUNGER</t>
  </si>
  <si>
    <t>30-JUN-13</t>
  </si>
  <si>
    <t>25/06/2013</t>
  </si>
  <si>
    <t>AI0012792</t>
  </si>
  <si>
    <t>Baweja   Gaurav  Mr.</t>
  </si>
  <si>
    <t>775D7FKXW2</t>
  </si>
  <si>
    <t>28-JUN-13</t>
  </si>
  <si>
    <t>5893975712796</t>
  </si>
  <si>
    <t>26/06/2013</t>
  </si>
  <si>
    <t>AI0012978</t>
  </si>
  <si>
    <t>6EHUTUBM1</t>
  </si>
  <si>
    <t>27/06/2013</t>
  </si>
  <si>
    <t>AI0013059</t>
  </si>
  <si>
    <t>Ahmed   Tajdar  Mr.</t>
  </si>
  <si>
    <t>6EIUV8AS1</t>
  </si>
  <si>
    <t>28/06/2013</t>
  </si>
  <si>
    <t>AI0013302</t>
  </si>
  <si>
    <t>6EDV73CP</t>
  </si>
  <si>
    <t>03-JUL-13</t>
  </si>
  <si>
    <t>AI0013335</t>
  </si>
  <si>
    <t>Kumar   Nikhil  Mr.</t>
  </si>
  <si>
    <t>775N7H1SJ1</t>
  </si>
  <si>
    <t>02-JUL-13</t>
  </si>
  <si>
    <t>30/06/2013</t>
  </si>
  <si>
    <t>AI0013394</t>
  </si>
  <si>
    <t>0983975712875</t>
  </si>
  <si>
    <t>01-JUL-13</t>
  </si>
  <si>
    <t>01/07/2013</t>
  </si>
  <si>
    <t>AI0013574</t>
  </si>
  <si>
    <t>6ECV54BZ1</t>
  </si>
  <si>
    <t>AI0013623</t>
  </si>
  <si>
    <t>Wei  Hanlin Mr.</t>
  </si>
  <si>
    <t>ICN y PVG</t>
  </si>
  <si>
    <t>MU</t>
  </si>
  <si>
    <t>7813983481538</t>
  </si>
  <si>
    <t>AI0013630</t>
  </si>
  <si>
    <t>Lin  Weihan Mr.</t>
  </si>
  <si>
    <t>YUL m YVR m ICN m PVG m YYZ</t>
  </si>
  <si>
    <t>AC</t>
  </si>
  <si>
    <t>0143975856396</t>
  </si>
  <si>
    <t>YYZ m YUL</t>
  </si>
  <si>
    <t>0143975856397</t>
  </si>
  <si>
    <t>04/07/2013</t>
  </si>
  <si>
    <t>AI0014114</t>
  </si>
  <si>
    <t>Shetty   Swetha S  Ms.</t>
  </si>
  <si>
    <t>0983976120041</t>
  </si>
  <si>
    <t>6EY26QLQ2</t>
  </si>
  <si>
    <t>AI0014117</t>
  </si>
  <si>
    <t>Lingala   Vineet  Mr.</t>
  </si>
  <si>
    <t>0983976120038</t>
  </si>
  <si>
    <t>6EAZMEAX2</t>
  </si>
  <si>
    <t>AI0014353</t>
  </si>
  <si>
    <t>6ED2WRDM</t>
  </si>
  <si>
    <t>AI0014355</t>
  </si>
  <si>
    <t>6EH761LR</t>
  </si>
  <si>
    <t>05/07/2013</t>
  </si>
  <si>
    <t>AI0014298</t>
  </si>
  <si>
    <t>7813983552112</t>
  </si>
  <si>
    <t>08/07/2013</t>
  </si>
  <si>
    <t>AI0014507</t>
  </si>
  <si>
    <t>Barai   Samapti  Ms.</t>
  </si>
  <si>
    <t>6ETZ5FMB1</t>
  </si>
  <si>
    <t>AI0014572</t>
  </si>
  <si>
    <t>Barai   Samapti  Ms .</t>
  </si>
  <si>
    <t>BLR v BOM</t>
  </si>
  <si>
    <t>5893976187170</t>
  </si>
  <si>
    <t>AI0014573</t>
  </si>
  <si>
    <t>5893976187169</t>
  </si>
  <si>
    <t>AI0014591</t>
  </si>
  <si>
    <t>5893976120125</t>
  </si>
  <si>
    <t>AI0014699</t>
  </si>
  <si>
    <t>6EZZ5SMX</t>
  </si>
  <si>
    <t>09/07/2013</t>
  </si>
  <si>
    <t>AI0014740</t>
  </si>
  <si>
    <t>0983976120150</t>
  </si>
  <si>
    <t>10/07/2013</t>
  </si>
  <si>
    <t>AI0014879</t>
  </si>
  <si>
    <t>Garg   Nikita  Ms.</t>
  </si>
  <si>
    <t>6ECZ7KNR1</t>
  </si>
  <si>
    <t>AI0014885</t>
  </si>
  <si>
    <t>Arumugam   Harsha  Mr.</t>
  </si>
  <si>
    <t>6EIZ84SN1</t>
  </si>
  <si>
    <t>AI0014902</t>
  </si>
  <si>
    <t>6EQZ74PR</t>
  </si>
  <si>
    <t>AI0015024</t>
  </si>
  <si>
    <t>Bhargav   Varun  Mr.</t>
  </si>
  <si>
    <t>6ENZ7GTV2</t>
  </si>
  <si>
    <t>6ENZ7GTV1</t>
  </si>
  <si>
    <t>AI0015081</t>
  </si>
  <si>
    <t>Saurabh  Jain Mr.</t>
  </si>
  <si>
    <t>6EXZ82ND</t>
  </si>
  <si>
    <t>11/07/2013</t>
  </si>
  <si>
    <t>AI0015117</t>
  </si>
  <si>
    <t>Kapil  Daga Mr.</t>
  </si>
  <si>
    <t>BOM n BLR</t>
  </si>
  <si>
    <t>775E2NJNV</t>
  </si>
  <si>
    <t>AI0015179</t>
  </si>
  <si>
    <t>0983976120208</t>
  </si>
  <si>
    <t>12/07/2013</t>
  </si>
  <si>
    <t>AI0015354</t>
  </si>
  <si>
    <t>0983976529015</t>
  </si>
  <si>
    <t>6EGZ9LPC2</t>
  </si>
  <si>
    <t>AI0015355</t>
  </si>
  <si>
    <t>6EFZYGTH</t>
  </si>
  <si>
    <t>16/07/2013</t>
  </si>
  <si>
    <t>AI0015847</t>
  </si>
  <si>
    <t>0983976529110</t>
  </si>
  <si>
    <t>25-JUL-13</t>
  </si>
  <si>
    <t>0983976529111</t>
  </si>
  <si>
    <t>17/07/2013</t>
  </si>
  <si>
    <t>AI0015913</t>
  </si>
  <si>
    <t>5893976529126</t>
  </si>
  <si>
    <t>18-JUL-13</t>
  </si>
  <si>
    <t>AI0015978</t>
  </si>
  <si>
    <t>5893976529139</t>
  </si>
  <si>
    <t>24-JUL-13</t>
  </si>
  <si>
    <t>AI0015982</t>
  </si>
  <si>
    <t>5893976529140</t>
  </si>
  <si>
    <t>18/07/2013</t>
  </si>
  <si>
    <t>AI0016073</t>
  </si>
  <si>
    <t>Singh   Hardeep  Mr.</t>
  </si>
  <si>
    <t>0983976529150</t>
  </si>
  <si>
    <t>21-JUL-13</t>
  </si>
  <si>
    <t>AI0016145</t>
  </si>
  <si>
    <t>6EXZF2PD</t>
  </si>
  <si>
    <t>19/07/2013</t>
  </si>
  <si>
    <t>AI0016398</t>
  </si>
  <si>
    <t>5893976529196</t>
  </si>
  <si>
    <t>20-JUL-13</t>
  </si>
  <si>
    <t>22/07/2013</t>
  </si>
  <si>
    <t>AI0016524</t>
  </si>
  <si>
    <t>6ELZHSSS1</t>
  </si>
  <si>
    <t>AI0016535</t>
  </si>
  <si>
    <t>AR0002579</t>
  </si>
  <si>
    <t>DEL o BOM</t>
  </si>
  <si>
    <t>5893976767739</t>
  </si>
  <si>
    <t>23/07/2013</t>
  </si>
  <si>
    <t>AI0016749</t>
  </si>
  <si>
    <t>6EPZJ1TB1</t>
  </si>
  <si>
    <t>AR0002551</t>
  </si>
  <si>
    <t>5894144546008</t>
  </si>
  <si>
    <t>AI0016758</t>
  </si>
  <si>
    <t>5894144546013</t>
  </si>
  <si>
    <t>29-JUL-13</t>
  </si>
  <si>
    <t>AI0016801</t>
  </si>
  <si>
    <t>0984144546019</t>
  </si>
  <si>
    <t>0984144546020</t>
  </si>
  <si>
    <t>AI0016924</t>
  </si>
  <si>
    <t>AR0002445</t>
  </si>
  <si>
    <t>Daliparthi   Krishna  Mr.</t>
  </si>
  <si>
    <t>HYD Y BLR Y HYD</t>
  </si>
  <si>
    <t>6EAZKZRT1</t>
  </si>
  <si>
    <t>AI0016925</t>
  </si>
  <si>
    <t>Patil   Bhaskar R  Mr.</t>
  </si>
  <si>
    <t>6EOZJ9RC1</t>
  </si>
  <si>
    <t>24/07/2013</t>
  </si>
  <si>
    <t>AI0016937</t>
  </si>
  <si>
    <t>5894144546054</t>
  </si>
  <si>
    <t>AI0016959</t>
  </si>
  <si>
    <t>AR0002607</t>
  </si>
  <si>
    <t>775Y8VCXW1</t>
  </si>
  <si>
    <t>30-JUL-13</t>
  </si>
  <si>
    <t>AI0016961</t>
  </si>
  <si>
    <t>775S9VI3A1</t>
  </si>
  <si>
    <t>31-JUL-13</t>
  </si>
  <si>
    <t>AI0017068</t>
  </si>
  <si>
    <t>6EAZJEMT1</t>
  </si>
  <si>
    <t>25/07/2013</t>
  </si>
  <si>
    <t>AI0017210</t>
  </si>
  <si>
    <t>DEL v PNQ</t>
  </si>
  <si>
    <t>5894144551206</t>
  </si>
  <si>
    <t>26/07/2013</t>
  </si>
  <si>
    <t>AI0017242</t>
  </si>
  <si>
    <t>6EVZWETM1</t>
  </si>
  <si>
    <t>28-JUL-13</t>
  </si>
  <si>
    <t>AI0017264</t>
  </si>
  <si>
    <t>775CYSZ3X1</t>
  </si>
  <si>
    <t>AI0017265</t>
  </si>
  <si>
    <t>0984144546096</t>
  </si>
  <si>
    <t>AI0017294</t>
  </si>
  <si>
    <t>Daga   Kapil  Mr.</t>
  </si>
  <si>
    <t>775A8PF6A1</t>
  </si>
  <si>
    <t>AR0002556</t>
  </si>
  <si>
    <t>0984144546108</t>
  </si>
  <si>
    <t>AI0017317</t>
  </si>
  <si>
    <t>Kapoor   Gaurav  Mr .</t>
  </si>
  <si>
    <t>AMD b BOM o BLR</t>
  </si>
  <si>
    <t>5894144551249</t>
  </si>
  <si>
    <t>AI0017332</t>
  </si>
  <si>
    <t>0984144546117</t>
  </si>
  <si>
    <t>6ENZL1PV2</t>
  </si>
  <si>
    <t>AI0017363</t>
  </si>
  <si>
    <t>BLR Y AMD</t>
  </si>
  <si>
    <t>6EAZWNSA1</t>
  </si>
  <si>
    <t>AI0017396</t>
  </si>
  <si>
    <t>5894144546137</t>
  </si>
  <si>
    <t>5894144546138</t>
  </si>
  <si>
    <t>29/07/2013</t>
  </si>
  <si>
    <t>AI0017473</t>
  </si>
  <si>
    <t>AMD Y BLR</t>
  </si>
  <si>
    <t>6EFZNZSS1</t>
  </si>
  <si>
    <t>AI0017517</t>
  </si>
  <si>
    <t>1046BJ0AR1</t>
  </si>
  <si>
    <t>30/07/2013</t>
  </si>
  <si>
    <t>AI0017681</t>
  </si>
  <si>
    <t>6EXZWBPM1</t>
  </si>
  <si>
    <t>AI0017803</t>
  </si>
  <si>
    <t>AR0002544</t>
  </si>
  <si>
    <t>AMD y BLR</t>
  </si>
  <si>
    <t>6ESZP8NN</t>
  </si>
  <si>
    <t>AI0017812</t>
  </si>
  <si>
    <t>6EFZQ1SP1</t>
  </si>
  <si>
    <t>AI0017868</t>
  </si>
  <si>
    <t>0984144897505</t>
  </si>
  <si>
    <t>AI0017869</t>
  </si>
  <si>
    <t>775T4CEQF1</t>
  </si>
  <si>
    <t>01/08/2013</t>
  </si>
  <si>
    <t>AI0018091</t>
  </si>
  <si>
    <t>5894144897555</t>
  </si>
  <si>
    <t>08-AUG-13</t>
  </si>
  <si>
    <t>AI0018174</t>
  </si>
  <si>
    <t>5894144900911</t>
  </si>
  <si>
    <t>05-AUG-13</t>
  </si>
  <si>
    <t>AI0018175</t>
  </si>
  <si>
    <t>Daga   Kapil  Mr .</t>
  </si>
  <si>
    <t>5894144900912</t>
  </si>
  <si>
    <t>AI0018177</t>
  </si>
  <si>
    <t>5894144897566</t>
  </si>
  <si>
    <t>12-AUG-13</t>
  </si>
  <si>
    <t>0984144897567</t>
  </si>
  <si>
    <t>AI0018522</t>
  </si>
  <si>
    <t>BLR w SIN w BLR</t>
  </si>
  <si>
    <t>SQ</t>
  </si>
  <si>
    <t>6184144934344</t>
  </si>
  <si>
    <t>03-AUG-13</t>
  </si>
  <si>
    <t>02/08/2013</t>
  </si>
  <si>
    <t>AI0018521</t>
  </si>
  <si>
    <t>6184145062027</t>
  </si>
  <si>
    <t>04/08/2013</t>
  </si>
  <si>
    <t>AI0018500</t>
  </si>
  <si>
    <t>5894144897703</t>
  </si>
  <si>
    <t>05/08/2013</t>
  </si>
  <si>
    <t>AI0018526</t>
  </si>
  <si>
    <t>Sanjay  Parikh Mr.</t>
  </si>
  <si>
    <t>BLR c BOM</t>
  </si>
  <si>
    <t>10464KU88</t>
  </si>
  <si>
    <t>AI0018537</t>
  </si>
  <si>
    <t>6ESZUNPW1</t>
  </si>
  <si>
    <t>AI0018642</t>
  </si>
  <si>
    <t>0984144897744</t>
  </si>
  <si>
    <t>AI0019832</t>
  </si>
  <si>
    <t>BOM v BLR</t>
  </si>
  <si>
    <t>5894144897717</t>
  </si>
  <si>
    <t>06/08/2013</t>
  </si>
  <si>
    <t>AI0018730</t>
  </si>
  <si>
    <t>Garg   Nikita  Ms .</t>
  </si>
  <si>
    <t>CCU w BLR</t>
  </si>
  <si>
    <t>5894145081092</t>
  </si>
  <si>
    <t>11-AUG-13</t>
  </si>
  <si>
    <t>AI0018791</t>
  </si>
  <si>
    <t>5894145233282</t>
  </si>
  <si>
    <t>AI0018914</t>
  </si>
  <si>
    <t>Katare  Snehalshivaling Mr.</t>
  </si>
  <si>
    <t>BLR w SIN w SYD w SIN w BLR</t>
  </si>
  <si>
    <t>6184145223157</t>
  </si>
  <si>
    <t>07-AUG-13</t>
  </si>
  <si>
    <t>07/08/2013</t>
  </si>
  <si>
    <t>AI0018953</t>
  </si>
  <si>
    <t>CCU Y BOM</t>
  </si>
  <si>
    <t>6EZ11EPB1</t>
  </si>
  <si>
    <t>VI0001681</t>
  </si>
  <si>
    <t>Vivek  Chaudhari Mr.</t>
  </si>
  <si>
    <t>Business</t>
  </si>
  <si>
    <t>Switzerland</t>
  </si>
  <si>
    <t>AI0019081</t>
  </si>
  <si>
    <t>Munjal   Asheena  Ms .</t>
  </si>
  <si>
    <t>DXB w FRA</t>
  </si>
  <si>
    <t>EK</t>
  </si>
  <si>
    <t>1764145330321</t>
  </si>
  <si>
    <t>17-AUG-13</t>
  </si>
  <si>
    <t>ZRH w DXB w HYD x DEL w DXB</t>
  </si>
  <si>
    <t>1764145330320</t>
  </si>
  <si>
    <t>10-AUG-13</t>
  </si>
  <si>
    <t>08/08/2013</t>
  </si>
  <si>
    <t>AI0019159</t>
  </si>
  <si>
    <t>AR0002764</t>
  </si>
  <si>
    <t>6EH12NTX</t>
  </si>
  <si>
    <t>AI0019182</t>
  </si>
  <si>
    <t>Raman   Vikramadith  Mr.</t>
  </si>
  <si>
    <t>775U5ELPC1</t>
  </si>
  <si>
    <t>AI0019204</t>
  </si>
  <si>
    <t>Raman   Vikramadith  Mr .</t>
  </si>
  <si>
    <t>BOM z CDG z YUL u JFK t CDG</t>
  </si>
  <si>
    <t>AF</t>
  </si>
  <si>
    <t>0574145349882</t>
  </si>
  <si>
    <t>13-AUG-13</t>
  </si>
  <si>
    <t>CDG t BLR</t>
  </si>
  <si>
    <t>0574145349883</t>
  </si>
  <si>
    <t>12-OCT-13</t>
  </si>
  <si>
    <t>AI0019241</t>
  </si>
  <si>
    <t>5894145233345</t>
  </si>
  <si>
    <t>AI0019242</t>
  </si>
  <si>
    <t>V P   Karthik  Mr.</t>
  </si>
  <si>
    <t>0984145233346</t>
  </si>
  <si>
    <t>6EO11TSG2</t>
  </si>
  <si>
    <t>AI0019243</t>
  </si>
  <si>
    <t>HYD Y DEL</t>
  </si>
  <si>
    <t>0984145233347</t>
  </si>
  <si>
    <t>AI0019244</t>
  </si>
  <si>
    <t>5894145233348</t>
  </si>
  <si>
    <t>AI0019361</t>
  </si>
  <si>
    <t>Shakun  Gidwani Mr.</t>
  </si>
  <si>
    <t>HYD y BOM</t>
  </si>
  <si>
    <t>6EF13JPH</t>
  </si>
  <si>
    <t>AI0019406</t>
  </si>
  <si>
    <t>Barai  Samapti Ms.</t>
  </si>
  <si>
    <t>6184145349924</t>
  </si>
  <si>
    <t>10/08/2013</t>
  </si>
  <si>
    <t>AI0019363</t>
  </si>
  <si>
    <t>AR0002765</t>
  </si>
  <si>
    <t>6ER15VNH</t>
  </si>
  <si>
    <t>12/08/2013</t>
  </si>
  <si>
    <t>AI0019397</t>
  </si>
  <si>
    <t>0984145233394</t>
  </si>
  <si>
    <t>13/08/2013</t>
  </si>
  <si>
    <t>AI0019577</t>
  </si>
  <si>
    <t>5894145233426</t>
  </si>
  <si>
    <t>14-AUG-13</t>
  </si>
  <si>
    <t>AI0019606</t>
  </si>
  <si>
    <t>6EX16SMH</t>
  </si>
  <si>
    <t>15-AUG-13</t>
  </si>
  <si>
    <t>AI0019649</t>
  </si>
  <si>
    <t>5894145426143</t>
  </si>
  <si>
    <t>AI0019650</t>
  </si>
  <si>
    <t>BOM w BLR</t>
  </si>
  <si>
    <t>5894145426144</t>
  </si>
  <si>
    <t>16/08/2013</t>
  </si>
  <si>
    <t>AI0020110</t>
  </si>
  <si>
    <t>Krishna  Daliparthi Mr.</t>
  </si>
  <si>
    <t>6EB18CTX</t>
  </si>
  <si>
    <t>19/08/2013</t>
  </si>
  <si>
    <t>AI0020348</t>
  </si>
  <si>
    <t>5894145729080</t>
  </si>
  <si>
    <t>21-AUG-13</t>
  </si>
  <si>
    <t>AI0020392</t>
  </si>
  <si>
    <t>BLR t BOM</t>
  </si>
  <si>
    <t>0984145809046</t>
  </si>
  <si>
    <t>20-AUG-13</t>
  </si>
  <si>
    <t>AI0020687</t>
  </si>
  <si>
    <t>Sanjay  Parikh Dr.</t>
  </si>
  <si>
    <t>6EX1CDPD</t>
  </si>
  <si>
    <t>23-AUG-13</t>
  </si>
  <si>
    <t>AI0020737</t>
  </si>
  <si>
    <t>AR0002969</t>
  </si>
  <si>
    <t>DEL y BOM</t>
  </si>
  <si>
    <t>6EL1E6SF</t>
  </si>
  <si>
    <t>AI0020738</t>
  </si>
  <si>
    <t>6EP1EGMP</t>
  </si>
  <si>
    <t>22-AUG-13</t>
  </si>
  <si>
    <t>20/08/2013</t>
  </si>
  <si>
    <t>AI0020557</t>
  </si>
  <si>
    <t>5894145809109</t>
  </si>
  <si>
    <t>AI0020558</t>
  </si>
  <si>
    <t>5894145809110</t>
  </si>
  <si>
    <t>AI0020739</t>
  </si>
  <si>
    <t>6EM1C9TE</t>
  </si>
  <si>
    <t>21/08/2013</t>
  </si>
  <si>
    <t>AI0020692</t>
  </si>
  <si>
    <t>5894145729184</t>
  </si>
  <si>
    <t>23/08/2013</t>
  </si>
  <si>
    <t>AI0020985</t>
  </si>
  <si>
    <t>AR0003083</t>
  </si>
  <si>
    <t>6EQ1GSSN1</t>
  </si>
  <si>
    <t>08-SEP-13</t>
  </si>
  <si>
    <t>AI0021089</t>
  </si>
  <si>
    <t>0984146108766</t>
  </si>
  <si>
    <t>27-AUG-13</t>
  </si>
  <si>
    <t>0984146108767</t>
  </si>
  <si>
    <t>29-AUG-13</t>
  </si>
  <si>
    <t>27/08/2013</t>
  </si>
  <si>
    <t>AI0021399</t>
  </si>
  <si>
    <t>5894146108824</t>
  </si>
  <si>
    <t>5894146108825</t>
  </si>
  <si>
    <t>30-AUG-13</t>
  </si>
  <si>
    <t>AI0021436</t>
  </si>
  <si>
    <t>6EP1L8TS1</t>
  </si>
  <si>
    <t>28-AUG-13</t>
  </si>
  <si>
    <t>AI0021437</t>
  </si>
  <si>
    <t>6EB1KKNF1</t>
  </si>
  <si>
    <t>AI0021625</t>
  </si>
  <si>
    <t>BLR o BOM</t>
  </si>
  <si>
    <t>5894146113179</t>
  </si>
  <si>
    <t>AI0021639</t>
  </si>
  <si>
    <t>Kapoor  Gaurav Mr.</t>
  </si>
  <si>
    <t>5894146113175</t>
  </si>
  <si>
    <t>BOM o BLR</t>
  </si>
  <si>
    <t>5894146113176</t>
  </si>
  <si>
    <t>AI0021816</t>
  </si>
  <si>
    <t>6EP1MNPD</t>
  </si>
  <si>
    <t>AI0021825</t>
  </si>
  <si>
    <t>0984146113213</t>
  </si>
  <si>
    <t>28/08/2013</t>
  </si>
  <si>
    <t>AI0021640</t>
  </si>
  <si>
    <t>5894146108864</t>
  </si>
  <si>
    <t>AI0021817</t>
  </si>
  <si>
    <t>5894146108879</t>
  </si>
  <si>
    <t>29/08/2013</t>
  </si>
  <si>
    <t>AI0021857</t>
  </si>
  <si>
    <t>0984146108882</t>
  </si>
  <si>
    <t>AI0022072</t>
  </si>
  <si>
    <t>6EO1MUPL1</t>
  </si>
  <si>
    <t>AI0022073</t>
  </si>
  <si>
    <t>6EF1LRTF1</t>
  </si>
  <si>
    <t>AI0022099</t>
  </si>
  <si>
    <t>BLR y HYD</t>
  </si>
  <si>
    <t>775W66D2M</t>
  </si>
  <si>
    <t>AI0022109</t>
  </si>
  <si>
    <t>6EQ1LCPW</t>
  </si>
  <si>
    <t>30/08/2013</t>
  </si>
  <si>
    <t>AI0022108</t>
  </si>
  <si>
    <t>6EV1N4PH</t>
  </si>
  <si>
    <t>01-SEP-13</t>
  </si>
  <si>
    <t>AI0022183</t>
  </si>
  <si>
    <t>5894146108945</t>
  </si>
  <si>
    <t>09-SEP-13</t>
  </si>
  <si>
    <t>AI0022247</t>
  </si>
  <si>
    <t>Dixit   Nitesh  Mr.</t>
  </si>
  <si>
    <t>0984146108960</t>
  </si>
  <si>
    <t>05-SEP-13</t>
  </si>
  <si>
    <t>775A1YRYL1</t>
  </si>
  <si>
    <t>AI0022260</t>
  </si>
  <si>
    <t>6EL1N6NV</t>
  </si>
  <si>
    <t>31-AUG-13</t>
  </si>
  <si>
    <t>03/09/2013</t>
  </si>
  <si>
    <t>AI0022737</t>
  </si>
  <si>
    <t>Singh  Hardeep Mr.</t>
  </si>
  <si>
    <t>BLR e DEL</t>
  </si>
  <si>
    <t>0984146422744</t>
  </si>
  <si>
    <t>06-SEP-13</t>
  </si>
  <si>
    <t>04/09/2013</t>
  </si>
  <si>
    <t>AI0022904</t>
  </si>
  <si>
    <t>BOM h DEL</t>
  </si>
  <si>
    <t>5894146577603</t>
  </si>
  <si>
    <t>AI0022905</t>
  </si>
  <si>
    <t>DEL h BOM</t>
  </si>
  <si>
    <t>5894146577604</t>
  </si>
  <si>
    <t>05/09/2013</t>
  </si>
  <si>
    <t>AI0022969</t>
  </si>
  <si>
    <t>Virmani   Sanjay  Mr.</t>
  </si>
  <si>
    <t>5894146516099</t>
  </si>
  <si>
    <t>AI0022974</t>
  </si>
  <si>
    <t>AR0003259</t>
  </si>
  <si>
    <t>6EP1S4TB1</t>
  </si>
  <si>
    <t>5894146516100</t>
  </si>
  <si>
    <t>AI0023029</t>
  </si>
  <si>
    <t>Tajdar  Ahmad Mr.</t>
  </si>
  <si>
    <t>6EM1S1NT</t>
  </si>
  <si>
    <t>07-SEP-13</t>
  </si>
  <si>
    <t>06/09/2013</t>
  </si>
  <si>
    <t>AI0023205</t>
  </si>
  <si>
    <t>6EZ1TFND</t>
  </si>
  <si>
    <t>AI0023293</t>
  </si>
  <si>
    <t>BLR y HYD y BLR</t>
  </si>
  <si>
    <t>6EO1TYRN</t>
  </si>
  <si>
    <t>10-SEP-13</t>
  </si>
  <si>
    <t>AI0023295</t>
  </si>
  <si>
    <t>Jeyaraj  Sundaram Mr.</t>
  </si>
  <si>
    <t>6EO1TYRN1</t>
  </si>
  <si>
    <t>AI0023380</t>
  </si>
  <si>
    <t>DEL y BOM y DEL</t>
  </si>
  <si>
    <t>6EH1UURM</t>
  </si>
  <si>
    <t>11-SEP-13</t>
  </si>
  <si>
    <t>10/09/2013</t>
  </si>
  <si>
    <t>AI0023504</t>
  </si>
  <si>
    <t>5894146516224</t>
  </si>
  <si>
    <t>12-SEP-13</t>
  </si>
  <si>
    <t>AI0023599</t>
  </si>
  <si>
    <t>5894146516231</t>
  </si>
  <si>
    <t>11/09/2013</t>
  </si>
  <si>
    <t>AI0023778</t>
  </si>
  <si>
    <t>Thyagarajan   Venkatraman  Mr.</t>
  </si>
  <si>
    <t>5894146953008</t>
  </si>
  <si>
    <t>15-OCT-13</t>
  </si>
  <si>
    <t>AI0023816</t>
  </si>
  <si>
    <t>AR0003368</t>
  </si>
  <si>
    <t>6EX23ZNX1</t>
  </si>
  <si>
    <t>17-SEP-13</t>
  </si>
  <si>
    <t>AI0023822</t>
  </si>
  <si>
    <t>Venkatraman  Thyagarajan Mr.</t>
  </si>
  <si>
    <t>BLR y MAA</t>
  </si>
  <si>
    <t>6ES239MA</t>
  </si>
  <si>
    <t>16-OCT-13</t>
  </si>
  <si>
    <t>AI0023923</t>
  </si>
  <si>
    <t>AR0003391</t>
  </si>
  <si>
    <t>6ED22PMH</t>
  </si>
  <si>
    <t>15-SEP-13</t>
  </si>
  <si>
    <t>12/09/2013</t>
  </si>
  <si>
    <t>AI0023982</t>
  </si>
  <si>
    <t>5894146953045</t>
  </si>
  <si>
    <t>AI0023986</t>
  </si>
  <si>
    <t>Mitra   Sohini  Ms.</t>
  </si>
  <si>
    <t>0984146953049</t>
  </si>
  <si>
    <t>18-SEP-13</t>
  </si>
  <si>
    <t>Patil   Bina  Ms.</t>
  </si>
  <si>
    <t>0984146953050</t>
  </si>
  <si>
    <t>AI0023990</t>
  </si>
  <si>
    <t>0984146953051</t>
  </si>
  <si>
    <t>19-SEP-13</t>
  </si>
  <si>
    <t>AI0023994</t>
  </si>
  <si>
    <t>AR0003539</t>
  </si>
  <si>
    <t>0984146953052</t>
  </si>
  <si>
    <t>21-SEP-13</t>
  </si>
  <si>
    <t>0984146953053</t>
  </si>
  <si>
    <t>AI0023996</t>
  </si>
  <si>
    <t>775J2QWSI1</t>
  </si>
  <si>
    <t>22-SEP-13</t>
  </si>
  <si>
    <t>AI0024028</t>
  </si>
  <si>
    <t>AR0003440</t>
  </si>
  <si>
    <t>6EX24RSS</t>
  </si>
  <si>
    <t>AI0024061</t>
  </si>
  <si>
    <t>Singh   Damanbir  Mr .</t>
  </si>
  <si>
    <t>5894146982110</t>
  </si>
  <si>
    <t>AI0024079</t>
  </si>
  <si>
    <t>BLR y AMD</t>
  </si>
  <si>
    <t>6EP24ZMM</t>
  </si>
  <si>
    <t>20-SEP-13</t>
  </si>
  <si>
    <t>AI0024116</t>
  </si>
  <si>
    <t>AMD v BOM v BLR</t>
  </si>
  <si>
    <t>5894146982108</t>
  </si>
  <si>
    <t>13/09/2013</t>
  </si>
  <si>
    <t>AI0024172</t>
  </si>
  <si>
    <t>AR0003458</t>
  </si>
  <si>
    <t>6EP25LPF1</t>
  </si>
  <si>
    <t>AI0024219</t>
  </si>
  <si>
    <t>0984146982182</t>
  </si>
  <si>
    <t>13-SEP-13</t>
  </si>
  <si>
    <t>16/09/2013</t>
  </si>
  <si>
    <t>AI0024434</t>
  </si>
  <si>
    <t>AR0003438</t>
  </si>
  <si>
    <t>Samapti  Barai Ms.</t>
  </si>
  <si>
    <t>6EK271MW</t>
  </si>
  <si>
    <t>AI0024437</t>
  </si>
  <si>
    <t>AR0003437</t>
  </si>
  <si>
    <t>Rahul  Sharma Mr.</t>
  </si>
  <si>
    <t>6EH227PH</t>
  </si>
  <si>
    <t>AI0024603</t>
  </si>
  <si>
    <t>Jain   Saurabh  Dr .</t>
  </si>
  <si>
    <t>BLR s BOM</t>
  </si>
  <si>
    <t>5894147072970</t>
  </si>
  <si>
    <t>AI0024633</t>
  </si>
  <si>
    <t>BOM y DEL</t>
  </si>
  <si>
    <t>6EF24UPP</t>
  </si>
  <si>
    <t>16-SEP-13</t>
  </si>
  <si>
    <t>AI0024636</t>
  </si>
  <si>
    <t>AR0003439</t>
  </si>
  <si>
    <t>6EU286NW</t>
  </si>
  <si>
    <t>17/09/2013</t>
  </si>
  <si>
    <t>AI0024656</t>
  </si>
  <si>
    <t>6EF26BPB</t>
  </si>
  <si>
    <t>AI0024674</t>
  </si>
  <si>
    <t>6EY24SSC</t>
  </si>
  <si>
    <t>AI0024865</t>
  </si>
  <si>
    <t>0984146953167</t>
  </si>
  <si>
    <t>0984146953168</t>
  </si>
  <si>
    <t>AI0024866</t>
  </si>
  <si>
    <t>AR0003656</t>
  </si>
  <si>
    <t>0984146953169</t>
  </si>
  <si>
    <t>AI0024937</t>
  </si>
  <si>
    <t>6ES24KTA</t>
  </si>
  <si>
    <t>AI0024938</t>
  </si>
  <si>
    <t>Nikita  Garg Ms.</t>
  </si>
  <si>
    <t>6EG28QPN</t>
  </si>
  <si>
    <t>18/09/2013</t>
  </si>
  <si>
    <t>AI0024949</t>
  </si>
  <si>
    <t>0984146953189</t>
  </si>
  <si>
    <t>AI0024958</t>
  </si>
  <si>
    <t>BLR y AMD y BLR</t>
  </si>
  <si>
    <t>6EO28HME</t>
  </si>
  <si>
    <t>20/09/2013</t>
  </si>
  <si>
    <t>AI0025267</t>
  </si>
  <si>
    <t>6EU28KRG1</t>
  </si>
  <si>
    <t>AI0025293</t>
  </si>
  <si>
    <t>AR0003606</t>
  </si>
  <si>
    <t>6EM26SPE</t>
  </si>
  <si>
    <t>02-OCT-13</t>
  </si>
  <si>
    <t>AI0025294</t>
  </si>
  <si>
    <t>AR0003605</t>
  </si>
  <si>
    <t>6EM2B1RN</t>
  </si>
  <si>
    <t>AI0025315</t>
  </si>
  <si>
    <t>AR0003591</t>
  </si>
  <si>
    <t>5894147356505</t>
  </si>
  <si>
    <t>23-SEP-13</t>
  </si>
  <si>
    <t>6ET28KPX2</t>
  </si>
  <si>
    <t>21/09/2013</t>
  </si>
  <si>
    <t>AI0025613</t>
  </si>
  <si>
    <t>Chaudhari   Vivek  Mr .</t>
  </si>
  <si>
    <t>5894147397514</t>
  </si>
  <si>
    <t>22/09/2013</t>
  </si>
  <si>
    <t>AI0025603</t>
  </si>
  <si>
    <t>6EG2CJRN</t>
  </si>
  <si>
    <t>23/09/2013</t>
  </si>
  <si>
    <t>AI0025662</t>
  </si>
  <si>
    <t>104F6IJS2</t>
  </si>
  <si>
    <t>AI0025667</t>
  </si>
  <si>
    <t>Parikh   Sanjay  Dr .</t>
  </si>
  <si>
    <t>BOM s BLR</t>
  </si>
  <si>
    <t>5894147397539</t>
  </si>
  <si>
    <t>25-SEP-13</t>
  </si>
  <si>
    <t>AI0025668</t>
  </si>
  <si>
    <t>6EK2BFTG</t>
  </si>
  <si>
    <t>24/09/2013</t>
  </si>
  <si>
    <t>AI0025809</t>
  </si>
  <si>
    <t>Byrisetty   Sunita  Ms.</t>
  </si>
  <si>
    <t>5894147356560</t>
  </si>
  <si>
    <t>06-OCT-13</t>
  </si>
  <si>
    <t>775X9ZP8T3</t>
  </si>
  <si>
    <t>Roy   Sudeshna  Ms.</t>
  </si>
  <si>
    <t>5894147356561</t>
  </si>
  <si>
    <t>775X9ZP8T4</t>
  </si>
  <si>
    <t>AI0026113</t>
  </si>
  <si>
    <t>AR0003780</t>
  </si>
  <si>
    <t>6EN2CJTF</t>
  </si>
  <si>
    <t>01-OCT-13</t>
  </si>
  <si>
    <t>25/09/2013</t>
  </si>
  <si>
    <t>AI0026526</t>
  </si>
  <si>
    <t>Singh   Hardeep  Mr .</t>
  </si>
  <si>
    <t>BRU v LHR</t>
  </si>
  <si>
    <t>BA</t>
  </si>
  <si>
    <t>1254147397696</t>
  </si>
  <si>
    <t>28-SEP-13</t>
  </si>
  <si>
    <t>26/09/2013</t>
  </si>
  <si>
    <t>AI0026335</t>
  </si>
  <si>
    <t>6EO2E3TL</t>
  </si>
  <si>
    <t>29-SEP-13</t>
  </si>
  <si>
    <t>AI0026395</t>
  </si>
  <si>
    <t>Prabhu   Suhas  Mr.</t>
  </si>
  <si>
    <t>BOM Y GOI</t>
  </si>
  <si>
    <t>104XCIXHO1</t>
  </si>
  <si>
    <t>03-OCT-13</t>
  </si>
  <si>
    <t>AI0026397</t>
  </si>
  <si>
    <t>5894147356667</t>
  </si>
  <si>
    <t>27/09/2013</t>
  </si>
  <si>
    <t>AI0026550</t>
  </si>
  <si>
    <t>5894147356681</t>
  </si>
  <si>
    <t>5894147356682</t>
  </si>
  <si>
    <t>AI0026568</t>
  </si>
  <si>
    <t>5894147356683</t>
  </si>
  <si>
    <t>AI0026581</t>
  </si>
  <si>
    <t>6EV2H7TM</t>
  </si>
  <si>
    <t>28/09/2013</t>
  </si>
  <si>
    <t>AI0026796</t>
  </si>
  <si>
    <t>5894147646153</t>
  </si>
  <si>
    <t>30-SEP-13</t>
  </si>
  <si>
    <t>AI0026797</t>
  </si>
  <si>
    <t>Rao   Chithra  Ms .</t>
  </si>
  <si>
    <t>5894147646154</t>
  </si>
  <si>
    <t>AI0026798</t>
  </si>
  <si>
    <t>5894147646155</t>
  </si>
  <si>
    <t>AI0026799</t>
  </si>
  <si>
    <t>5894147646156</t>
  </si>
  <si>
    <t>30/09/2013</t>
  </si>
  <si>
    <t>AI0026875</t>
  </si>
  <si>
    <t>Ratti  Bhalla Ms.</t>
  </si>
  <si>
    <t>6EM2H3NA</t>
  </si>
  <si>
    <t>AI0026978</t>
  </si>
  <si>
    <t>Abir  Banerjee Mr.</t>
  </si>
  <si>
    <t>6EO2IIPR</t>
  </si>
  <si>
    <t>Aparna  Jha Ms.</t>
  </si>
  <si>
    <t>AI0026980</t>
  </si>
  <si>
    <t>6ED2HQMH</t>
  </si>
  <si>
    <t>03/10/2013</t>
  </si>
  <si>
    <t>AI0027345</t>
  </si>
  <si>
    <t>5894147816557</t>
  </si>
  <si>
    <t>04-OCT-13</t>
  </si>
  <si>
    <t>775U78W7J2</t>
  </si>
  <si>
    <t>08-OCT-13</t>
  </si>
  <si>
    <t>AI0027352</t>
  </si>
  <si>
    <t>LON g DEL</t>
  </si>
  <si>
    <t>0984147851267</t>
  </si>
  <si>
    <t>AI0027406</t>
  </si>
  <si>
    <t>5894147756426</t>
  </si>
  <si>
    <t>AI0027522</t>
  </si>
  <si>
    <t>6EP2HKRM</t>
  </si>
  <si>
    <t>Rohan  Seth Mr.</t>
  </si>
  <si>
    <t>04/10/2013</t>
  </si>
  <si>
    <t>AI0027448</t>
  </si>
  <si>
    <t>Raman  Vikramadith Mr.</t>
  </si>
  <si>
    <t>MON u NYC t PAR t BLR</t>
  </si>
  <si>
    <t>0571817541041</t>
  </si>
  <si>
    <t>18-OCT-13</t>
  </si>
  <si>
    <t>AI0027614</t>
  </si>
  <si>
    <t>0984147816597</t>
  </si>
  <si>
    <t>09-OCT-13</t>
  </si>
  <si>
    <t>05/10/2013</t>
  </si>
  <si>
    <t>AI0027715</t>
  </si>
  <si>
    <t>Nayakcannanore  Aravind Mr.</t>
  </si>
  <si>
    <t>BLR n LHR n EWR l LHR l BLR</t>
  </si>
  <si>
    <t>1254147887837</t>
  </si>
  <si>
    <t>07/10/2013</t>
  </si>
  <si>
    <t>AI0027828</t>
  </si>
  <si>
    <t>Chunangad   Gopal  Mr.</t>
  </si>
  <si>
    <t>5894147816631</t>
  </si>
  <si>
    <t>AI0027835</t>
  </si>
  <si>
    <t>0984147816632</t>
  </si>
  <si>
    <t>AI0027879</t>
  </si>
  <si>
    <t>Dharmalingam  Subramaniam Mr.</t>
  </si>
  <si>
    <t>BLR v BOM s NYC t BOM v BLR</t>
  </si>
  <si>
    <t>0984148005264</t>
  </si>
  <si>
    <t>AI0027915</t>
  </si>
  <si>
    <t>5894147816654</t>
  </si>
  <si>
    <t>10-OCT-13</t>
  </si>
  <si>
    <t>AI0027932</t>
  </si>
  <si>
    <t>AR0004183</t>
  </si>
  <si>
    <t>Ghai   Vivek  Mr.</t>
  </si>
  <si>
    <t>0984147816662</t>
  </si>
  <si>
    <t>19-OCT-13</t>
  </si>
  <si>
    <t>0984147816661</t>
  </si>
  <si>
    <t>14-OCT-13</t>
  </si>
  <si>
    <t>AI0028005</t>
  </si>
  <si>
    <t>AR0003967</t>
  </si>
  <si>
    <t>6EK2MZRT</t>
  </si>
  <si>
    <t>08/10/2013</t>
  </si>
  <si>
    <t>AI0028047</t>
  </si>
  <si>
    <t>0984147816675</t>
  </si>
  <si>
    <t>5894147816676</t>
  </si>
  <si>
    <t>AI0028147</t>
  </si>
  <si>
    <t>5894147816685</t>
  </si>
  <si>
    <t>AI0028197</t>
  </si>
  <si>
    <t>Shetty  Swethasudhakar Ms.</t>
  </si>
  <si>
    <t>BLR t MAA w SIN w MAA t BLR</t>
  </si>
  <si>
    <t>5894148057052</t>
  </si>
  <si>
    <t>11-OCT-13</t>
  </si>
  <si>
    <t>09/10/2013</t>
  </si>
  <si>
    <t>AI0028193</t>
  </si>
  <si>
    <t>775WYEVXD2</t>
  </si>
  <si>
    <t>0984147816696</t>
  </si>
  <si>
    <t>AI0028251</t>
  </si>
  <si>
    <t>BLR s BOM h BLR</t>
  </si>
  <si>
    <t>5894148057108</t>
  </si>
  <si>
    <t>AI0028321</t>
  </si>
  <si>
    <t>Bhalla   Ratti  Ms .</t>
  </si>
  <si>
    <t>BLR g BOM l BLR</t>
  </si>
  <si>
    <t>0984148057139</t>
  </si>
  <si>
    <t>AI0028413</t>
  </si>
  <si>
    <t>Konduru  Muralidharraju Mr.</t>
  </si>
  <si>
    <t>FRA q BLR</t>
  </si>
  <si>
    <t>LH</t>
  </si>
  <si>
    <t>2204148109047</t>
  </si>
  <si>
    <t>10/10/2013</t>
  </si>
  <si>
    <t>AI0028362</t>
  </si>
  <si>
    <t>0984147816719</t>
  </si>
  <si>
    <t>AI0028516</t>
  </si>
  <si>
    <t>BLR Y IXC</t>
  </si>
  <si>
    <t>5894147816734</t>
  </si>
  <si>
    <t>21-OCT-13</t>
  </si>
  <si>
    <t>Keshri   Vaibhav  Mr.</t>
  </si>
  <si>
    <t>IXC Y BLR</t>
  </si>
  <si>
    <t>104HJE7LJ3</t>
  </si>
  <si>
    <t>26-OCT-13</t>
  </si>
  <si>
    <t>5894147816733</t>
  </si>
  <si>
    <t>104HJE7LJ4</t>
  </si>
  <si>
    <t>AI0028517</t>
  </si>
  <si>
    <t>Srihari   S  Mr.</t>
  </si>
  <si>
    <t>5894147816735</t>
  </si>
  <si>
    <t>AI0028530</t>
  </si>
  <si>
    <t>Srihari   S  Mr .</t>
  </si>
  <si>
    <t>IXC l DEL</t>
  </si>
  <si>
    <t>0984148159275</t>
  </si>
  <si>
    <t>AI0028531</t>
  </si>
  <si>
    <t>DEL t BLR</t>
  </si>
  <si>
    <t>0984148159276</t>
  </si>
  <si>
    <t>27-OCT-13</t>
  </si>
  <si>
    <t>AI0028574</t>
  </si>
  <si>
    <t>Monjoy  Majumdar Mr.</t>
  </si>
  <si>
    <t>BLR k FRA k BLR</t>
  </si>
  <si>
    <t>2204148159277</t>
  </si>
  <si>
    <t>AI0028576</t>
  </si>
  <si>
    <t>EWR l LHR l BLR</t>
  </si>
  <si>
    <t>1254148159269</t>
  </si>
  <si>
    <t>11/10/2013</t>
  </si>
  <si>
    <t>AI0028621</t>
  </si>
  <si>
    <t>5894148187016</t>
  </si>
  <si>
    <t>AI0028647</t>
  </si>
  <si>
    <t>AR0004122</t>
  </si>
  <si>
    <t>6ER2PCTX</t>
  </si>
  <si>
    <t>12/10/2013</t>
  </si>
  <si>
    <t>AI0028861</t>
  </si>
  <si>
    <t>YUL h YYZ q NRT l YYZ n YUL</t>
  </si>
  <si>
    <t>0144148159426</t>
  </si>
  <si>
    <t>AI0028863</t>
  </si>
  <si>
    <t>Duranceau  Sofieanh Ms.</t>
  </si>
  <si>
    <t>0144148159427</t>
  </si>
  <si>
    <t>15/10/2013</t>
  </si>
  <si>
    <t>AI0029070</t>
  </si>
  <si>
    <t>6EY2QUMN</t>
  </si>
  <si>
    <t>17/10/2013</t>
  </si>
  <si>
    <t>AI0029257</t>
  </si>
  <si>
    <t>0984148187145</t>
  </si>
  <si>
    <t>19-10-13</t>
  </si>
  <si>
    <t>AI0029276</t>
  </si>
  <si>
    <t>5894148187152</t>
  </si>
  <si>
    <t>AI0029283</t>
  </si>
  <si>
    <t>AR0004778</t>
  </si>
  <si>
    <t>0984148187153</t>
  </si>
  <si>
    <t>21-10-13</t>
  </si>
  <si>
    <t>AI0029286</t>
  </si>
  <si>
    <t>Seth   Rohan  Mr.</t>
  </si>
  <si>
    <t>0984148187154</t>
  </si>
  <si>
    <t>AI0029324</t>
  </si>
  <si>
    <t>775QEJJHR</t>
  </si>
  <si>
    <t>AI0030218</t>
  </si>
  <si>
    <t>Raviraj  Devadas Mr.</t>
  </si>
  <si>
    <t>BLR v BOM e EWR l BOM v BLR</t>
  </si>
  <si>
    <t>0984338816758</t>
  </si>
  <si>
    <t>18/10/2013</t>
  </si>
  <si>
    <t>AI0029384</t>
  </si>
  <si>
    <t>5894148187161</t>
  </si>
  <si>
    <t>AI0029447</t>
  </si>
  <si>
    <t>6ER2U4RF</t>
  </si>
  <si>
    <t>20-10-13</t>
  </si>
  <si>
    <t>AI0029537</t>
  </si>
  <si>
    <t>BOM o DEL</t>
  </si>
  <si>
    <t>5894338816967</t>
  </si>
  <si>
    <t>03-11-13</t>
  </si>
  <si>
    <t>AI0029583</t>
  </si>
  <si>
    <t>AR0004214/4242</t>
  </si>
  <si>
    <t>775Q2T4VY</t>
  </si>
  <si>
    <t>AI0029704</t>
  </si>
  <si>
    <t>Munjal  Asheena Ms.</t>
  </si>
  <si>
    <t>FRA s BOM k DEL k FRA</t>
  </si>
  <si>
    <t>2204338816966</t>
  </si>
  <si>
    <t>02-11-13</t>
  </si>
  <si>
    <t>19/10/2013</t>
  </si>
  <si>
    <t>AI0029703</t>
  </si>
  <si>
    <t>Gantotti   Sandeep  Mr .</t>
  </si>
  <si>
    <t>BLR q LHR q EWR q LHR q BLR</t>
  </si>
  <si>
    <t>1254338816971</t>
  </si>
  <si>
    <t>22-10-13</t>
  </si>
  <si>
    <t>21/10/2013</t>
  </si>
  <si>
    <t>AI0029848</t>
  </si>
  <si>
    <t>DEL s BLR</t>
  </si>
  <si>
    <t>5894338903368</t>
  </si>
  <si>
    <t>AI0029930</t>
  </si>
  <si>
    <t>Ahmad  Tajdar Mr.</t>
  </si>
  <si>
    <t>BLR s HKG s PVG v HKG v BLR</t>
  </si>
  <si>
    <t>CX</t>
  </si>
  <si>
    <t>1604338903397</t>
  </si>
  <si>
    <t>25-10-13</t>
  </si>
  <si>
    <t>AI0029931</t>
  </si>
  <si>
    <t>Byrisetty  Sunita Ms.</t>
  </si>
  <si>
    <t>1604338903398</t>
  </si>
  <si>
    <t>22/10/2013</t>
  </si>
  <si>
    <t>AI0029984</t>
  </si>
  <si>
    <t>AR0004500</t>
  </si>
  <si>
    <t>0984339005500</t>
  </si>
  <si>
    <t>AI0030031</t>
  </si>
  <si>
    <t>5894339005511</t>
  </si>
  <si>
    <t>30-10-13</t>
  </si>
  <si>
    <t>AI0030063</t>
  </si>
  <si>
    <t>6EJ2URRV</t>
  </si>
  <si>
    <t>24-10-13</t>
  </si>
  <si>
    <t>AI0030102</t>
  </si>
  <si>
    <t>NYC v BOM v BLR</t>
  </si>
  <si>
    <t>0984338909111</t>
  </si>
  <si>
    <t>23/10/2013</t>
  </si>
  <si>
    <t>AI0030412</t>
  </si>
  <si>
    <t>Rajakumar   Bhaskar  Dr .</t>
  </si>
  <si>
    <t>BLR l DXB l DFW q EWR x JFK l DXB l BLR</t>
  </si>
  <si>
    <t>1764339031036/7</t>
  </si>
  <si>
    <t>14-11-13</t>
  </si>
  <si>
    <t>24/10/2013</t>
  </si>
  <si>
    <t>AI0030316</t>
  </si>
  <si>
    <t>775K4HSGC</t>
  </si>
  <si>
    <t>AI0030391</t>
  </si>
  <si>
    <t>5894339005550</t>
  </si>
  <si>
    <t>01-11-13</t>
  </si>
  <si>
    <t>AI0030399</t>
  </si>
  <si>
    <t>AR0004402</t>
  </si>
  <si>
    <t>5894339005552</t>
  </si>
  <si>
    <t>26-10-13</t>
  </si>
  <si>
    <t>AI0030414</t>
  </si>
  <si>
    <t>Singh  Damanbir Mr.</t>
  </si>
  <si>
    <t>MAA n HKG n PEK k PVG n HKG n BLR</t>
  </si>
  <si>
    <t>1604339031132/3</t>
  </si>
  <si>
    <t>25/10/2013</t>
  </si>
  <si>
    <t>AI0030418</t>
  </si>
  <si>
    <t>5894339005553</t>
  </si>
  <si>
    <t>28-10-13</t>
  </si>
  <si>
    <t>5894339005554</t>
  </si>
  <si>
    <t>29-10-13</t>
  </si>
  <si>
    <t>AI0030443</t>
  </si>
  <si>
    <t>Bhalla   Ratti  Ms.</t>
  </si>
  <si>
    <t>5894339005561</t>
  </si>
  <si>
    <t>AI0030446</t>
  </si>
  <si>
    <t>0984339005562</t>
  </si>
  <si>
    <t>AI0030471</t>
  </si>
  <si>
    <t>0984339005563</t>
  </si>
  <si>
    <t>31-10-13</t>
  </si>
  <si>
    <t>AI0030589</t>
  </si>
  <si>
    <t>1041N5E9Y1</t>
  </si>
  <si>
    <t>27-10-13</t>
  </si>
  <si>
    <t>AI0030592</t>
  </si>
  <si>
    <t>Sudeshna  Roy Ms.</t>
  </si>
  <si>
    <t>6EK34HMG</t>
  </si>
  <si>
    <t>26/10/2013</t>
  </si>
  <si>
    <t>AI0030625</t>
  </si>
  <si>
    <t>5894339005589</t>
  </si>
  <si>
    <t>28/10/2013</t>
  </si>
  <si>
    <t>AI0030694</t>
  </si>
  <si>
    <t>0984339005604</t>
  </si>
  <si>
    <t>0984339005605</t>
  </si>
  <si>
    <t>07-11-13</t>
  </si>
  <si>
    <t>30/10/2013</t>
  </si>
  <si>
    <t>AI0031078</t>
  </si>
  <si>
    <t>AR0004463</t>
  </si>
  <si>
    <t>6EB34ESM</t>
  </si>
  <si>
    <t>05-11-13</t>
  </si>
  <si>
    <t>AI0031185</t>
  </si>
  <si>
    <t>6EM383TA1</t>
  </si>
  <si>
    <t>AI0031186</t>
  </si>
  <si>
    <t>0984339005645</t>
  </si>
  <si>
    <t>31/10/2013</t>
  </si>
  <si>
    <t>AI0031243</t>
  </si>
  <si>
    <t>5894339005662</t>
  </si>
  <si>
    <t>6EX37SSH2</t>
  </si>
  <si>
    <t>AI0031258</t>
  </si>
  <si>
    <t>Kumar  N Kiran  Mr .</t>
  </si>
  <si>
    <t>5894339294338</t>
  </si>
  <si>
    <t>AI0031259</t>
  </si>
  <si>
    <t>Kumar   Punita  Ms .</t>
  </si>
  <si>
    <t>5894339294339</t>
  </si>
  <si>
    <t>01/11/2013</t>
  </si>
  <si>
    <t>AI0031450</t>
  </si>
  <si>
    <t>AR0004575</t>
  </si>
  <si>
    <t>5894339294452</t>
  </si>
  <si>
    <t>01-NOV-13</t>
  </si>
  <si>
    <t>03/11/2013</t>
  </si>
  <si>
    <t>AI0031442</t>
  </si>
  <si>
    <t>6EX35RPS</t>
  </si>
  <si>
    <t>04-NOV-13</t>
  </si>
  <si>
    <t>04/11/2013</t>
  </si>
  <si>
    <t>AI0031462</t>
  </si>
  <si>
    <t>5894339005679</t>
  </si>
  <si>
    <t>05-NOV-13</t>
  </si>
  <si>
    <t>5894339005680</t>
  </si>
  <si>
    <t>05/11/2013</t>
  </si>
  <si>
    <t>AI0031630</t>
  </si>
  <si>
    <t>Perasher   Rohit  Mr.</t>
  </si>
  <si>
    <t>BLR Y PAT</t>
  </si>
  <si>
    <t>1040MFDR71</t>
  </si>
  <si>
    <t>13-NOV-13</t>
  </si>
  <si>
    <t>06/11/2013</t>
  </si>
  <si>
    <t>AI0031717</t>
  </si>
  <si>
    <t>5894339005720</t>
  </si>
  <si>
    <t>10-NOV-13</t>
  </si>
  <si>
    <t>5894339005721</t>
  </si>
  <si>
    <t>22-NOV-13</t>
  </si>
  <si>
    <t>AI0031767</t>
  </si>
  <si>
    <t>104URR5LY1</t>
  </si>
  <si>
    <t>AI0031831</t>
  </si>
  <si>
    <t>5894339005731</t>
  </si>
  <si>
    <t>07-NOV-13</t>
  </si>
  <si>
    <t>07/11/2013</t>
  </si>
  <si>
    <t>AI0031914</t>
  </si>
  <si>
    <t>0984339005743</t>
  </si>
  <si>
    <t>11-NOV-13</t>
  </si>
  <si>
    <t>0984339005744</t>
  </si>
  <si>
    <t>AI0031970</t>
  </si>
  <si>
    <t>AR0004616</t>
  </si>
  <si>
    <t>6EU3BZRT</t>
  </si>
  <si>
    <t>09-NOV-13</t>
  </si>
  <si>
    <t>AI0032038</t>
  </si>
  <si>
    <t>AR0004664</t>
  </si>
  <si>
    <t>0984339562762</t>
  </si>
  <si>
    <t>AI0032079</t>
  </si>
  <si>
    <t>6EB39IPM</t>
  </si>
  <si>
    <t>12-NOV-13</t>
  </si>
  <si>
    <t>08/11/2013</t>
  </si>
  <si>
    <t>AI0032255</t>
  </si>
  <si>
    <t>5894339562792</t>
  </si>
  <si>
    <t>5894339562793</t>
  </si>
  <si>
    <t>AI0032276</t>
  </si>
  <si>
    <t>AR0005030</t>
  </si>
  <si>
    <t>0984339562795</t>
  </si>
  <si>
    <t>09/11/2013</t>
  </si>
  <si>
    <t>AI0032323</t>
  </si>
  <si>
    <t>6EP3C8RV</t>
  </si>
  <si>
    <t>11/11/2013</t>
  </si>
  <si>
    <t>AI0032634</t>
  </si>
  <si>
    <t>AR0004969</t>
  </si>
  <si>
    <t>5894339562846</t>
  </si>
  <si>
    <t>AR0004968</t>
  </si>
  <si>
    <t>5894339562845</t>
  </si>
  <si>
    <t>AI0032710</t>
  </si>
  <si>
    <t>AR0004756</t>
  </si>
  <si>
    <t>775K1GV5Y1</t>
  </si>
  <si>
    <t>AI0032728</t>
  </si>
  <si>
    <t>6EX3FHNB</t>
  </si>
  <si>
    <t>14-NOV-13</t>
  </si>
  <si>
    <t>AI0032740</t>
  </si>
  <si>
    <t>5894339562862</t>
  </si>
  <si>
    <t>AI0032756</t>
  </si>
  <si>
    <t>BOM y HYD</t>
  </si>
  <si>
    <t>6ES3GVMA</t>
  </si>
  <si>
    <t>AI0032758</t>
  </si>
  <si>
    <t>6EK3FGMA</t>
  </si>
  <si>
    <t>12/11/2013</t>
  </si>
  <si>
    <t>AI0032790</t>
  </si>
  <si>
    <t>5894339562874</t>
  </si>
  <si>
    <t>15-NOV-13</t>
  </si>
  <si>
    <t>AI0032823</t>
  </si>
  <si>
    <t>6EC3IGMA</t>
  </si>
  <si>
    <t>AI0032824</t>
  </si>
  <si>
    <t>DEL y HYD</t>
  </si>
  <si>
    <t>6EG3G4TR</t>
  </si>
  <si>
    <t>AI0032825</t>
  </si>
  <si>
    <t>AR0004828</t>
  </si>
  <si>
    <t>6EX3GJSD</t>
  </si>
  <si>
    <t>16-NOV-13</t>
  </si>
  <si>
    <t>AI0032870</t>
  </si>
  <si>
    <t>5894339562887</t>
  </si>
  <si>
    <t>0984339562888</t>
  </si>
  <si>
    <t>AI0033149</t>
  </si>
  <si>
    <t>Prasanth  John Mr.</t>
  </si>
  <si>
    <t>6EC3G5TC</t>
  </si>
  <si>
    <t>14/11/2013</t>
  </si>
  <si>
    <t>AI0033289</t>
  </si>
  <si>
    <t>5894339562942</t>
  </si>
  <si>
    <t>21-NOV-13</t>
  </si>
  <si>
    <t>AI0033332</t>
  </si>
  <si>
    <t>6EI3IFTA</t>
  </si>
  <si>
    <t>19-NOV-13</t>
  </si>
  <si>
    <t>AI0033342</t>
  </si>
  <si>
    <t>6ED3ECTD</t>
  </si>
  <si>
    <t>AI0033343</t>
  </si>
  <si>
    <t>6EE3FGTW</t>
  </si>
  <si>
    <t>15/11/2013</t>
  </si>
  <si>
    <t>AI0033466</t>
  </si>
  <si>
    <t>6EU3LETG</t>
  </si>
  <si>
    <t>AI0033508</t>
  </si>
  <si>
    <t>Bhatt N   Sudhir  Mr.</t>
  </si>
  <si>
    <t>5894339562964</t>
  </si>
  <si>
    <t>0984339562965</t>
  </si>
  <si>
    <t>18/11/2013</t>
  </si>
  <si>
    <t>AI0033992</t>
  </si>
  <si>
    <t>BLR h BOM h BLR</t>
  </si>
  <si>
    <t>5894339907846</t>
  </si>
  <si>
    <t>AI0034070</t>
  </si>
  <si>
    <t>AR0004967</t>
  </si>
  <si>
    <t>6EM9SL2N</t>
  </si>
  <si>
    <t>20/11/2013</t>
  </si>
  <si>
    <t>AI0034246</t>
  </si>
  <si>
    <t>5894339996085</t>
  </si>
  <si>
    <t>5894339996086</t>
  </si>
  <si>
    <t>AI0034353</t>
  </si>
  <si>
    <t>Parikh  Sanjay Dr.</t>
  </si>
  <si>
    <t>5894340072593</t>
  </si>
  <si>
    <t>21/11/2013</t>
  </si>
  <si>
    <t>AI0034331</t>
  </si>
  <si>
    <t>Kothari   Varun  Mr.</t>
  </si>
  <si>
    <t>5894339996091</t>
  </si>
  <si>
    <t>25-NOV-13</t>
  </si>
  <si>
    <t>775Y4GZUV1</t>
  </si>
  <si>
    <t>AI0034485</t>
  </si>
  <si>
    <t>5894339996111</t>
  </si>
  <si>
    <t>24-NOV-13</t>
  </si>
  <si>
    <t>AI0034487</t>
  </si>
  <si>
    <t>5894339996112</t>
  </si>
  <si>
    <t>AI0034564</t>
  </si>
  <si>
    <t>CCU h BOM h BLR</t>
  </si>
  <si>
    <t>5894340177000</t>
  </si>
  <si>
    <t>26-NOV-13</t>
  </si>
  <si>
    <t>22/11/2013</t>
  </si>
  <si>
    <t>AI0034624</t>
  </si>
  <si>
    <t>0984339996119</t>
  </si>
  <si>
    <t>5894339996120</t>
  </si>
  <si>
    <t>AI0034778</t>
  </si>
  <si>
    <t>BLR e BOM</t>
  </si>
  <si>
    <t>6EV92D4D</t>
  </si>
  <si>
    <t>AI0034780</t>
  </si>
  <si>
    <t>5894339996116</t>
  </si>
  <si>
    <t>AI0034833</t>
  </si>
  <si>
    <t>6EO6V5RZ</t>
  </si>
  <si>
    <t>AI0034835</t>
  </si>
  <si>
    <t>6EBCWSFE</t>
  </si>
  <si>
    <t>29-NOV-13</t>
  </si>
  <si>
    <t>25/11/2013</t>
  </si>
  <si>
    <t>AI0034902</t>
  </si>
  <si>
    <t>5894339996161</t>
  </si>
  <si>
    <t>26/11/2013</t>
  </si>
  <si>
    <t>AI0035207</t>
  </si>
  <si>
    <t>Mukherjee   Atish  Mr .</t>
  </si>
  <si>
    <t>BOM h BLR v BOM</t>
  </si>
  <si>
    <t>5894340320799</t>
  </si>
  <si>
    <t>01-DEC-13</t>
  </si>
  <si>
    <t>28/11/2013</t>
  </si>
  <si>
    <t>AI0035488</t>
  </si>
  <si>
    <t>Srivastava   Amit  Mr .</t>
  </si>
  <si>
    <t>BLR h BOM h DEL</t>
  </si>
  <si>
    <t>5894340320965</t>
  </si>
  <si>
    <t>02-DEC-13</t>
  </si>
  <si>
    <t>AI0035557</t>
  </si>
  <si>
    <t>S  Srihari Mr.</t>
  </si>
  <si>
    <t>6EYEEZ7R</t>
  </si>
  <si>
    <t>04-DEC-13</t>
  </si>
  <si>
    <t>Surabhi  Koushik Ms.</t>
  </si>
  <si>
    <t>AI0035607</t>
  </si>
  <si>
    <t>Shailendra  Dhondiyal Mr.</t>
  </si>
  <si>
    <t>775G7TVHG</t>
  </si>
  <si>
    <t>AI0035737</t>
  </si>
  <si>
    <t>6EPC8K6H</t>
  </si>
  <si>
    <t>29/11/2013</t>
  </si>
  <si>
    <t>AI0035618</t>
  </si>
  <si>
    <t>BLR y LKO y BLR</t>
  </si>
  <si>
    <t>6EFDL48B</t>
  </si>
  <si>
    <t>05-DEC-13</t>
  </si>
  <si>
    <t>AI0035621</t>
  </si>
  <si>
    <t>6EPCLZ2U</t>
  </si>
  <si>
    <t>03-DEC-13</t>
  </si>
  <si>
    <t>AI0035738</t>
  </si>
  <si>
    <t>Maheep  Sharan Mr.</t>
  </si>
  <si>
    <t>6EM7YEQJ</t>
  </si>
  <si>
    <t>30-NOV-13</t>
  </si>
  <si>
    <t>AI0035741</t>
  </si>
  <si>
    <t>5894340476762</t>
  </si>
  <si>
    <t>02/12/2013</t>
  </si>
  <si>
    <t>AI0035843</t>
  </si>
  <si>
    <t>Advani   Pradip  Mr .</t>
  </si>
  <si>
    <t>HYD l DXB l LHR e DXB e BLR</t>
  </si>
  <si>
    <t>1764340465137</t>
  </si>
  <si>
    <t>09-DEC-13</t>
  </si>
  <si>
    <t>AI0036017</t>
  </si>
  <si>
    <t>AR0005557</t>
  </si>
  <si>
    <t>5894340465225</t>
  </si>
  <si>
    <t>AI0036056</t>
  </si>
  <si>
    <t>AR0005541</t>
  </si>
  <si>
    <t>6EX2WBHY</t>
  </si>
  <si>
    <t>19-DEC-13</t>
  </si>
  <si>
    <t>Bina  Patil Ms.</t>
  </si>
  <si>
    <t>AI0036057</t>
  </si>
  <si>
    <t>6EXB6STA</t>
  </si>
  <si>
    <t>18-DEC-13</t>
  </si>
  <si>
    <t>AI0036058</t>
  </si>
  <si>
    <t>AR0005543</t>
  </si>
  <si>
    <t>6ES4SS6P</t>
  </si>
  <si>
    <t>AI0036242</t>
  </si>
  <si>
    <t>BLR l KUL n BLR</t>
  </si>
  <si>
    <t>MH</t>
  </si>
  <si>
    <t>2324340465220</t>
  </si>
  <si>
    <t>AI0036368</t>
  </si>
  <si>
    <t>Venuka  Khandelwal Ms.</t>
  </si>
  <si>
    <t>6EC1TBKI</t>
  </si>
  <si>
    <t>06-DEC-13</t>
  </si>
  <si>
    <t>03/12/2013</t>
  </si>
  <si>
    <t>AI0036203</t>
  </si>
  <si>
    <t>Srivastava   Amit  Mr.</t>
  </si>
  <si>
    <t>5894340476850</t>
  </si>
  <si>
    <t>AI0036244</t>
  </si>
  <si>
    <t>Patil  Bhaskarrangnath Mr.</t>
  </si>
  <si>
    <t>BLR w BKK w SYD q BKK q BLR</t>
  </si>
  <si>
    <t>TG</t>
  </si>
  <si>
    <t>2174340624760</t>
  </si>
  <si>
    <t>10-DEC-13</t>
  </si>
  <si>
    <t>AI0036260</t>
  </si>
  <si>
    <t>5894340476860</t>
  </si>
  <si>
    <t>AI0036297</t>
  </si>
  <si>
    <t>Sethi   Anurag  Mr.</t>
  </si>
  <si>
    <t>5894340476872</t>
  </si>
  <si>
    <t>1040025682</t>
  </si>
  <si>
    <t>AI0036499</t>
  </si>
  <si>
    <t>Vijayarengachari  Sridharan Mr.</t>
  </si>
  <si>
    <t>BLR h LHR h ORD q LHR q BLR</t>
  </si>
  <si>
    <t>1254340624826</t>
  </si>
  <si>
    <t>11-JAN-14</t>
  </si>
  <si>
    <t>04/12/2013</t>
  </si>
  <si>
    <t>AI0036374</t>
  </si>
  <si>
    <t>Amit  Srivastava Mr.</t>
  </si>
  <si>
    <t>775JZE9VB</t>
  </si>
  <si>
    <t>Vivek  Chaudhuri Mr.</t>
  </si>
  <si>
    <t>AI0036498</t>
  </si>
  <si>
    <t>BRU s LHR e BRU</t>
  </si>
  <si>
    <t>SN</t>
  </si>
  <si>
    <t>0824340624893</t>
  </si>
  <si>
    <t>15-DEC-13</t>
  </si>
  <si>
    <t>BSL y BRU</t>
  </si>
  <si>
    <t>DE</t>
  </si>
  <si>
    <t>881EM3LIT7</t>
  </si>
  <si>
    <t>13-DEC-13</t>
  </si>
  <si>
    <t>DEL l LON v BSL v BRU b LON</t>
  </si>
  <si>
    <t>0984340655368</t>
  </si>
  <si>
    <t>LON w DEL</t>
  </si>
  <si>
    <t>0984340655369</t>
  </si>
  <si>
    <t>24-DEC-13</t>
  </si>
  <si>
    <t>AI0036502</t>
  </si>
  <si>
    <t>BLR s HKG s PVG s HKG s BLR</t>
  </si>
  <si>
    <t>1604340624898</t>
  </si>
  <si>
    <t>05/12/2013</t>
  </si>
  <si>
    <t>AI0036535</t>
  </si>
  <si>
    <t>0984340476912</t>
  </si>
  <si>
    <t>0984340476913</t>
  </si>
  <si>
    <t>07-DEC-13</t>
  </si>
  <si>
    <t>VI0003091</t>
  </si>
  <si>
    <t xml:space="preserve">Towards Dubai Visa Charges </t>
  </si>
  <si>
    <t>Dubai</t>
  </si>
  <si>
    <t>06/12/2013</t>
  </si>
  <si>
    <t>AI0036703</t>
  </si>
  <si>
    <t>5894340476938</t>
  </si>
  <si>
    <t>AI0036723</t>
  </si>
  <si>
    <t>104ZDBL6Z1</t>
  </si>
  <si>
    <t>AI0036770</t>
  </si>
  <si>
    <t>Arumugamrammohan  Harsha Mr.</t>
  </si>
  <si>
    <t>BLR n KUL n BLR</t>
  </si>
  <si>
    <t>2324340765299</t>
  </si>
  <si>
    <t>11-DEC-13</t>
  </si>
  <si>
    <t>07/12/2013</t>
  </si>
  <si>
    <t>AI0036974</t>
  </si>
  <si>
    <t>Jain  Saurabh Mr.</t>
  </si>
  <si>
    <t>DXB b BLR</t>
  </si>
  <si>
    <t>0984340765379</t>
  </si>
  <si>
    <t>12-DEC-13</t>
  </si>
  <si>
    <t>09/12/2013</t>
  </si>
  <si>
    <t>AI0037330</t>
  </si>
  <si>
    <t>Punita  Mittal Ms.</t>
  </si>
  <si>
    <t>6E1312098843</t>
  </si>
  <si>
    <t>10/12/2013</t>
  </si>
  <si>
    <t>AI0037186</t>
  </si>
  <si>
    <t>BLR v DXB</t>
  </si>
  <si>
    <t>1764340894513</t>
  </si>
  <si>
    <t>AI0037212</t>
  </si>
  <si>
    <t>Taharali  Wajiha Mrs.</t>
  </si>
  <si>
    <t>IAH r DXB r BLR</t>
  </si>
  <si>
    <t>1764340894532</t>
  </si>
  <si>
    <t>AI0037236</t>
  </si>
  <si>
    <t>5894340476999</t>
  </si>
  <si>
    <t>VI0003143</t>
  </si>
  <si>
    <t>Samapti  Barai Mr.</t>
  </si>
  <si>
    <t>AI0037350</t>
  </si>
  <si>
    <t>BLR t BOM k DXB t IXE t BLR</t>
  </si>
  <si>
    <t>5894340894579</t>
  </si>
  <si>
    <t>11/12/2013</t>
  </si>
  <si>
    <t>AI0037351</t>
  </si>
  <si>
    <t>BLR w SIN e BLR</t>
  </si>
  <si>
    <t>6184340925076</t>
  </si>
  <si>
    <t>16-DEC-13</t>
  </si>
  <si>
    <t>AI0037357</t>
  </si>
  <si>
    <t>0984340930031</t>
  </si>
  <si>
    <t>104OJPROO1</t>
  </si>
  <si>
    <t>AI0037565</t>
  </si>
  <si>
    <t>BOM e BLR</t>
  </si>
  <si>
    <t>6EC2RFHF</t>
  </si>
  <si>
    <t>12/12/2013</t>
  </si>
  <si>
    <t>AI0037584</t>
  </si>
  <si>
    <t>BLR s DEL</t>
  </si>
  <si>
    <t>5894340894712</t>
  </si>
  <si>
    <t>AI0037585</t>
  </si>
  <si>
    <t>5894340894713</t>
  </si>
  <si>
    <t>AI0037586</t>
  </si>
  <si>
    <t>5894340894714</t>
  </si>
  <si>
    <t>VI0003176</t>
  </si>
  <si>
    <t xml:space="preserve">Canada Visa Charges </t>
  </si>
  <si>
    <t>Canada</t>
  </si>
  <si>
    <t>VI0003185</t>
  </si>
  <si>
    <t xml:space="preserve">Malaysia Visa Charges </t>
  </si>
  <si>
    <t>Malaysia</t>
  </si>
  <si>
    <t>13/12/2013</t>
  </si>
  <si>
    <t>AI0037709</t>
  </si>
  <si>
    <t>1046T47LV1</t>
  </si>
  <si>
    <t>AI0037716</t>
  </si>
  <si>
    <t>6EQDVB9R</t>
  </si>
  <si>
    <t>17-DEC-13</t>
  </si>
  <si>
    <t>AI0037788</t>
  </si>
  <si>
    <t>104H5ZL4Y1</t>
  </si>
  <si>
    <t>AI0037803</t>
  </si>
  <si>
    <t>5894341035318</t>
  </si>
  <si>
    <t>AI0037804</t>
  </si>
  <si>
    <t>5894341035319</t>
  </si>
  <si>
    <t>16/12/2013</t>
  </si>
  <si>
    <t>AI0038099</t>
  </si>
  <si>
    <t>AR0005632</t>
  </si>
  <si>
    <t>5894340930140</t>
  </si>
  <si>
    <t>20-DEC-13</t>
  </si>
  <si>
    <t>5894340930141</t>
  </si>
  <si>
    <t>17/12/2013</t>
  </si>
  <si>
    <t>AI0038205</t>
  </si>
  <si>
    <t>AR0005604</t>
  </si>
  <si>
    <t>6EE9DU3N</t>
  </si>
  <si>
    <t>AI0038206</t>
  </si>
  <si>
    <t>AR0005544</t>
  </si>
  <si>
    <t>6EEYGJWN</t>
  </si>
  <si>
    <t>AI0038297</t>
  </si>
  <si>
    <t>AR0005728</t>
  </si>
  <si>
    <t>0984340930172</t>
  </si>
  <si>
    <t>0984340930173</t>
  </si>
  <si>
    <t>AI0038321</t>
  </si>
  <si>
    <t>5894341198520</t>
  </si>
  <si>
    <t>18/12/2013</t>
  </si>
  <si>
    <t>AI0038339</t>
  </si>
  <si>
    <t>5894340930189</t>
  </si>
  <si>
    <t>AI0038405</t>
  </si>
  <si>
    <t>0984340930194</t>
  </si>
  <si>
    <t>AI0038465</t>
  </si>
  <si>
    <t>Ahmad   Tajdar  Mr .</t>
  </si>
  <si>
    <t>BLR u BOM w BLR</t>
  </si>
  <si>
    <t>0984341198626</t>
  </si>
  <si>
    <t>AI0038468</t>
  </si>
  <si>
    <t>BOM u BLR u BOM</t>
  </si>
  <si>
    <t>0984341198627</t>
  </si>
  <si>
    <t>22-DEC-13</t>
  </si>
  <si>
    <t>19/12/2013</t>
  </si>
  <si>
    <t>AI0038561</t>
  </si>
  <si>
    <t>Gaurav   Kapoor  Mr.</t>
  </si>
  <si>
    <t>5894340930215</t>
  </si>
  <si>
    <t>20/12/2013</t>
  </si>
  <si>
    <t>AI0038672</t>
  </si>
  <si>
    <t>AR0005894</t>
  </si>
  <si>
    <t>0984341198698</t>
  </si>
  <si>
    <t>AI0038678</t>
  </si>
  <si>
    <t>775Z7848Z</t>
  </si>
  <si>
    <t>AI0038797</t>
  </si>
  <si>
    <t>AR0005900</t>
  </si>
  <si>
    <t>Srivastava  Amit Mr.</t>
  </si>
  <si>
    <t>5894341198732</t>
  </si>
  <si>
    <t>23-DEC-13</t>
  </si>
  <si>
    <t>5894341198733</t>
  </si>
  <si>
    <t>25-DEC-13</t>
  </si>
  <si>
    <t>23/12/2013</t>
  </si>
  <si>
    <t>AI0038956</t>
  </si>
  <si>
    <t>5894341343085</t>
  </si>
  <si>
    <t>AI0038899</t>
  </si>
  <si>
    <t>Tanvi  Srivastava Ms.</t>
  </si>
  <si>
    <t>6EJDY93R</t>
  </si>
  <si>
    <t>24/12/2013</t>
  </si>
  <si>
    <t>AI0039115</t>
  </si>
  <si>
    <t>BLR u DEL g BLR</t>
  </si>
  <si>
    <t>0984341343171</t>
  </si>
  <si>
    <t>26-DEC-13</t>
  </si>
  <si>
    <t>AI0039206</t>
  </si>
  <si>
    <t>Chaudhuri  Vivek Mr.</t>
  </si>
  <si>
    <t>GOI t BLR</t>
  </si>
  <si>
    <t>5894341343192</t>
  </si>
  <si>
    <t>02-JAN-14</t>
  </si>
  <si>
    <t>AI0039207</t>
  </si>
  <si>
    <t>BLR y GOI</t>
  </si>
  <si>
    <t>6E1312248487</t>
  </si>
  <si>
    <t>29-DEC-13</t>
  </si>
  <si>
    <t>25/12/2013</t>
  </si>
  <si>
    <t>AI0039145</t>
  </si>
  <si>
    <t>5894341325854</t>
  </si>
  <si>
    <t>26/12/2013</t>
  </si>
  <si>
    <t>AI0039257</t>
  </si>
  <si>
    <t>BLR u DEL u BLR</t>
  </si>
  <si>
    <t>0984341518510</t>
  </si>
  <si>
    <t>27-DEC-13</t>
  </si>
  <si>
    <t>28/12/2013</t>
  </si>
  <si>
    <t>AI0039456</t>
  </si>
  <si>
    <t>5894341518565</t>
  </si>
  <si>
    <t>06-JAN-14</t>
  </si>
  <si>
    <t>30/12/2013</t>
  </si>
  <si>
    <t>AI0039590</t>
  </si>
  <si>
    <t>5894341518620</t>
  </si>
  <si>
    <t>02/01/2014</t>
  </si>
  <si>
    <t>AI0040002</t>
  </si>
  <si>
    <t>Jain  Saurabh Dr.</t>
  </si>
  <si>
    <t>0984341518740</t>
  </si>
  <si>
    <t>15-JAN-14</t>
  </si>
  <si>
    <t>06/01/2014</t>
  </si>
  <si>
    <t>AI0040383</t>
  </si>
  <si>
    <t>0984341697628</t>
  </si>
  <si>
    <t>07-JAN-14</t>
  </si>
  <si>
    <t>08/01/2014</t>
  </si>
  <si>
    <t>AI0040612</t>
  </si>
  <si>
    <t>5894341697669</t>
  </si>
  <si>
    <t>5894341697668</t>
  </si>
  <si>
    <t>10-JAN-14</t>
  </si>
  <si>
    <t>AI0040754</t>
  </si>
  <si>
    <t>5894341697684</t>
  </si>
  <si>
    <t>09-JAN-14</t>
  </si>
  <si>
    <t>Bellani   Vishal  Mr.</t>
  </si>
  <si>
    <t>5894341697683</t>
  </si>
  <si>
    <t>AI0040783</t>
  </si>
  <si>
    <t>5894341890570</t>
  </si>
  <si>
    <t>AI0040784</t>
  </si>
  <si>
    <t>BLR s DEL s BLR</t>
  </si>
  <si>
    <t>5894341890559</t>
  </si>
  <si>
    <t>AI0040785</t>
  </si>
  <si>
    <t>5894341890560</t>
  </si>
  <si>
    <t>AI0040892</t>
  </si>
  <si>
    <t>Aditi  Upadhyay Mr.</t>
  </si>
  <si>
    <t>BLR e BOM e BLR</t>
  </si>
  <si>
    <t>6EJ1SYYL</t>
  </si>
  <si>
    <t>13-JAN-14</t>
  </si>
  <si>
    <t>11/01/2014</t>
  </si>
  <si>
    <t>AI0041224</t>
  </si>
  <si>
    <t>6EW55F3P</t>
  </si>
  <si>
    <t>12-JAN-14</t>
  </si>
  <si>
    <t>12/01/2014</t>
  </si>
  <si>
    <t>AI0041247</t>
  </si>
  <si>
    <t>0984342108761</t>
  </si>
  <si>
    <t>14-JAN-14</t>
  </si>
  <si>
    <t>13/01/2014</t>
  </si>
  <si>
    <t>AI0041256</t>
  </si>
  <si>
    <t>5894342108763</t>
  </si>
  <si>
    <t>14/01/2014</t>
  </si>
  <si>
    <t>AI0041487</t>
  </si>
  <si>
    <t>5894342108828</t>
  </si>
  <si>
    <t>AI0041789</t>
  </si>
  <si>
    <t>AR0006233</t>
  </si>
  <si>
    <t>6ES7R9RJ</t>
  </si>
  <si>
    <t>17-JAN-14</t>
  </si>
  <si>
    <t>16/01/2014</t>
  </si>
  <si>
    <t>AI0041753</t>
  </si>
  <si>
    <t>Hirehalshafiulla  Tahira Ms.</t>
  </si>
  <si>
    <t>1604342242882</t>
  </si>
  <si>
    <t>22-JAN-14</t>
  </si>
  <si>
    <t>AI0041798</t>
  </si>
  <si>
    <t>Banerjee   Abir  Mr.</t>
  </si>
  <si>
    <t>5894342108891</t>
  </si>
  <si>
    <t>VI0003503</t>
  </si>
  <si>
    <t>Amitkumar  Aggarwal Mr.</t>
  </si>
  <si>
    <t>China Visa Charges</t>
  </si>
  <si>
    <t>China</t>
  </si>
  <si>
    <t>VI0003504</t>
  </si>
  <si>
    <t>Karthikgiri  Enumulla Mr.</t>
  </si>
  <si>
    <t>Switzerland Visa Charges</t>
  </si>
  <si>
    <t>VI0003505</t>
  </si>
  <si>
    <t>AI0041838</t>
  </si>
  <si>
    <t>Kiran  John Mr.</t>
  </si>
  <si>
    <t>6EE1WGNY</t>
  </si>
  <si>
    <t>AI0041839</t>
  </si>
  <si>
    <t>Arthideiva  Sigamani Ms.</t>
  </si>
  <si>
    <t>6EE1WGNY1</t>
  </si>
  <si>
    <t>AI0042220</t>
  </si>
  <si>
    <t>Ratti  Bhalla Mr.</t>
  </si>
  <si>
    <t>6EA24GTI</t>
  </si>
  <si>
    <t>AI0042226</t>
  </si>
  <si>
    <t>BOM k BLR</t>
  </si>
  <si>
    <t>5894342108882</t>
  </si>
  <si>
    <t>17/01/2014</t>
  </si>
  <si>
    <t>AI0041932</t>
  </si>
  <si>
    <t>5894342108909</t>
  </si>
  <si>
    <t>20-JAN-14</t>
  </si>
  <si>
    <t>AI0041994</t>
  </si>
  <si>
    <t>Loka  Aparna Ms.</t>
  </si>
  <si>
    <t>HYD e LON j NCL n LON n HYD</t>
  </si>
  <si>
    <t>1254342081204</t>
  </si>
  <si>
    <t>26-JAN-14</t>
  </si>
  <si>
    <t>VI0003518</t>
  </si>
  <si>
    <t>Hirehal  Shafiullatahira Mr.</t>
  </si>
  <si>
    <t>AI0042068</t>
  </si>
  <si>
    <t>6EG4KKFP</t>
  </si>
  <si>
    <t>AI0042086</t>
  </si>
  <si>
    <t>BOM q HKG n BLR</t>
  </si>
  <si>
    <t>1604342242972</t>
  </si>
  <si>
    <t>21-JAN-14</t>
  </si>
  <si>
    <t>AI0042096</t>
  </si>
  <si>
    <t>Bellani  Vishalchandru Mr.</t>
  </si>
  <si>
    <t>BLR t BOM w HKG w BOM t BLR</t>
  </si>
  <si>
    <t>5894342242974</t>
  </si>
  <si>
    <t>19/01/2014</t>
  </si>
  <si>
    <t>AI0042325</t>
  </si>
  <si>
    <t>5894342346791</t>
  </si>
  <si>
    <t>20/01/2014</t>
  </si>
  <si>
    <t>AI0042232</t>
  </si>
  <si>
    <t>Daga  Kapil Mr.</t>
  </si>
  <si>
    <t>BLR w SIN</t>
  </si>
  <si>
    <t>6184342313229</t>
  </si>
  <si>
    <t>AI0042274</t>
  </si>
  <si>
    <t>6EQ4T7HC</t>
  </si>
  <si>
    <t>AI0042283</t>
  </si>
  <si>
    <t>BOM y AMD</t>
  </si>
  <si>
    <t>6EO565VC</t>
  </si>
  <si>
    <t>23-JAN-14</t>
  </si>
  <si>
    <t>AI0042289</t>
  </si>
  <si>
    <t>SIN y BLR</t>
  </si>
  <si>
    <t>TR</t>
  </si>
  <si>
    <t>388FMNOZHLOJP</t>
  </si>
  <si>
    <t>AI0042363</t>
  </si>
  <si>
    <t>N  Kirankumar Mr.</t>
  </si>
  <si>
    <t>6EJ679QM</t>
  </si>
  <si>
    <t>AI0042454</t>
  </si>
  <si>
    <t>6EI8V4KD</t>
  </si>
  <si>
    <t>21/01/2014</t>
  </si>
  <si>
    <t>AI0042048</t>
  </si>
  <si>
    <t>6ETD1B2U</t>
  </si>
  <si>
    <t>25-01-14</t>
  </si>
  <si>
    <t>AI0042414</t>
  </si>
  <si>
    <t>5894342108985</t>
  </si>
  <si>
    <t>22-01-14</t>
  </si>
  <si>
    <t>AI0042421</t>
  </si>
  <si>
    <t>5894342108986</t>
  </si>
  <si>
    <t>AI0042426</t>
  </si>
  <si>
    <t>5894342108987</t>
  </si>
  <si>
    <t>23-01-14</t>
  </si>
  <si>
    <t>AI0042651</t>
  </si>
  <si>
    <t>COK m AMD</t>
  </si>
  <si>
    <t>6EP3BR8F</t>
  </si>
  <si>
    <t>21-02-14</t>
  </si>
  <si>
    <t>AI0042734</t>
  </si>
  <si>
    <t>Parikh   Sanjay Suresh Mr.</t>
  </si>
  <si>
    <t>ZRH p TXL p MUC</t>
  </si>
  <si>
    <t>EY</t>
  </si>
  <si>
    <t>6074342399707</t>
  </si>
  <si>
    <t>AI0042735</t>
  </si>
  <si>
    <t>ZRH p TXL p MUC q TXL q ZRH</t>
  </si>
  <si>
    <t>6074342399706</t>
  </si>
  <si>
    <t>22/01/2014</t>
  </si>
  <si>
    <t>AI0042603</t>
  </si>
  <si>
    <t>AR0006270</t>
  </si>
  <si>
    <t>5894342458271</t>
  </si>
  <si>
    <t>24-01-14</t>
  </si>
  <si>
    <t>AI0042608</t>
  </si>
  <si>
    <t>Bandyopadhyay   Anantadeb  Mr.</t>
  </si>
  <si>
    <t>5894342458274</t>
  </si>
  <si>
    <t>06-02-14</t>
  </si>
  <si>
    <t>Shaikh   Arfa  Ms.</t>
  </si>
  <si>
    <t>5894342458275</t>
  </si>
  <si>
    <t>AI0042791</t>
  </si>
  <si>
    <t>BLR b DXB x BLR</t>
  </si>
  <si>
    <t>1764342505684</t>
  </si>
  <si>
    <t>26-01-14</t>
  </si>
  <si>
    <t>AI0042736</t>
  </si>
  <si>
    <t>6184342505657</t>
  </si>
  <si>
    <t>03-02-14</t>
  </si>
  <si>
    <t>AI0042740</t>
  </si>
  <si>
    <t>Masahiro  Onuma Mr.</t>
  </si>
  <si>
    <t>NRT y SIN y BLR y SIN y NRT</t>
  </si>
  <si>
    <t>6182405153323</t>
  </si>
  <si>
    <t>10-02-14</t>
  </si>
  <si>
    <t>23/01/2014</t>
  </si>
  <si>
    <t>AI0043076</t>
  </si>
  <si>
    <t>BLR b DXB b BLR</t>
  </si>
  <si>
    <t>1764342625833</t>
  </si>
  <si>
    <t>24/01/2014</t>
  </si>
  <si>
    <t>AI0043326</t>
  </si>
  <si>
    <t>AR0006523</t>
  </si>
  <si>
    <t>Prafulachandranijegal  Anand Kiran Mr.</t>
  </si>
  <si>
    <t>BOM v ZRH v DEL v LKO</t>
  </si>
  <si>
    <t>0984342556968</t>
  </si>
  <si>
    <t>30-01-14</t>
  </si>
  <si>
    <t>AI0043330</t>
  </si>
  <si>
    <t>6184342625982</t>
  </si>
  <si>
    <t>04-02-14</t>
  </si>
  <si>
    <t>27/01/2014</t>
  </si>
  <si>
    <t>AI0043359</t>
  </si>
  <si>
    <t>AR0006337</t>
  </si>
  <si>
    <t>104YSYU551</t>
  </si>
  <si>
    <t>29-01-14</t>
  </si>
  <si>
    <t>104YSYU552</t>
  </si>
  <si>
    <t>104YSYU553</t>
  </si>
  <si>
    <t>AI0043364</t>
  </si>
  <si>
    <t>104Z9QPZP1</t>
  </si>
  <si>
    <t>AI0043442</t>
  </si>
  <si>
    <t>5894342746831</t>
  </si>
  <si>
    <t>28-01-14</t>
  </si>
  <si>
    <t>AI0043443</t>
  </si>
  <si>
    <t>5894342746832</t>
  </si>
  <si>
    <t>28/01/2014</t>
  </si>
  <si>
    <t>AI0043529</t>
  </si>
  <si>
    <t>5894342458420</t>
  </si>
  <si>
    <t>AI0043572</t>
  </si>
  <si>
    <t>5894342458432</t>
  </si>
  <si>
    <t>31-01-14</t>
  </si>
  <si>
    <t>AI0043595</t>
  </si>
  <si>
    <t>6EQ71J9J</t>
  </si>
  <si>
    <t>Srihari  S Mr.</t>
  </si>
  <si>
    <t>AI0043609</t>
  </si>
  <si>
    <t>BOM Y IXE</t>
  </si>
  <si>
    <t>5894342458436</t>
  </si>
  <si>
    <t>AI0043707</t>
  </si>
  <si>
    <t>5894342458471</t>
  </si>
  <si>
    <t>AI0043708</t>
  </si>
  <si>
    <t>5894342458472</t>
  </si>
  <si>
    <t>AI0043720</t>
  </si>
  <si>
    <t>Sharma   Rahul  Mr.</t>
  </si>
  <si>
    <t>BLR Y DEL Y BLR</t>
  </si>
  <si>
    <t>0984342458475</t>
  </si>
  <si>
    <t>AI0043724</t>
  </si>
  <si>
    <t>6ES4EZSF</t>
  </si>
  <si>
    <t>AI0043725</t>
  </si>
  <si>
    <t>AR0006432</t>
  </si>
  <si>
    <t>LKO y DEL</t>
  </si>
  <si>
    <t>6EVB9PFN</t>
  </si>
  <si>
    <t>AI0043740</t>
  </si>
  <si>
    <t>Suhas  Prabhu Mr.</t>
  </si>
  <si>
    <t>6EG46L5P</t>
  </si>
  <si>
    <t>AI0043741</t>
  </si>
  <si>
    <t>6EA779TW</t>
  </si>
  <si>
    <t>AI0043742</t>
  </si>
  <si>
    <t>6EG7H7PW</t>
  </si>
  <si>
    <t>VI0003637</t>
  </si>
  <si>
    <t>Anandkirannijegal Mr.</t>
  </si>
  <si>
    <t>Switzerland Visa</t>
  </si>
  <si>
    <t>AI0043828</t>
  </si>
  <si>
    <t>6184342903867</t>
  </si>
  <si>
    <t>AI0043830</t>
  </si>
  <si>
    <t>AR0006637</t>
  </si>
  <si>
    <t>Prafula Chandra  Anand  Mr.</t>
  </si>
  <si>
    <t>DEL e ZRH e BOM h BLR</t>
  </si>
  <si>
    <t>LX</t>
  </si>
  <si>
    <t>7244342848172</t>
  </si>
  <si>
    <t>29/01/2014</t>
  </si>
  <si>
    <t>AI0043775</t>
  </si>
  <si>
    <t>5894342458491</t>
  </si>
  <si>
    <t>5894342458490</t>
  </si>
  <si>
    <t>AI0043840</t>
  </si>
  <si>
    <t>BLR h BOM s BLR</t>
  </si>
  <si>
    <t>5894342956280</t>
  </si>
  <si>
    <t>AI0043853</t>
  </si>
  <si>
    <t>Bellani   Vishal  Mr .</t>
  </si>
  <si>
    <t>5894342956252</t>
  </si>
  <si>
    <t>AI0043879</t>
  </si>
  <si>
    <t>Bina  Patil Mr.</t>
  </si>
  <si>
    <t>6EX2I4ML</t>
  </si>
  <si>
    <t>AI0043880</t>
  </si>
  <si>
    <t>BLR y LKO</t>
  </si>
  <si>
    <t>6EK8DE2D</t>
  </si>
  <si>
    <t>AI0043881</t>
  </si>
  <si>
    <t>6EXEZWYH</t>
  </si>
  <si>
    <t>AI0043883</t>
  </si>
  <si>
    <t>6EW3W54F</t>
  </si>
  <si>
    <t>AI0044657</t>
  </si>
  <si>
    <t>Sandeep  Gantotti Mr.</t>
  </si>
  <si>
    <t>BLR y SIN y BLR</t>
  </si>
  <si>
    <t>388FMNOZR9B24</t>
  </si>
  <si>
    <t>30/01/2014</t>
  </si>
  <si>
    <t>AI0044071</t>
  </si>
  <si>
    <t>6EFE6TVR</t>
  </si>
  <si>
    <t>AI0044072</t>
  </si>
  <si>
    <t>AR0006562</t>
  </si>
  <si>
    <t>6EY5VFXC</t>
  </si>
  <si>
    <t>05-02-14</t>
  </si>
  <si>
    <t>AI0044075</t>
  </si>
  <si>
    <t>6EL83WWW</t>
  </si>
  <si>
    <t>AI0044076</t>
  </si>
  <si>
    <t>6EVDMN2E</t>
  </si>
  <si>
    <t>AI0044077</t>
  </si>
  <si>
    <t>Karthik  Enumulla Mr.</t>
  </si>
  <si>
    <t>6EI27ZSY</t>
  </si>
  <si>
    <t>AI0044172</t>
  </si>
  <si>
    <t>GVA w CPH</t>
  </si>
  <si>
    <t>SK</t>
  </si>
  <si>
    <t>1174342956464</t>
  </si>
  <si>
    <t>18-02-14</t>
  </si>
  <si>
    <t>AI0044174</t>
  </si>
  <si>
    <t>Advani  Pradip Mr.</t>
  </si>
  <si>
    <t>HYD n LON s ZRH s CPH s LON n HYD</t>
  </si>
  <si>
    <t>1254342637970/1</t>
  </si>
  <si>
    <t>11-02-14</t>
  </si>
  <si>
    <t>AI0044547</t>
  </si>
  <si>
    <t>AR0006636</t>
  </si>
  <si>
    <t>Prafula Chandranijegal  Anand  Mr.</t>
  </si>
  <si>
    <t>DEL u DXB u ZRH u DXB u BLR</t>
  </si>
  <si>
    <t>1764342983626</t>
  </si>
  <si>
    <t>31/01/2014</t>
  </si>
  <si>
    <t>VI0003688</t>
  </si>
  <si>
    <t>S  Rohan Mr.</t>
  </si>
  <si>
    <t>Malaysia Visa</t>
  </si>
  <si>
    <t>AI0044548</t>
  </si>
  <si>
    <t>DEL e LHR e DEL</t>
  </si>
  <si>
    <t>0984343030661</t>
  </si>
  <si>
    <t>AI0044549</t>
  </si>
  <si>
    <t>LHR n ZRH x CPH o LHR</t>
  </si>
  <si>
    <t>1254343077906</t>
  </si>
  <si>
    <t>AI0044550</t>
  </si>
  <si>
    <t>1174343027206</t>
  </si>
  <si>
    <t>AI0044551</t>
  </si>
  <si>
    <t>Seth  Roshan Mr.</t>
  </si>
  <si>
    <t>BLR q KUL s BLR</t>
  </si>
  <si>
    <t>2324343027042</t>
  </si>
  <si>
    <t>AI0044552</t>
  </si>
  <si>
    <t>2324343027043</t>
  </si>
  <si>
    <t>AI0044605</t>
  </si>
  <si>
    <t>ZRH y MUC y GVA</t>
  </si>
  <si>
    <t>7244342896325</t>
  </si>
  <si>
    <t>14-02-14</t>
  </si>
  <si>
    <t>VI0003703</t>
  </si>
  <si>
    <t>Gauravkapoor Mr.</t>
  </si>
  <si>
    <t>China Visa</t>
  </si>
  <si>
    <t>VI0003704</t>
  </si>
  <si>
    <t>Saurabhjain Mr.</t>
  </si>
  <si>
    <t>VI0003705</t>
  </si>
  <si>
    <t>Amitsrivastava Mr.</t>
  </si>
  <si>
    <t>01/02/2014</t>
  </si>
  <si>
    <t>AI0044604</t>
  </si>
  <si>
    <t>0984342969598</t>
  </si>
  <si>
    <t>AI0044678</t>
  </si>
  <si>
    <t>HYD y DEL</t>
  </si>
  <si>
    <t>6ES81CUJ</t>
  </si>
  <si>
    <t>03/02/2014</t>
  </si>
  <si>
    <t>AI0044620</t>
  </si>
  <si>
    <t>LKO Y DEL</t>
  </si>
  <si>
    <t>5894342969605</t>
  </si>
  <si>
    <t>AI0044762</t>
  </si>
  <si>
    <t>DEL Y BLR Y DEL</t>
  </si>
  <si>
    <t>5894342969621</t>
  </si>
  <si>
    <t>AI0044789</t>
  </si>
  <si>
    <t>Sharma  Rahul Mr.</t>
  </si>
  <si>
    <t>6ECCEC4E</t>
  </si>
  <si>
    <t>04/02/2014</t>
  </si>
  <si>
    <t>AI0044843</t>
  </si>
  <si>
    <t>5894342969627</t>
  </si>
  <si>
    <t>AI0045025</t>
  </si>
  <si>
    <t>6EO9CHHD</t>
  </si>
  <si>
    <t>05/02/2014</t>
  </si>
  <si>
    <t>AI0045205</t>
  </si>
  <si>
    <t>5894342969666</t>
  </si>
  <si>
    <t>07-02-14</t>
  </si>
  <si>
    <t>AI0045226</t>
  </si>
  <si>
    <t>AR0006647</t>
  </si>
  <si>
    <t>6EW4N42C</t>
  </si>
  <si>
    <t>06/02/2014</t>
  </si>
  <si>
    <t>AI0045259</t>
  </si>
  <si>
    <t>AR0006701</t>
  </si>
  <si>
    <t>5894342969681</t>
  </si>
  <si>
    <t>AI0045322</t>
  </si>
  <si>
    <t>AR0006667</t>
  </si>
  <si>
    <t>Vishal  Bellani Mr.</t>
  </si>
  <si>
    <t>6ENBT8KK</t>
  </si>
  <si>
    <t>AI0045397</t>
  </si>
  <si>
    <t>5894342969705</t>
  </si>
  <si>
    <t>07/02/2014</t>
  </si>
  <si>
    <t>AI0045587</t>
  </si>
  <si>
    <t>5894342969742</t>
  </si>
  <si>
    <t>12-02-14</t>
  </si>
  <si>
    <t>AI0045590</t>
  </si>
  <si>
    <t>5894342969743</t>
  </si>
  <si>
    <t>13-02-14</t>
  </si>
  <si>
    <t>AI0045786</t>
  </si>
  <si>
    <t>6EUDY47U</t>
  </si>
  <si>
    <t>08/02/2014</t>
  </si>
  <si>
    <t>AI0045642</t>
  </si>
  <si>
    <t>IXC y HYD</t>
  </si>
  <si>
    <t>6EZBL2XA</t>
  </si>
  <si>
    <t>09-02-14</t>
  </si>
  <si>
    <t>10/02/2014</t>
  </si>
  <si>
    <t>AI0045842</t>
  </si>
  <si>
    <t>Kirti  Maheshwari Ms.</t>
  </si>
  <si>
    <t>6EU9KNST</t>
  </si>
  <si>
    <t>17-02-14</t>
  </si>
  <si>
    <t>AI0045863</t>
  </si>
  <si>
    <t>6ECYYMQN</t>
  </si>
  <si>
    <t>11/02/2014</t>
  </si>
  <si>
    <t>AI0045992</t>
  </si>
  <si>
    <t>5894343391085</t>
  </si>
  <si>
    <t>12/02/2014</t>
  </si>
  <si>
    <t>AI0046043</t>
  </si>
  <si>
    <t>5894343391091</t>
  </si>
  <si>
    <t>15-02-14</t>
  </si>
  <si>
    <t>AI0046070</t>
  </si>
  <si>
    <t>6EH391VV</t>
  </si>
  <si>
    <t>AI0046086</t>
  </si>
  <si>
    <t>6ERDG53E</t>
  </si>
  <si>
    <t>AI0046131</t>
  </si>
  <si>
    <t>5894343391096</t>
  </si>
  <si>
    <t>AI0046139</t>
  </si>
  <si>
    <t>AR0006822</t>
  </si>
  <si>
    <t>6ELC1U3H</t>
  </si>
  <si>
    <t>AI0046140</t>
  </si>
  <si>
    <t>AR0006823</t>
  </si>
  <si>
    <t>6EO9NPSD</t>
  </si>
  <si>
    <t>AI0046141</t>
  </si>
  <si>
    <t>AR0006849</t>
  </si>
  <si>
    <t>6EV7RCGJ</t>
  </si>
  <si>
    <t>AI0046215</t>
  </si>
  <si>
    <t>5894343391106</t>
  </si>
  <si>
    <t>AI0046239</t>
  </si>
  <si>
    <t>5894343391107</t>
  </si>
  <si>
    <t>13/02/2014</t>
  </si>
  <si>
    <t>AI0046299</t>
  </si>
  <si>
    <t>6EA6NR2G</t>
  </si>
  <si>
    <t>16-02-14</t>
  </si>
  <si>
    <t>AI0046375</t>
  </si>
  <si>
    <t>5894814804431</t>
  </si>
  <si>
    <t>AI0046376</t>
  </si>
  <si>
    <t>Seth   Rohan  Mr .</t>
  </si>
  <si>
    <t>5894814804432</t>
  </si>
  <si>
    <t>14/02/2014</t>
  </si>
  <si>
    <t>AI0046458</t>
  </si>
  <si>
    <t>5894343391150</t>
  </si>
  <si>
    <t>AI0046488</t>
  </si>
  <si>
    <t>6ED1TH2V</t>
  </si>
  <si>
    <t>AI0046489</t>
  </si>
  <si>
    <t>6EX1P22L</t>
  </si>
  <si>
    <t>AI0046490</t>
  </si>
  <si>
    <t>6EHYR8VN</t>
  </si>
  <si>
    <t>23-02-14</t>
  </si>
  <si>
    <t>Sridhar  V Mr.</t>
  </si>
  <si>
    <t>17/02/2014</t>
  </si>
  <si>
    <t>AI0046845</t>
  </si>
  <si>
    <t>Ghai   Viveksheel  Mr.</t>
  </si>
  <si>
    <t>0984343391212</t>
  </si>
  <si>
    <t>28-FEB-14</t>
  </si>
  <si>
    <t>5894343391211</t>
  </si>
  <si>
    <t>24-FEB-14</t>
  </si>
  <si>
    <t>AI0046872</t>
  </si>
  <si>
    <t>6EZ37PMY</t>
  </si>
  <si>
    <t>21-FEB-14</t>
  </si>
  <si>
    <t>18/02/2014</t>
  </si>
  <si>
    <t>AI0047028</t>
  </si>
  <si>
    <t>6EC52Y8M</t>
  </si>
  <si>
    <t>19-FEB-14</t>
  </si>
  <si>
    <t>AI0047029</t>
  </si>
  <si>
    <t>MAA y BOM</t>
  </si>
  <si>
    <t>6EC9HCXQ</t>
  </si>
  <si>
    <t>25-FEB-14</t>
  </si>
  <si>
    <t>19/02/2014</t>
  </si>
  <si>
    <t>AI0047133</t>
  </si>
  <si>
    <t>0984343391246</t>
  </si>
  <si>
    <t>AI0047134</t>
  </si>
  <si>
    <t>AR0006946</t>
  </si>
  <si>
    <t>BOM d BLR</t>
  </si>
  <si>
    <t>6EFBN15H</t>
  </si>
  <si>
    <t>AI0047196</t>
  </si>
  <si>
    <t>0984815144023</t>
  </si>
  <si>
    <t>0984815144024</t>
  </si>
  <si>
    <t>23-FEB-14</t>
  </si>
  <si>
    <t>AI0047266</t>
  </si>
  <si>
    <t>Indraneel  Biswas Mr.</t>
  </si>
  <si>
    <t>6EC5NNNM</t>
  </si>
  <si>
    <t>20-FEB-14</t>
  </si>
  <si>
    <t>20/02/2014</t>
  </si>
  <si>
    <t>AI0047207</t>
  </si>
  <si>
    <t>Hursikesh  Patnaik Mr.</t>
  </si>
  <si>
    <t>6EF4898P</t>
  </si>
  <si>
    <t>21/02/2014</t>
  </si>
  <si>
    <t>AI0047475</t>
  </si>
  <si>
    <t>5894815122212</t>
  </si>
  <si>
    <t>22/02/2014</t>
  </si>
  <si>
    <t>AI0047693</t>
  </si>
  <si>
    <t>AR0007020</t>
  </si>
  <si>
    <t>Rajesh  Nair Mr.</t>
  </si>
  <si>
    <t>BOM y BLR y BOM</t>
  </si>
  <si>
    <t>6EODYT4E</t>
  </si>
  <si>
    <t>03-APR-14</t>
  </si>
  <si>
    <t>23/02/2014</t>
  </si>
  <si>
    <t>AI0047694</t>
  </si>
  <si>
    <t>6ERCPEMX</t>
  </si>
  <si>
    <t>24/02/2014</t>
  </si>
  <si>
    <t>AI0047733</t>
  </si>
  <si>
    <t>6ERC6GJK</t>
  </si>
  <si>
    <t>AI0047765</t>
  </si>
  <si>
    <t>6EA7PDTG</t>
  </si>
  <si>
    <t>26-FEB-14</t>
  </si>
  <si>
    <t>AI0047793</t>
  </si>
  <si>
    <t>5894815144124</t>
  </si>
  <si>
    <t>AI0047812</t>
  </si>
  <si>
    <t>6EY8KU9G</t>
  </si>
  <si>
    <t>AI0047813</t>
  </si>
  <si>
    <t>6EQ6F5GM</t>
  </si>
  <si>
    <t>AI0047843</t>
  </si>
  <si>
    <t>Gupta  Manish Mr.</t>
  </si>
  <si>
    <t>5894815243372</t>
  </si>
  <si>
    <t>27-FEB-14</t>
  </si>
  <si>
    <t>25/02/2014</t>
  </si>
  <si>
    <t>AI0047874</t>
  </si>
  <si>
    <t>5894815144141</t>
  </si>
  <si>
    <t>AI0047877</t>
  </si>
  <si>
    <t>5894815144142</t>
  </si>
  <si>
    <t>AI0047878</t>
  </si>
  <si>
    <t>5894815144143</t>
  </si>
  <si>
    <t>AI0048208</t>
  </si>
  <si>
    <t>6EZ3HS5V</t>
  </si>
  <si>
    <t>AI0048211</t>
  </si>
  <si>
    <t>AR0007078</t>
  </si>
  <si>
    <t>Yogesh  Pardeshi Mr.</t>
  </si>
  <si>
    <t>6ETBP8XN</t>
  </si>
  <si>
    <t>AI0048212</t>
  </si>
  <si>
    <t>Rupesh  Bajpai Mr.</t>
  </si>
  <si>
    <t>6EVZWBWR</t>
  </si>
  <si>
    <t>26/02/2014</t>
  </si>
  <si>
    <t>AI0048301</t>
  </si>
  <si>
    <t>5894815144201</t>
  </si>
  <si>
    <t>AI0048428</t>
  </si>
  <si>
    <t>6EHYNDQN</t>
  </si>
  <si>
    <t>AI0048457</t>
  </si>
  <si>
    <t>DEL n BLR</t>
  </si>
  <si>
    <t>5894815144203</t>
  </si>
  <si>
    <t>AI0048458</t>
  </si>
  <si>
    <t>6EG9WL3N</t>
  </si>
  <si>
    <t>27/02/2014</t>
  </si>
  <si>
    <t>AI0048550</t>
  </si>
  <si>
    <t>6EQ8RWRG</t>
  </si>
  <si>
    <t>AI0048625</t>
  </si>
  <si>
    <t>6EMD7G4E</t>
  </si>
  <si>
    <t>28/02/2014</t>
  </si>
  <si>
    <t>AI0048583</t>
  </si>
  <si>
    <t>5894815563003</t>
  </si>
  <si>
    <t>02-MAR-14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</si>
</sst>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;[Red]0"/>
    <numFmt numFmtId="165" formatCode="_(* #,##0_);_(* \(#,##0\);_(* \-??_);_(@_)"/>
    <numFmt numFmtId="166" formatCode="#,##0;[Red]#,##0"/>
    <numFmt numFmtId="167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8" tint="-0.499984740745262"/>
      <name val="Cambria"/>
      <family val="1"/>
      <scheme val="major"/>
    </font>
    <font>
      <sz val="11"/>
      <color theme="8" tint="-0.499984740745262"/>
      <name val="Cambria"/>
      <family val="1"/>
      <scheme val="major"/>
    </font>
    <font>
      <b/>
      <sz val="11"/>
      <color theme="8" tint="-0.499984740745262"/>
      <name val="Cambria"/>
      <family val="1"/>
      <scheme val="major"/>
    </font>
    <font>
      <sz val="1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5" fontId="2" fillId="0" borderId="0" applyFill="0" applyBorder="0" applyAlignment="0" applyProtection="0"/>
    <xf numFmtId="0" fontId="2" fillId="0" borderId="0"/>
    <xf numFmtId="0" fontId="2" fillId="0" borderId="0"/>
    <xf numFmtId="164" fontId="2" fillId="0" borderId="0" applyFill="0" applyBorder="0" applyAlignment="0" applyProtection="0"/>
  </cellStyleXfs>
  <cellXfs count="64">
    <xf numFmtId="0" fontId="0" fillId="0" borderId="0" xfId="0"/>
    <xf numFmtId="0" fontId="3" fillId="0" borderId="1" xfId="2" applyFont="1" applyFill="1" applyBorder="1" applyAlignment="1">
      <alignment horizontal="left" vertical="center" wrapText="1" shrinkToFit="1"/>
    </xf>
    <xf numFmtId="0" fontId="4" fillId="0" borderId="1" xfId="2" applyFont="1" applyFill="1" applyBorder="1" applyAlignment="1">
      <alignment horizontal="left" vertical="center" wrapText="1" shrinkToFit="1"/>
    </xf>
    <xf numFmtId="0" fontId="3" fillId="0" borderId="1" xfId="2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2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/>
    </xf>
    <xf numFmtId="0" fontId="4" fillId="3" borderId="1" xfId="2" applyFont="1" applyFill="1" applyBorder="1" applyAlignment="1">
      <alignment horizontal="left" vertical="center" wrapText="1" shrinkToFit="1"/>
    </xf>
    <xf numFmtId="0" fontId="4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center" wrapText="1"/>
    </xf>
    <xf numFmtId="164" fontId="4" fillId="3" borderId="1" xfId="3" applyNumberFormat="1" applyFont="1" applyFill="1" applyBorder="1" applyAlignment="1">
      <alignment horizontal="left" vertical="center" wrapText="1"/>
    </xf>
    <xf numFmtId="165" fontId="4" fillId="3" borderId="1" xfId="3" applyNumberFormat="1" applyFont="1" applyFill="1" applyBorder="1" applyAlignment="1">
      <alignment horizontal="left" vertical="center" wrapText="1" shrinkToFit="1"/>
    </xf>
    <xf numFmtId="1" fontId="4" fillId="3" borderId="1" xfId="3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4" fillId="0" borderId="1" xfId="2" applyFont="1" applyBorder="1" applyAlignment="1">
      <alignment horizontal="left" vertical="top"/>
    </xf>
    <xf numFmtId="0" fontId="4" fillId="0" borderId="1" xfId="2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top"/>
    </xf>
    <xf numFmtId="2" fontId="4" fillId="0" borderId="1" xfId="2" applyNumberFormat="1" applyFont="1" applyBorder="1" applyAlignment="1">
      <alignment horizontal="left"/>
    </xf>
    <xf numFmtId="164" fontId="4" fillId="0" borderId="1" xfId="3" applyNumberFormat="1" applyFont="1" applyFill="1" applyBorder="1" applyAlignment="1">
      <alignment horizontal="left" vertical="center" wrapText="1"/>
    </xf>
    <xf numFmtId="165" fontId="4" fillId="0" borderId="1" xfId="3" applyNumberFormat="1" applyFont="1" applyFill="1" applyBorder="1" applyAlignment="1">
      <alignment horizontal="left" vertical="center" wrapText="1" shrinkToFit="1"/>
    </xf>
    <xf numFmtId="1" fontId="4" fillId="0" borderId="1" xfId="2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2" fontId="4" fillId="0" borderId="1" xfId="0" applyNumberFormat="1" applyFont="1" applyBorder="1" applyAlignment="1">
      <alignment horizontal="left"/>
    </xf>
    <xf numFmtId="2" fontId="4" fillId="0" borderId="1" xfId="1" applyNumberFormat="1" applyFont="1" applyFill="1" applyBorder="1" applyAlignment="1">
      <alignment horizontal="left" vertical="center" wrapText="1"/>
    </xf>
    <xf numFmtId="165" fontId="4" fillId="0" borderId="1" xfId="1" applyNumberFormat="1" applyFont="1" applyFill="1" applyBorder="1" applyAlignment="1">
      <alignment horizontal="left" vertical="center" wrapText="1" shrinkToFit="1"/>
    </xf>
    <xf numFmtId="1" fontId="4" fillId="0" borderId="1" xfId="0" applyNumberFormat="1" applyFont="1" applyBorder="1" applyAlignment="1">
      <alignment horizontal="left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left"/>
    </xf>
    <xf numFmtId="2" fontId="4" fillId="2" borderId="1" xfId="1" applyNumberFormat="1" applyFont="1" applyFill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left" vertical="center" wrapText="1"/>
    </xf>
    <xf numFmtId="166" fontId="4" fillId="0" borderId="1" xfId="1" applyNumberFormat="1" applyFont="1" applyFill="1" applyBorder="1" applyAlignment="1">
      <alignment horizontal="left" vertical="center" wrapText="1" shrinkToFit="1"/>
    </xf>
    <xf numFmtId="2" fontId="4" fillId="2" borderId="1" xfId="3" applyNumberFormat="1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top"/>
    </xf>
    <xf numFmtId="166" fontId="4" fillId="0" borderId="1" xfId="3" applyNumberFormat="1" applyFont="1" applyFill="1" applyBorder="1" applyAlignment="1">
      <alignment horizontal="left" vertical="center" wrapText="1" shrinkToFit="1"/>
    </xf>
    <xf numFmtId="0" fontId="4" fillId="2" borderId="1" xfId="2" applyFont="1" applyFill="1" applyBorder="1" applyAlignment="1">
      <alignment horizontal="left" vertical="top"/>
    </xf>
    <xf numFmtId="0" fontId="5" fillId="2" borderId="1" xfId="2" applyFont="1" applyFill="1" applyBorder="1" applyAlignment="1">
      <alignment horizontal="left" vertical="top"/>
    </xf>
    <xf numFmtId="2" fontId="4" fillId="0" borderId="1" xfId="3" applyNumberFormat="1" applyFont="1" applyFill="1" applyBorder="1" applyAlignment="1">
      <alignment horizontal="left" vertical="center" wrapText="1" shrinkToFit="1"/>
    </xf>
    <xf numFmtId="0" fontId="4" fillId="0" borderId="1" xfId="6" applyFont="1" applyFill="1" applyBorder="1" applyAlignment="1">
      <alignment horizontal="left" vertical="center" shrinkToFit="1"/>
    </xf>
    <xf numFmtId="167" fontId="4" fillId="0" borderId="1" xfId="3" applyNumberFormat="1" applyFont="1" applyFill="1" applyBorder="1" applyAlignment="1">
      <alignment horizontal="left" vertical="center" shrinkToFit="1"/>
    </xf>
    <xf numFmtId="165" fontId="4" fillId="0" borderId="1" xfId="3" applyNumberFormat="1" applyFont="1" applyFill="1" applyBorder="1" applyAlignment="1" applyProtection="1">
      <alignment horizontal="left" vertical="center" shrinkToFit="1"/>
    </xf>
    <xf numFmtId="0" fontId="4" fillId="0" borderId="1" xfId="6" applyFont="1" applyFill="1" applyBorder="1" applyAlignment="1">
      <alignment horizontal="left" vertical="center"/>
    </xf>
    <xf numFmtId="0" fontId="4" fillId="0" borderId="1" xfId="4" applyFont="1" applyBorder="1" applyAlignment="1">
      <alignment horizontal="left" vertical="center" shrinkToFit="1"/>
    </xf>
    <xf numFmtId="167" fontId="4" fillId="0" borderId="1" xfId="5" applyNumberFormat="1" applyFont="1" applyBorder="1" applyAlignment="1">
      <alignment horizontal="left" vertical="center" shrinkToFit="1"/>
    </xf>
    <xf numFmtId="165" fontId="4" fillId="0" borderId="1" xfId="5" applyNumberFormat="1" applyFont="1" applyFill="1" applyBorder="1" applyAlignment="1" applyProtection="1">
      <alignment horizontal="left" vertical="center" shrinkToFit="1"/>
    </xf>
    <xf numFmtId="0" fontId="4" fillId="0" borderId="1" xfId="4" applyFont="1" applyBorder="1" applyAlignment="1">
      <alignment horizontal="left" vertical="center"/>
    </xf>
    <xf numFmtId="0" fontId="4" fillId="0" borderId="1" xfId="6" applyFont="1" applyBorder="1" applyAlignment="1">
      <alignment horizontal="left" vertical="center" shrinkToFit="1"/>
    </xf>
    <xf numFmtId="167" fontId="4" fillId="0" borderId="1" xfId="3" applyNumberFormat="1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 shrinkToFit="1"/>
    </xf>
    <xf numFmtId="165" fontId="4" fillId="0" borderId="1" xfId="3" applyNumberFormat="1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shrinkToFit="1"/>
    </xf>
    <xf numFmtId="15" fontId="4" fillId="0" borderId="1" xfId="6" applyNumberFormat="1" applyFont="1" applyBorder="1" applyAlignment="1">
      <alignment horizontal="left" vertical="center" shrinkToFit="1"/>
    </xf>
    <xf numFmtId="0" fontId="4" fillId="0" borderId="1" xfId="7" applyFont="1" applyBorder="1" applyAlignment="1">
      <alignment horizontal="left" vertical="center" shrinkToFit="1"/>
    </xf>
    <xf numFmtId="167" fontId="4" fillId="0" borderId="1" xfId="8" applyNumberFormat="1" applyFont="1" applyBorder="1" applyAlignment="1">
      <alignment horizontal="left" vertical="center" shrinkToFit="1"/>
    </xf>
    <xf numFmtId="165" fontId="4" fillId="0" borderId="1" xfId="8" applyNumberFormat="1" applyFont="1" applyFill="1" applyBorder="1" applyAlignment="1" applyProtection="1">
      <alignment horizontal="left" vertical="center" shrinkToFit="1"/>
    </xf>
    <xf numFmtId="0" fontId="6" fillId="0" borderId="3" xfId="0" applyFont="1" applyBorder="1" applyAlignment="1">
      <alignment horizontal="left"/>
    </xf>
    <xf numFmtId="0" fontId="4" fillId="0" borderId="2" xfId="0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/>
    </xf>
    <xf numFmtId="167" fontId="4" fillId="0" borderId="2" xfId="3" applyNumberFormat="1" applyFont="1" applyBorder="1" applyAlignment="1">
      <alignment horizontal="left" vertical="center" shrinkToFit="1"/>
    </xf>
  </cellXfs>
  <cellStyles count="9">
    <cellStyle name="Comma" xfId="1" builtinId="3"/>
    <cellStyle name="Comma 2" xfId="3"/>
    <cellStyle name="Comma 4" xfId="5"/>
    <cellStyle name="Comma 5" xfId="8"/>
    <cellStyle name="Normal" xfId="0" builtinId="0"/>
    <cellStyle name="Normal 2" xfId="2"/>
    <cellStyle name="Normal 2 2" xfId="4"/>
    <cellStyle name="Normal 3" xfId="6"/>
    <cellStyle name="Normal 6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0"/>
  <sheetViews>
    <sheetView tabSelected="1" workbookViewId="0">
      <selection activeCell="E815" sqref="E815"/>
    </sheetView>
  </sheetViews>
  <sheetFormatPr defaultRowHeight="15.75" customHeight="1"/>
  <cols>
    <col min="1" max="1" width="12.28515625" style="8" bestFit="1" customWidth="1"/>
    <col min="2" max="2" width="12.42578125" style="8" bestFit="1" customWidth="1"/>
    <col min="3" max="3" width="17.42578125" style="8" bestFit="1" customWidth="1"/>
    <col min="4" max="4" width="11.42578125" style="8" bestFit="1" customWidth="1"/>
    <col min="5" max="5" width="26.85546875" style="8" bestFit="1" customWidth="1"/>
    <col min="6" max="6" width="36.85546875" style="8" bestFit="1" customWidth="1"/>
    <col min="7" max="7" width="39.28515625" style="8" bestFit="1" customWidth="1"/>
    <col min="8" max="8" width="16" style="8" bestFit="1" customWidth="1"/>
    <col min="9" max="9" width="18.28515625" style="8" bestFit="1" customWidth="1"/>
    <col min="10" max="10" width="12.140625" style="8" bestFit="1" customWidth="1"/>
    <col min="11" max="11" width="19.42578125" style="8" bestFit="1" customWidth="1"/>
    <col min="12" max="12" width="14" style="8" bestFit="1" customWidth="1"/>
    <col min="13" max="13" width="10.5703125" style="8" bestFit="1" customWidth="1"/>
    <col min="14" max="14" width="13.42578125" style="8" bestFit="1" customWidth="1"/>
    <col min="15" max="16384" width="9.140625" style="8"/>
  </cols>
  <sheetData>
    <row r="1" spans="1:14" s="17" customFormat="1" ht="15.75" customHeight="1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1" t="s">
        <v>5</v>
      </c>
      <c r="G1" s="13" t="s">
        <v>6</v>
      </c>
      <c r="H1" s="11" t="s">
        <v>7</v>
      </c>
      <c r="I1" s="11" t="s">
        <v>8</v>
      </c>
      <c r="J1" s="14" t="s">
        <v>9</v>
      </c>
      <c r="K1" s="14" t="s">
        <v>10</v>
      </c>
      <c r="L1" s="14" t="s">
        <v>11</v>
      </c>
      <c r="M1" s="15" t="s">
        <v>12</v>
      </c>
      <c r="N1" s="16" t="s">
        <v>13</v>
      </c>
    </row>
    <row r="2" spans="1:14" ht="15.75" customHeight="1">
      <c r="A2" s="18" t="s">
        <v>14</v>
      </c>
      <c r="B2" s="18" t="s">
        <v>15</v>
      </c>
      <c r="C2" s="1"/>
      <c r="D2" s="19" t="s">
        <v>16</v>
      </c>
      <c r="E2" s="18" t="s">
        <v>17</v>
      </c>
      <c r="F2" s="18" t="s">
        <v>18</v>
      </c>
      <c r="G2" s="20" t="s">
        <v>19</v>
      </c>
      <c r="H2" s="18" t="s">
        <v>20</v>
      </c>
      <c r="I2" s="18" t="s">
        <v>21</v>
      </c>
      <c r="J2" s="21">
        <v>2340</v>
      </c>
      <c r="K2" s="22">
        <v>2632</v>
      </c>
      <c r="L2" s="22">
        <v>4972</v>
      </c>
      <c r="M2" s="23"/>
      <c r="N2" s="24">
        <v>4972</v>
      </c>
    </row>
    <row r="3" spans="1:14" ht="15.75" customHeight="1">
      <c r="A3" s="18" t="s">
        <v>14</v>
      </c>
      <c r="B3" s="18" t="s">
        <v>15</v>
      </c>
      <c r="C3" s="1"/>
      <c r="D3" s="19" t="s">
        <v>16</v>
      </c>
      <c r="E3" s="18" t="s">
        <v>17</v>
      </c>
      <c r="F3" s="18" t="s">
        <v>22</v>
      </c>
      <c r="G3" s="20" t="s">
        <v>23</v>
      </c>
      <c r="H3" s="18" t="s">
        <v>24</v>
      </c>
      <c r="I3" s="18" t="s">
        <v>21</v>
      </c>
      <c r="J3" s="21">
        <v>2040</v>
      </c>
      <c r="K3" s="22">
        <v>2982</v>
      </c>
      <c r="L3" s="22">
        <v>5022</v>
      </c>
      <c r="M3" s="23"/>
      <c r="N3" s="24">
        <v>5022</v>
      </c>
    </row>
    <row r="4" spans="1:14" ht="15.75" customHeight="1">
      <c r="A4" s="18" t="s">
        <v>25</v>
      </c>
      <c r="B4" s="18" t="s">
        <v>26</v>
      </c>
      <c r="C4" s="1"/>
      <c r="D4" s="19" t="s">
        <v>16</v>
      </c>
      <c r="E4" s="18" t="s">
        <v>27</v>
      </c>
      <c r="F4" s="18" t="s">
        <v>28</v>
      </c>
      <c r="G4" s="20" t="s">
        <v>29</v>
      </c>
      <c r="H4" s="18" t="s">
        <v>30</v>
      </c>
      <c r="I4" s="18" t="s">
        <v>31</v>
      </c>
      <c r="J4" s="21">
        <v>3190</v>
      </c>
      <c r="K4" s="22">
        <v>3047</v>
      </c>
      <c r="L4" s="22">
        <v>6237</v>
      </c>
      <c r="M4" s="23"/>
      <c r="N4" s="24">
        <v>6237</v>
      </c>
    </row>
    <row r="5" spans="1:14" ht="15.75" customHeight="1">
      <c r="A5" s="18" t="s">
        <v>25</v>
      </c>
      <c r="B5" s="18" t="s">
        <v>26</v>
      </c>
      <c r="C5" s="1"/>
      <c r="D5" s="19" t="s">
        <v>16</v>
      </c>
      <c r="E5" s="18" t="s">
        <v>27</v>
      </c>
      <c r="F5" s="18" t="s">
        <v>32</v>
      </c>
      <c r="G5" s="20" t="s">
        <v>23</v>
      </c>
      <c r="H5" s="18" t="s">
        <v>33</v>
      </c>
      <c r="I5" s="18" t="s">
        <v>34</v>
      </c>
      <c r="J5" s="21">
        <v>4799</v>
      </c>
      <c r="K5" s="22">
        <v>3498</v>
      </c>
      <c r="L5" s="22">
        <v>8297</v>
      </c>
      <c r="M5" s="23"/>
      <c r="N5" s="24">
        <v>8297</v>
      </c>
    </row>
    <row r="6" spans="1:14" ht="15.75" customHeight="1">
      <c r="A6" s="18" t="s">
        <v>25</v>
      </c>
      <c r="B6" s="18" t="s">
        <v>35</v>
      </c>
      <c r="C6" s="1"/>
      <c r="D6" s="19" t="s">
        <v>16</v>
      </c>
      <c r="E6" s="18" t="s">
        <v>36</v>
      </c>
      <c r="F6" s="18" t="s">
        <v>28</v>
      </c>
      <c r="G6" s="20" t="s">
        <v>37</v>
      </c>
      <c r="H6" s="18" t="s">
        <v>38</v>
      </c>
      <c r="I6" s="18" t="s">
        <v>39</v>
      </c>
      <c r="J6" s="21">
        <v>2978</v>
      </c>
      <c r="K6" s="22">
        <v>3136</v>
      </c>
      <c r="L6" s="22">
        <v>6114</v>
      </c>
      <c r="M6" s="23"/>
      <c r="N6" s="24">
        <v>6114</v>
      </c>
    </row>
    <row r="7" spans="1:14" ht="15.75" customHeight="1">
      <c r="A7" s="18" t="s">
        <v>25</v>
      </c>
      <c r="B7" s="18" t="s">
        <v>35</v>
      </c>
      <c r="C7" s="1"/>
      <c r="D7" s="19" t="s">
        <v>16</v>
      </c>
      <c r="E7" s="18" t="s">
        <v>36</v>
      </c>
      <c r="F7" s="18" t="s">
        <v>32</v>
      </c>
      <c r="G7" s="20" t="s">
        <v>23</v>
      </c>
      <c r="H7" s="18" t="s">
        <v>40</v>
      </c>
      <c r="I7" s="18" t="s">
        <v>34</v>
      </c>
      <c r="J7" s="21">
        <v>3039</v>
      </c>
      <c r="K7" s="22">
        <v>3289</v>
      </c>
      <c r="L7" s="22">
        <v>6328</v>
      </c>
      <c r="M7" s="23"/>
      <c r="N7" s="24">
        <v>6328</v>
      </c>
    </row>
    <row r="8" spans="1:14" ht="15.75" customHeight="1">
      <c r="A8" s="18" t="s">
        <v>41</v>
      </c>
      <c r="B8" s="18" t="s">
        <v>42</v>
      </c>
      <c r="C8" s="1"/>
      <c r="D8" s="19" t="s">
        <v>16</v>
      </c>
      <c r="E8" s="18" t="s">
        <v>43</v>
      </c>
      <c r="F8" s="18" t="s">
        <v>44</v>
      </c>
      <c r="G8" s="20" t="s">
        <v>45</v>
      </c>
      <c r="H8" s="18" t="s">
        <v>46</v>
      </c>
      <c r="I8" s="18" t="s">
        <v>34</v>
      </c>
      <c r="J8" s="21">
        <v>2040</v>
      </c>
      <c r="K8" s="22">
        <v>2692</v>
      </c>
      <c r="L8" s="22">
        <v>4732</v>
      </c>
      <c r="M8" s="23"/>
      <c r="N8" s="24">
        <v>4732</v>
      </c>
    </row>
    <row r="9" spans="1:14" ht="15.75" customHeight="1">
      <c r="A9" s="18" t="s">
        <v>41</v>
      </c>
      <c r="B9" s="18" t="s">
        <v>42</v>
      </c>
      <c r="C9" s="1"/>
      <c r="D9" s="19" t="s">
        <v>16</v>
      </c>
      <c r="E9" s="18" t="s">
        <v>43</v>
      </c>
      <c r="F9" s="18" t="s">
        <v>47</v>
      </c>
      <c r="G9" s="20" t="s">
        <v>37</v>
      </c>
      <c r="H9" s="18" t="s">
        <v>48</v>
      </c>
      <c r="I9" s="18" t="s">
        <v>34</v>
      </c>
      <c r="J9" s="21">
        <v>2253</v>
      </c>
      <c r="K9" s="22">
        <v>2449</v>
      </c>
      <c r="L9" s="22">
        <v>4702</v>
      </c>
      <c r="M9" s="23"/>
      <c r="N9" s="24">
        <v>4702</v>
      </c>
    </row>
    <row r="10" spans="1:14" ht="15.75" customHeight="1">
      <c r="A10" s="18" t="s">
        <v>41</v>
      </c>
      <c r="B10" s="18" t="s">
        <v>49</v>
      </c>
      <c r="C10" s="1"/>
      <c r="D10" s="19" t="s">
        <v>16</v>
      </c>
      <c r="E10" s="18" t="s">
        <v>50</v>
      </c>
      <c r="F10" s="18" t="s">
        <v>51</v>
      </c>
      <c r="G10" s="20" t="s">
        <v>23</v>
      </c>
      <c r="H10" s="18" t="s">
        <v>52</v>
      </c>
      <c r="I10" s="18" t="s">
        <v>21</v>
      </c>
      <c r="J10" s="21">
        <v>5499</v>
      </c>
      <c r="K10" s="22">
        <v>5541</v>
      </c>
      <c r="L10" s="22">
        <v>11040</v>
      </c>
      <c r="M10" s="23"/>
      <c r="N10" s="24">
        <v>11040</v>
      </c>
    </row>
    <row r="11" spans="1:14" ht="15.75" customHeight="1">
      <c r="A11" s="18" t="s">
        <v>41</v>
      </c>
      <c r="B11" s="18" t="s">
        <v>53</v>
      </c>
      <c r="C11" s="1"/>
      <c r="D11" s="19" t="s">
        <v>16</v>
      </c>
      <c r="E11" s="18" t="s">
        <v>54</v>
      </c>
      <c r="F11" s="18" t="s">
        <v>55</v>
      </c>
      <c r="G11" s="20" t="s">
        <v>56</v>
      </c>
      <c r="H11" s="18" t="s">
        <v>57</v>
      </c>
      <c r="I11" s="18" t="s">
        <v>58</v>
      </c>
      <c r="J11" s="21">
        <v>637</v>
      </c>
      <c r="K11" s="22">
        <v>112</v>
      </c>
      <c r="L11" s="22">
        <v>749</v>
      </c>
      <c r="M11" s="23"/>
      <c r="N11" s="24">
        <v>749</v>
      </c>
    </row>
    <row r="12" spans="1:14" ht="15.75" customHeight="1">
      <c r="A12" s="18" t="s">
        <v>41</v>
      </c>
      <c r="B12" s="18" t="s">
        <v>53</v>
      </c>
      <c r="C12" s="2" t="s">
        <v>59</v>
      </c>
      <c r="D12" s="19" t="s">
        <v>16</v>
      </c>
      <c r="E12" s="18" t="s">
        <v>54</v>
      </c>
      <c r="F12" s="18" t="s">
        <v>60</v>
      </c>
      <c r="G12" s="20" t="s">
        <v>56</v>
      </c>
      <c r="H12" s="18" t="s">
        <v>61</v>
      </c>
      <c r="I12" s="18" t="s">
        <v>62</v>
      </c>
      <c r="J12" s="21">
        <v>156</v>
      </c>
      <c r="K12" s="22">
        <v>112</v>
      </c>
      <c r="L12" s="22">
        <v>268</v>
      </c>
      <c r="M12" s="23">
        <v>207</v>
      </c>
      <c r="N12" s="24">
        <v>61</v>
      </c>
    </row>
    <row r="13" spans="1:14" ht="15.75" customHeight="1">
      <c r="A13" s="18" t="s">
        <v>41</v>
      </c>
      <c r="B13" s="18" t="s">
        <v>63</v>
      </c>
      <c r="C13" s="1"/>
      <c r="D13" s="19" t="s">
        <v>16</v>
      </c>
      <c r="E13" s="18" t="s">
        <v>64</v>
      </c>
      <c r="F13" s="18" t="s">
        <v>65</v>
      </c>
      <c r="G13" s="20" t="s">
        <v>37</v>
      </c>
      <c r="H13" s="18" t="s">
        <v>66</v>
      </c>
      <c r="I13" s="18" t="s">
        <v>34</v>
      </c>
      <c r="J13" s="21">
        <v>5672</v>
      </c>
      <c r="K13" s="22">
        <v>1010</v>
      </c>
      <c r="L13" s="22">
        <v>6682</v>
      </c>
      <c r="M13" s="23"/>
      <c r="N13" s="24">
        <v>6682</v>
      </c>
    </row>
    <row r="14" spans="1:14" ht="15.75" customHeight="1">
      <c r="A14" s="18" t="s">
        <v>67</v>
      </c>
      <c r="B14" s="18" t="s">
        <v>68</v>
      </c>
      <c r="C14" s="1"/>
      <c r="D14" s="19" t="s">
        <v>16</v>
      </c>
      <c r="E14" s="18" t="s">
        <v>54</v>
      </c>
      <c r="F14" s="18" t="s">
        <v>60</v>
      </c>
      <c r="G14" s="20" t="s">
        <v>56</v>
      </c>
      <c r="H14" s="18" t="s">
        <v>69</v>
      </c>
      <c r="I14" s="18" t="s">
        <v>62</v>
      </c>
      <c r="J14" s="21">
        <v>712</v>
      </c>
      <c r="K14" s="22">
        <v>112</v>
      </c>
      <c r="L14" s="22">
        <v>824</v>
      </c>
      <c r="M14" s="23"/>
      <c r="N14" s="24">
        <v>824</v>
      </c>
    </row>
    <row r="15" spans="1:14" ht="15.75" customHeight="1">
      <c r="A15" s="18" t="s">
        <v>70</v>
      </c>
      <c r="B15" s="18" t="s">
        <v>71</v>
      </c>
      <c r="C15" s="1"/>
      <c r="D15" s="19" t="s">
        <v>16</v>
      </c>
      <c r="E15" s="18" t="s">
        <v>72</v>
      </c>
      <c r="F15" s="18" t="s">
        <v>55</v>
      </c>
      <c r="G15" s="20" t="s">
        <v>56</v>
      </c>
      <c r="H15" s="18" t="s">
        <v>73</v>
      </c>
      <c r="I15" s="18" t="s">
        <v>74</v>
      </c>
      <c r="J15" s="21">
        <v>842</v>
      </c>
      <c r="K15" s="22">
        <v>112</v>
      </c>
      <c r="L15" s="22">
        <v>954</v>
      </c>
      <c r="M15" s="23"/>
      <c r="N15" s="24">
        <v>954</v>
      </c>
    </row>
    <row r="16" spans="1:14" ht="15.75" customHeight="1">
      <c r="A16" s="18" t="s">
        <v>70</v>
      </c>
      <c r="B16" s="18" t="s">
        <v>71</v>
      </c>
      <c r="C16" s="1"/>
      <c r="D16" s="19" t="s">
        <v>16</v>
      </c>
      <c r="E16" s="18" t="s">
        <v>72</v>
      </c>
      <c r="F16" s="18" t="s">
        <v>60</v>
      </c>
      <c r="G16" s="20" t="s">
        <v>56</v>
      </c>
      <c r="H16" s="18" t="s">
        <v>75</v>
      </c>
      <c r="I16" s="18" t="s">
        <v>76</v>
      </c>
      <c r="J16" s="21">
        <v>712</v>
      </c>
      <c r="K16" s="22">
        <v>112</v>
      </c>
      <c r="L16" s="22">
        <v>824</v>
      </c>
      <c r="M16" s="23"/>
      <c r="N16" s="24">
        <v>824</v>
      </c>
    </row>
    <row r="17" spans="1:14" ht="15.75" customHeight="1">
      <c r="A17" s="18" t="s">
        <v>77</v>
      </c>
      <c r="B17" s="18" t="s">
        <v>78</v>
      </c>
      <c r="C17" s="1"/>
      <c r="D17" s="19" t="s">
        <v>16</v>
      </c>
      <c r="E17" s="18" t="s">
        <v>79</v>
      </c>
      <c r="F17" s="18" t="s">
        <v>80</v>
      </c>
      <c r="G17" s="20" t="s">
        <v>23</v>
      </c>
      <c r="H17" s="18" t="s">
        <v>81</v>
      </c>
      <c r="I17" s="18" t="s">
        <v>82</v>
      </c>
      <c r="J17" s="21">
        <v>7455</v>
      </c>
      <c r="K17" s="22">
        <v>774</v>
      </c>
      <c r="L17" s="22">
        <v>8229</v>
      </c>
      <c r="M17" s="23"/>
      <c r="N17" s="24">
        <v>8229</v>
      </c>
    </row>
    <row r="18" spans="1:14" ht="15.75" customHeight="1">
      <c r="A18" s="18" t="s">
        <v>77</v>
      </c>
      <c r="B18" s="18" t="s">
        <v>83</v>
      </c>
      <c r="C18" s="1"/>
      <c r="D18" s="19" t="s">
        <v>16</v>
      </c>
      <c r="E18" s="18" t="s">
        <v>50</v>
      </c>
      <c r="F18" s="18" t="s">
        <v>84</v>
      </c>
      <c r="G18" s="20" t="s">
        <v>23</v>
      </c>
      <c r="H18" s="18" t="s">
        <v>85</v>
      </c>
      <c r="I18" s="18" t="s">
        <v>86</v>
      </c>
      <c r="J18" s="21">
        <v>4400</v>
      </c>
      <c r="K18" s="22">
        <v>5320</v>
      </c>
      <c r="L18" s="22">
        <v>9720</v>
      </c>
      <c r="M18" s="23"/>
      <c r="N18" s="24">
        <v>9720</v>
      </c>
    </row>
    <row r="19" spans="1:14" ht="15.75" customHeight="1">
      <c r="A19" s="18" t="s">
        <v>77</v>
      </c>
      <c r="B19" s="18" t="s">
        <v>87</v>
      </c>
      <c r="C19" s="1"/>
      <c r="D19" s="19" t="s">
        <v>16</v>
      </c>
      <c r="E19" s="18" t="s">
        <v>88</v>
      </c>
      <c r="F19" s="18" t="s">
        <v>89</v>
      </c>
      <c r="G19" s="20" t="s">
        <v>23</v>
      </c>
      <c r="H19" s="18" t="s">
        <v>90</v>
      </c>
      <c r="I19" s="18" t="s">
        <v>82</v>
      </c>
      <c r="J19" s="21">
        <v>10814</v>
      </c>
      <c r="K19" s="22">
        <v>1905</v>
      </c>
      <c r="L19" s="22">
        <v>12719</v>
      </c>
      <c r="M19" s="23"/>
      <c r="N19" s="24">
        <v>12719</v>
      </c>
    </row>
    <row r="20" spans="1:14" ht="15.75" customHeight="1">
      <c r="A20" s="18" t="s">
        <v>91</v>
      </c>
      <c r="B20" s="18" t="s">
        <v>92</v>
      </c>
      <c r="C20" s="1"/>
      <c r="D20" s="19" t="s">
        <v>16</v>
      </c>
      <c r="E20" s="18" t="s">
        <v>93</v>
      </c>
      <c r="F20" s="18" t="s">
        <v>55</v>
      </c>
      <c r="G20" s="20" t="s">
        <v>56</v>
      </c>
      <c r="H20" s="18" t="s">
        <v>94</v>
      </c>
      <c r="I20" s="18" t="s">
        <v>86</v>
      </c>
      <c r="J20" s="21">
        <v>772</v>
      </c>
      <c r="K20" s="22">
        <v>112</v>
      </c>
      <c r="L20" s="22">
        <v>884</v>
      </c>
      <c r="M20" s="23"/>
      <c r="N20" s="24">
        <v>884</v>
      </c>
    </row>
    <row r="21" spans="1:14" ht="15.75" customHeight="1">
      <c r="A21" s="18" t="s">
        <v>91</v>
      </c>
      <c r="B21" s="18" t="s">
        <v>92</v>
      </c>
      <c r="C21" s="1"/>
      <c r="D21" s="19" t="s">
        <v>16</v>
      </c>
      <c r="E21" s="18" t="s">
        <v>93</v>
      </c>
      <c r="F21" s="18" t="s">
        <v>60</v>
      </c>
      <c r="G21" s="20" t="s">
        <v>56</v>
      </c>
      <c r="H21" s="18" t="s">
        <v>95</v>
      </c>
      <c r="I21" s="18" t="s">
        <v>96</v>
      </c>
      <c r="J21" s="21">
        <v>1392</v>
      </c>
      <c r="K21" s="22">
        <v>112</v>
      </c>
      <c r="L21" s="22">
        <v>1504</v>
      </c>
      <c r="M21" s="23"/>
      <c r="N21" s="24">
        <v>1504</v>
      </c>
    </row>
    <row r="22" spans="1:14" ht="15.75" customHeight="1">
      <c r="A22" s="18" t="s">
        <v>91</v>
      </c>
      <c r="B22" s="18" t="s">
        <v>97</v>
      </c>
      <c r="C22" s="1"/>
      <c r="D22" s="19" t="s">
        <v>16</v>
      </c>
      <c r="E22" s="18" t="s">
        <v>98</v>
      </c>
      <c r="F22" s="18" t="s">
        <v>60</v>
      </c>
      <c r="G22" s="20" t="s">
        <v>56</v>
      </c>
      <c r="H22" s="18" t="s">
        <v>99</v>
      </c>
      <c r="I22" s="18" t="s">
        <v>62</v>
      </c>
      <c r="J22" s="21">
        <v>712</v>
      </c>
      <c r="K22" s="22">
        <v>112</v>
      </c>
      <c r="L22" s="22">
        <v>824</v>
      </c>
      <c r="M22" s="23"/>
      <c r="N22" s="24">
        <v>824</v>
      </c>
    </row>
    <row r="23" spans="1:14" ht="15.75" customHeight="1">
      <c r="A23" s="18" t="s">
        <v>91</v>
      </c>
      <c r="B23" s="18" t="s">
        <v>100</v>
      </c>
      <c r="C23" s="1"/>
      <c r="D23" s="19" t="s">
        <v>16</v>
      </c>
      <c r="E23" s="18" t="s">
        <v>101</v>
      </c>
      <c r="F23" s="18" t="s">
        <v>55</v>
      </c>
      <c r="G23" s="20" t="s">
        <v>56</v>
      </c>
      <c r="H23" s="18" t="s">
        <v>102</v>
      </c>
      <c r="I23" s="18" t="s">
        <v>103</v>
      </c>
      <c r="J23" s="21">
        <v>637</v>
      </c>
      <c r="K23" s="22">
        <v>112</v>
      </c>
      <c r="L23" s="22">
        <v>749</v>
      </c>
      <c r="M23" s="23"/>
      <c r="N23" s="24">
        <v>749</v>
      </c>
    </row>
    <row r="24" spans="1:14" ht="15.75" customHeight="1">
      <c r="A24" s="18" t="s">
        <v>91</v>
      </c>
      <c r="B24" s="18" t="s">
        <v>104</v>
      </c>
      <c r="C24" s="1"/>
      <c r="D24" s="19" t="s">
        <v>16</v>
      </c>
      <c r="E24" s="18" t="s">
        <v>105</v>
      </c>
      <c r="F24" s="18" t="s">
        <v>106</v>
      </c>
      <c r="G24" s="20" t="s">
        <v>29</v>
      </c>
      <c r="H24" s="18" t="s">
        <v>107</v>
      </c>
      <c r="I24" s="18" t="s">
        <v>108</v>
      </c>
      <c r="J24" s="21">
        <v>4400</v>
      </c>
      <c r="K24" s="22">
        <v>3112</v>
      </c>
      <c r="L24" s="22">
        <v>7512</v>
      </c>
      <c r="M24" s="23"/>
      <c r="N24" s="24">
        <v>7512</v>
      </c>
    </row>
    <row r="25" spans="1:14" ht="15.75" customHeight="1">
      <c r="A25" s="18" t="s">
        <v>91</v>
      </c>
      <c r="B25" s="18" t="s">
        <v>109</v>
      </c>
      <c r="C25" s="2" t="s">
        <v>110</v>
      </c>
      <c r="D25" s="19" t="s">
        <v>16</v>
      </c>
      <c r="E25" s="18" t="s">
        <v>111</v>
      </c>
      <c r="F25" s="18" t="s">
        <v>65</v>
      </c>
      <c r="G25" s="18" t="s">
        <v>37</v>
      </c>
      <c r="H25" s="18" t="s">
        <v>112</v>
      </c>
      <c r="I25" s="18" t="s">
        <v>108</v>
      </c>
      <c r="J25" s="21">
        <v>5672</v>
      </c>
      <c r="K25" s="22">
        <v>1010</v>
      </c>
      <c r="L25" s="22">
        <v>6682</v>
      </c>
      <c r="M25" s="23">
        <v>6582</v>
      </c>
      <c r="N25" s="24">
        <v>100</v>
      </c>
    </row>
    <row r="26" spans="1:14" ht="15.75" customHeight="1">
      <c r="A26" s="18" t="s">
        <v>113</v>
      </c>
      <c r="B26" s="18" t="s">
        <v>114</v>
      </c>
      <c r="C26" s="1"/>
      <c r="D26" s="19" t="s">
        <v>16</v>
      </c>
      <c r="E26" s="18" t="s">
        <v>115</v>
      </c>
      <c r="F26" s="18" t="s">
        <v>32</v>
      </c>
      <c r="G26" s="20" t="s">
        <v>19</v>
      </c>
      <c r="H26" s="18" t="s">
        <v>116</v>
      </c>
      <c r="I26" s="18" t="s">
        <v>96</v>
      </c>
      <c r="J26" s="21">
        <v>3920</v>
      </c>
      <c r="K26" s="22">
        <v>3222</v>
      </c>
      <c r="L26" s="22">
        <v>7142</v>
      </c>
      <c r="M26" s="23"/>
      <c r="N26" s="24">
        <v>7142</v>
      </c>
    </row>
    <row r="27" spans="1:14" ht="15.75" customHeight="1">
      <c r="A27" s="18" t="s">
        <v>113</v>
      </c>
      <c r="B27" s="18" t="s">
        <v>117</v>
      </c>
      <c r="C27" s="1"/>
      <c r="D27" s="19" t="s">
        <v>16</v>
      </c>
      <c r="E27" s="18" t="s">
        <v>118</v>
      </c>
      <c r="F27" s="18" t="s">
        <v>106</v>
      </c>
      <c r="G27" s="20" t="s">
        <v>29</v>
      </c>
      <c r="H27" s="18" t="s">
        <v>119</v>
      </c>
      <c r="I27" s="18" t="s">
        <v>108</v>
      </c>
      <c r="J27" s="21">
        <v>4700</v>
      </c>
      <c r="K27" s="22">
        <v>3129</v>
      </c>
      <c r="L27" s="22">
        <v>7829</v>
      </c>
      <c r="M27" s="23"/>
      <c r="N27" s="24">
        <v>7829</v>
      </c>
    </row>
    <row r="28" spans="1:14" ht="15.75" customHeight="1">
      <c r="A28" s="18" t="s">
        <v>113</v>
      </c>
      <c r="B28" s="18" t="s">
        <v>117</v>
      </c>
      <c r="C28" s="1"/>
      <c r="D28" s="19" t="s">
        <v>16</v>
      </c>
      <c r="E28" s="18" t="s">
        <v>118</v>
      </c>
      <c r="F28" s="18" t="s">
        <v>120</v>
      </c>
      <c r="G28" s="20" t="s">
        <v>29</v>
      </c>
      <c r="H28" s="18" t="s">
        <v>121</v>
      </c>
      <c r="I28" s="18" t="s">
        <v>122</v>
      </c>
      <c r="J28" s="21">
        <v>3940</v>
      </c>
      <c r="K28" s="22">
        <v>3171</v>
      </c>
      <c r="L28" s="22">
        <v>7111</v>
      </c>
      <c r="M28" s="23"/>
      <c r="N28" s="24">
        <v>7111</v>
      </c>
    </row>
    <row r="29" spans="1:14" ht="15.75" customHeight="1">
      <c r="A29" s="18" t="s">
        <v>123</v>
      </c>
      <c r="B29" s="18" t="s">
        <v>124</v>
      </c>
      <c r="C29" s="1"/>
      <c r="D29" s="19" t="s">
        <v>16</v>
      </c>
      <c r="E29" s="18" t="s">
        <v>36</v>
      </c>
      <c r="F29" s="18" t="s">
        <v>125</v>
      </c>
      <c r="G29" s="20" t="s">
        <v>29</v>
      </c>
      <c r="H29" s="18" t="s">
        <v>126</v>
      </c>
      <c r="I29" s="18" t="s">
        <v>127</v>
      </c>
      <c r="J29" s="21">
        <v>2300</v>
      </c>
      <c r="K29" s="22">
        <v>2554</v>
      </c>
      <c r="L29" s="22">
        <v>4854</v>
      </c>
      <c r="M29" s="23"/>
      <c r="N29" s="24">
        <v>4854</v>
      </c>
    </row>
    <row r="30" spans="1:14" ht="15.75" customHeight="1">
      <c r="A30" s="18" t="s">
        <v>123</v>
      </c>
      <c r="B30" s="18" t="s">
        <v>124</v>
      </c>
      <c r="C30" s="1"/>
      <c r="D30" s="19" t="s">
        <v>16</v>
      </c>
      <c r="E30" s="18" t="s">
        <v>36</v>
      </c>
      <c r="F30" s="18" t="s">
        <v>128</v>
      </c>
      <c r="G30" s="20" t="s">
        <v>23</v>
      </c>
      <c r="H30" s="18" t="s">
        <v>129</v>
      </c>
      <c r="I30" s="18" t="s">
        <v>122</v>
      </c>
      <c r="J30" s="21">
        <v>2140</v>
      </c>
      <c r="K30" s="22">
        <v>2960</v>
      </c>
      <c r="L30" s="22">
        <v>5100</v>
      </c>
      <c r="M30" s="23"/>
      <c r="N30" s="24">
        <v>5100</v>
      </c>
    </row>
    <row r="31" spans="1:14" ht="15.75" customHeight="1">
      <c r="A31" s="18" t="s">
        <v>123</v>
      </c>
      <c r="B31" s="18" t="s">
        <v>130</v>
      </c>
      <c r="C31" s="1"/>
      <c r="D31" s="19" t="s">
        <v>16</v>
      </c>
      <c r="E31" s="18" t="s">
        <v>111</v>
      </c>
      <c r="F31" s="18" t="s">
        <v>65</v>
      </c>
      <c r="G31" s="20" t="s">
        <v>23</v>
      </c>
      <c r="H31" s="18" t="s">
        <v>131</v>
      </c>
      <c r="I31" s="18" t="s">
        <v>108</v>
      </c>
      <c r="J31" s="21">
        <v>8699</v>
      </c>
      <c r="K31" s="22">
        <v>1178</v>
      </c>
      <c r="L31" s="22">
        <v>9877</v>
      </c>
      <c r="M31" s="23"/>
      <c r="N31" s="24">
        <v>9877</v>
      </c>
    </row>
    <row r="32" spans="1:14" ht="15.75" customHeight="1">
      <c r="A32" s="18" t="s">
        <v>132</v>
      </c>
      <c r="B32" s="18" t="s">
        <v>133</v>
      </c>
      <c r="C32" s="1"/>
      <c r="D32" s="19" t="s">
        <v>16</v>
      </c>
      <c r="E32" s="18" t="s">
        <v>134</v>
      </c>
      <c r="F32" s="18" t="s">
        <v>55</v>
      </c>
      <c r="G32" s="20" t="s">
        <v>56</v>
      </c>
      <c r="H32" s="18" t="s">
        <v>135</v>
      </c>
      <c r="I32" s="18" t="s">
        <v>74</v>
      </c>
      <c r="J32" s="21">
        <v>637</v>
      </c>
      <c r="K32" s="22">
        <v>112</v>
      </c>
      <c r="L32" s="22">
        <v>749</v>
      </c>
      <c r="M32" s="23"/>
      <c r="N32" s="24">
        <v>749</v>
      </c>
    </row>
    <row r="33" spans="1:14" ht="15.75" customHeight="1">
      <c r="A33" s="18" t="s">
        <v>132</v>
      </c>
      <c r="B33" s="18" t="s">
        <v>133</v>
      </c>
      <c r="C33" s="1"/>
      <c r="D33" s="19" t="s">
        <v>16</v>
      </c>
      <c r="E33" s="18" t="s">
        <v>134</v>
      </c>
      <c r="F33" s="18" t="s">
        <v>60</v>
      </c>
      <c r="G33" s="20" t="s">
        <v>56</v>
      </c>
      <c r="H33" s="18" t="s">
        <v>136</v>
      </c>
      <c r="I33" s="18" t="s">
        <v>137</v>
      </c>
      <c r="J33" s="21">
        <v>712</v>
      </c>
      <c r="K33" s="22">
        <v>112</v>
      </c>
      <c r="L33" s="22">
        <v>824</v>
      </c>
      <c r="M33" s="23"/>
      <c r="N33" s="24">
        <v>824</v>
      </c>
    </row>
    <row r="34" spans="1:14" ht="15.75" customHeight="1">
      <c r="A34" s="18" t="s">
        <v>138</v>
      </c>
      <c r="B34" s="18" t="s">
        <v>139</v>
      </c>
      <c r="C34" s="1"/>
      <c r="D34" s="19" t="s">
        <v>16</v>
      </c>
      <c r="E34" s="18" t="s">
        <v>140</v>
      </c>
      <c r="F34" s="18" t="s">
        <v>141</v>
      </c>
      <c r="G34" s="20" t="s">
        <v>45</v>
      </c>
      <c r="H34" s="18" t="s">
        <v>142</v>
      </c>
      <c r="I34" s="18" t="s">
        <v>58</v>
      </c>
      <c r="J34" s="21">
        <v>9800</v>
      </c>
      <c r="K34" s="22">
        <v>10022</v>
      </c>
      <c r="L34" s="22">
        <v>19822</v>
      </c>
      <c r="M34" s="23"/>
      <c r="N34" s="24">
        <v>19822</v>
      </c>
    </row>
    <row r="35" spans="1:14" ht="15.75" customHeight="1">
      <c r="A35" s="18" t="s">
        <v>138</v>
      </c>
      <c r="B35" s="18" t="s">
        <v>139</v>
      </c>
      <c r="C35" s="1"/>
      <c r="D35" s="19" t="s">
        <v>16</v>
      </c>
      <c r="E35" s="18" t="s">
        <v>143</v>
      </c>
      <c r="F35" s="18" t="s">
        <v>141</v>
      </c>
      <c r="G35" s="20" t="s">
        <v>45</v>
      </c>
      <c r="H35" s="18" t="s">
        <v>144</v>
      </c>
      <c r="I35" s="18" t="s">
        <v>58</v>
      </c>
      <c r="J35" s="21">
        <v>9800</v>
      </c>
      <c r="K35" s="22">
        <v>10022</v>
      </c>
      <c r="L35" s="22">
        <v>19822</v>
      </c>
      <c r="M35" s="23"/>
      <c r="N35" s="24">
        <v>19822</v>
      </c>
    </row>
    <row r="36" spans="1:14" ht="15.75" customHeight="1">
      <c r="A36" s="18" t="s">
        <v>138</v>
      </c>
      <c r="B36" s="18" t="s">
        <v>139</v>
      </c>
      <c r="C36" s="1"/>
      <c r="D36" s="19" t="s">
        <v>16</v>
      </c>
      <c r="E36" s="18" t="s">
        <v>145</v>
      </c>
      <c r="F36" s="18" t="s">
        <v>141</v>
      </c>
      <c r="G36" s="20" t="s">
        <v>45</v>
      </c>
      <c r="H36" s="18" t="s">
        <v>146</v>
      </c>
      <c r="I36" s="18" t="s">
        <v>58</v>
      </c>
      <c r="J36" s="21">
        <v>9800</v>
      </c>
      <c r="K36" s="22">
        <v>10022</v>
      </c>
      <c r="L36" s="22">
        <v>19822</v>
      </c>
      <c r="M36" s="23"/>
      <c r="N36" s="24">
        <v>19822</v>
      </c>
    </row>
    <row r="37" spans="1:14" ht="15.75" customHeight="1">
      <c r="A37" s="18" t="s">
        <v>138</v>
      </c>
      <c r="B37" s="18" t="s">
        <v>147</v>
      </c>
      <c r="C37" s="1"/>
      <c r="D37" s="19" t="s">
        <v>16</v>
      </c>
      <c r="E37" s="18" t="s">
        <v>148</v>
      </c>
      <c r="F37" s="18" t="s">
        <v>149</v>
      </c>
      <c r="G37" s="20" t="s">
        <v>29</v>
      </c>
      <c r="H37" s="18" t="s">
        <v>150</v>
      </c>
      <c r="I37" s="18" t="s">
        <v>122</v>
      </c>
      <c r="J37" s="21">
        <v>3940</v>
      </c>
      <c r="K37" s="22">
        <v>3088</v>
      </c>
      <c r="L37" s="22">
        <v>7028</v>
      </c>
      <c r="M37" s="23"/>
      <c r="N37" s="24">
        <v>7028</v>
      </c>
    </row>
    <row r="38" spans="1:14" ht="15.75" customHeight="1">
      <c r="A38" s="18" t="s">
        <v>138</v>
      </c>
      <c r="B38" s="18" t="s">
        <v>147</v>
      </c>
      <c r="C38" s="1"/>
      <c r="D38" s="19" t="s">
        <v>16</v>
      </c>
      <c r="E38" s="18" t="s">
        <v>148</v>
      </c>
      <c r="F38" s="18" t="s">
        <v>151</v>
      </c>
      <c r="G38" s="20" t="s">
        <v>29</v>
      </c>
      <c r="H38" s="18" t="s">
        <v>152</v>
      </c>
      <c r="I38" s="18" t="s">
        <v>62</v>
      </c>
      <c r="J38" s="21">
        <v>5060</v>
      </c>
      <c r="K38" s="22">
        <v>4538</v>
      </c>
      <c r="L38" s="22">
        <v>9598</v>
      </c>
      <c r="M38" s="23"/>
      <c r="N38" s="24">
        <v>9598</v>
      </c>
    </row>
    <row r="39" spans="1:14" ht="15.75" customHeight="1">
      <c r="A39" s="18" t="s">
        <v>138</v>
      </c>
      <c r="B39" s="18" t="s">
        <v>153</v>
      </c>
      <c r="C39" s="1"/>
      <c r="D39" s="19" t="s">
        <v>16</v>
      </c>
      <c r="E39" s="18" t="s">
        <v>64</v>
      </c>
      <c r="F39" s="18" t="s">
        <v>154</v>
      </c>
      <c r="G39" s="20" t="s">
        <v>23</v>
      </c>
      <c r="H39" s="18" t="s">
        <v>155</v>
      </c>
      <c r="I39" s="18" t="s">
        <v>156</v>
      </c>
      <c r="J39" s="21">
        <v>8306</v>
      </c>
      <c r="K39" s="22">
        <v>1398</v>
      </c>
      <c r="L39" s="22">
        <v>9704</v>
      </c>
      <c r="M39" s="23"/>
      <c r="N39" s="24">
        <v>9704</v>
      </c>
    </row>
    <row r="40" spans="1:14" ht="15.75" customHeight="1">
      <c r="A40" s="18" t="s">
        <v>157</v>
      </c>
      <c r="B40" s="18" t="s">
        <v>158</v>
      </c>
      <c r="C40" s="1"/>
      <c r="D40" s="3"/>
      <c r="E40" s="18" t="s">
        <v>27</v>
      </c>
      <c r="F40" s="18" t="s">
        <v>28</v>
      </c>
      <c r="G40" s="18" t="s">
        <v>29</v>
      </c>
      <c r="H40" s="18" t="s">
        <v>159</v>
      </c>
      <c r="I40" s="18" t="s">
        <v>62</v>
      </c>
      <c r="J40" s="21">
        <v>3940</v>
      </c>
      <c r="K40" s="21">
        <v>3088</v>
      </c>
      <c r="L40" s="22">
        <v>7028</v>
      </c>
      <c r="M40" s="23"/>
      <c r="N40" s="24">
        <v>7028</v>
      </c>
    </row>
    <row r="41" spans="1:14" ht="15.75" customHeight="1">
      <c r="A41" s="18" t="s">
        <v>157</v>
      </c>
      <c r="B41" s="18" t="s">
        <v>158</v>
      </c>
      <c r="C41" s="1"/>
      <c r="D41" s="3"/>
      <c r="E41" s="18" t="s">
        <v>27</v>
      </c>
      <c r="F41" s="18" t="s">
        <v>32</v>
      </c>
      <c r="G41" s="18" t="s">
        <v>37</v>
      </c>
      <c r="H41" s="18" t="s">
        <v>160</v>
      </c>
      <c r="I41" s="18" t="s">
        <v>62</v>
      </c>
      <c r="J41" s="21">
        <v>3646</v>
      </c>
      <c r="K41" s="21">
        <v>3474</v>
      </c>
      <c r="L41" s="22">
        <v>7120</v>
      </c>
      <c r="M41" s="23"/>
      <c r="N41" s="24">
        <v>7120</v>
      </c>
    </row>
    <row r="42" spans="1:14" ht="15.75" customHeight="1">
      <c r="A42" s="18" t="s">
        <v>157</v>
      </c>
      <c r="B42" s="18" t="s">
        <v>161</v>
      </c>
      <c r="C42" s="1"/>
      <c r="D42" s="3"/>
      <c r="E42" s="18" t="s">
        <v>162</v>
      </c>
      <c r="F42" s="18" t="s">
        <v>84</v>
      </c>
      <c r="G42" s="18" t="s">
        <v>19</v>
      </c>
      <c r="H42" s="18" t="s">
        <v>163</v>
      </c>
      <c r="I42" s="18" t="s">
        <v>156</v>
      </c>
      <c r="J42" s="21">
        <v>5000</v>
      </c>
      <c r="K42" s="21">
        <v>5099</v>
      </c>
      <c r="L42" s="22">
        <v>10099</v>
      </c>
      <c r="M42" s="23"/>
      <c r="N42" s="24">
        <v>10099</v>
      </c>
    </row>
    <row r="43" spans="1:14" ht="15.75" customHeight="1">
      <c r="A43" s="18" t="s">
        <v>164</v>
      </c>
      <c r="B43" s="18" t="s">
        <v>165</v>
      </c>
      <c r="C43" s="1"/>
      <c r="D43" s="3"/>
      <c r="E43" s="18" t="s">
        <v>17</v>
      </c>
      <c r="F43" s="18" t="s">
        <v>166</v>
      </c>
      <c r="G43" s="18" t="s">
        <v>29</v>
      </c>
      <c r="H43" s="18" t="s">
        <v>167</v>
      </c>
      <c r="I43" s="18" t="s">
        <v>74</v>
      </c>
      <c r="J43" s="21">
        <v>3500</v>
      </c>
      <c r="K43" s="21">
        <v>2831</v>
      </c>
      <c r="L43" s="22">
        <v>6331</v>
      </c>
      <c r="M43" s="23"/>
      <c r="N43" s="24">
        <v>6331</v>
      </c>
    </row>
    <row r="44" spans="1:14" ht="15.75" customHeight="1">
      <c r="A44" s="18" t="s">
        <v>164</v>
      </c>
      <c r="B44" s="18" t="s">
        <v>168</v>
      </c>
      <c r="C44" s="1"/>
      <c r="D44" s="3"/>
      <c r="E44" s="18" t="s">
        <v>88</v>
      </c>
      <c r="F44" s="18" t="s">
        <v>169</v>
      </c>
      <c r="G44" s="18" t="s">
        <v>23</v>
      </c>
      <c r="H44" s="18" t="s">
        <v>170</v>
      </c>
      <c r="I44" s="18" t="s">
        <v>171</v>
      </c>
      <c r="J44" s="21">
        <v>5482</v>
      </c>
      <c r="K44" s="21">
        <v>916</v>
      </c>
      <c r="L44" s="22">
        <v>6398</v>
      </c>
      <c r="M44" s="23"/>
      <c r="N44" s="24">
        <v>6398</v>
      </c>
    </row>
    <row r="45" spans="1:14" ht="15.75" customHeight="1">
      <c r="A45" s="18" t="s">
        <v>172</v>
      </c>
      <c r="B45" s="18" t="s">
        <v>173</v>
      </c>
      <c r="C45" s="1"/>
      <c r="D45" s="3"/>
      <c r="E45" s="18" t="s">
        <v>174</v>
      </c>
      <c r="F45" s="18" t="s">
        <v>32</v>
      </c>
      <c r="G45" s="18" t="s">
        <v>19</v>
      </c>
      <c r="H45" s="18" t="s">
        <v>175</v>
      </c>
      <c r="I45" s="18" t="s">
        <v>176</v>
      </c>
      <c r="J45" s="21">
        <v>5750</v>
      </c>
      <c r="K45" s="21">
        <v>3324</v>
      </c>
      <c r="L45" s="22">
        <v>9074</v>
      </c>
      <c r="M45" s="23"/>
      <c r="N45" s="24">
        <v>9074</v>
      </c>
    </row>
    <row r="46" spans="1:14" ht="15.75" customHeight="1">
      <c r="A46" s="18" t="s">
        <v>172</v>
      </c>
      <c r="B46" s="18" t="s">
        <v>177</v>
      </c>
      <c r="C46" s="1"/>
      <c r="D46" s="3"/>
      <c r="E46" s="18" t="s">
        <v>174</v>
      </c>
      <c r="F46" s="18" t="s">
        <v>28</v>
      </c>
      <c r="G46" s="18" t="s">
        <v>19</v>
      </c>
      <c r="H46" s="18" t="s">
        <v>178</v>
      </c>
      <c r="I46" s="18" t="s">
        <v>176</v>
      </c>
      <c r="J46" s="21">
        <v>3900</v>
      </c>
      <c r="K46" s="21">
        <v>3138</v>
      </c>
      <c r="L46" s="22">
        <v>7038</v>
      </c>
      <c r="M46" s="23"/>
      <c r="N46" s="24">
        <v>7038</v>
      </c>
    </row>
    <row r="47" spans="1:14" ht="15.75" customHeight="1">
      <c r="A47" s="18" t="s">
        <v>172</v>
      </c>
      <c r="B47" s="18" t="s">
        <v>179</v>
      </c>
      <c r="C47" s="1"/>
      <c r="D47" s="3"/>
      <c r="E47" s="18" t="s">
        <v>88</v>
      </c>
      <c r="F47" s="18" t="s">
        <v>180</v>
      </c>
      <c r="G47" s="18" t="s">
        <v>37</v>
      </c>
      <c r="H47" s="18" t="s">
        <v>181</v>
      </c>
      <c r="I47" s="18" t="s">
        <v>74</v>
      </c>
      <c r="J47" s="21">
        <v>2140</v>
      </c>
      <c r="K47" s="21">
        <v>2949</v>
      </c>
      <c r="L47" s="22">
        <v>5089</v>
      </c>
      <c r="M47" s="23"/>
      <c r="N47" s="24">
        <v>5089</v>
      </c>
    </row>
    <row r="48" spans="1:14" ht="15.75" customHeight="1">
      <c r="A48" s="18" t="s">
        <v>182</v>
      </c>
      <c r="B48" s="18" t="s">
        <v>183</v>
      </c>
      <c r="C48" s="2"/>
      <c r="D48" s="3"/>
      <c r="E48" s="18" t="s">
        <v>184</v>
      </c>
      <c r="F48" s="18" t="s">
        <v>185</v>
      </c>
      <c r="G48" s="18" t="s">
        <v>19</v>
      </c>
      <c r="H48" s="18" t="s">
        <v>186</v>
      </c>
      <c r="I48" s="18" t="s">
        <v>187</v>
      </c>
      <c r="J48" s="21">
        <v>5900</v>
      </c>
      <c r="K48" s="21">
        <v>4638</v>
      </c>
      <c r="L48" s="22">
        <v>10538</v>
      </c>
      <c r="M48" s="23"/>
      <c r="N48" s="24">
        <v>10538</v>
      </c>
    </row>
    <row r="49" spans="1:14" ht="15.75" customHeight="1">
      <c r="A49" s="18" t="s">
        <v>182</v>
      </c>
      <c r="B49" s="18" t="s">
        <v>188</v>
      </c>
      <c r="C49" s="1"/>
      <c r="D49" s="3"/>
      <c r="E49" s="18" t="s">
        <v>184</v>
      </c>
      <c r="F49" s="18" t="s">
        <v>189</v>
      </c>
      <c r="G49" s="18" t="s">
        <v>19</v>
      </c>
      <c r="H49" s="18" t="s">
        <v>190</v>
      </c>
      <c r="I49" s="18" t="s">
        <v>103</v>
      </c>
      <c r="J49" s="21">
        <v>5900</v>
      </c>
      <c r="K49" s="21">
        <v>4415</v>
      </c>
      <c r="L49" s="22">
        <v>10315</v>
      </c>
      <c r="M49" s="23"/>
      <c r="N49" s="24">
        <v>10315</v>
      </c>
    </row>
    <row r="50" spans="1:14" ht="15.75" customHeight="1">
      <c r="A50" s="18" t="s">
        <v>182</v>
      </c>
      <c r="B50" s="18" t="s">
        <v>191</v>
      </c>
      <c r="C50" s="1"/>
      <c r="D50" s="3"/>
      <c r="E50" s="18" t="s">
        <v>192</v>
      </c>
      <c r="F50" s="18" t="s">
        <v>193</v>
      </c>
      <c r="G50" s="18" t="s">
        <v>19</v>
      </c>
      <c r="H50" s="18" t="s">
        <v>194</v>
      </c>
      <c r="I50" s="18" t="s">
        <v>103</v>
      </c>
      <c r="J50" s="21">
        <v>5870</v>
      </c>
      <c r="K50" s="21">
        <v>5287</v>
      </c>
      <c r="L50" s="22">
        <v>11157</v>
      </c>
      <c r="M50" s="23"/>
      <c r="N50" s="24">
        <v>11157</v>
      </c>
    </row>
    <row r="51" spans="1:14" ht="15.75" customHeight="1">
      <c r="A51" s="18" t="s">
        <v>182</v>
      </c>
      <c r="B51" s="18" t="s">
        <v>195</v>
      </c>
      <c r="C51" s="1"/>
      <c r="D51" s="3"/>
      <c r="E51" s="18" t="s">
        <v>192</v>
      </c>
      <c r="F51" s="18" t="s">
        <v>196</v>
      </c>
      <c r="G51" s="18" t="s">
        <v>19</v>
      </c>
      <c r="H51" s="18" t="s">
        <v>197</v>
      </c>
      <c r="I51" s="18" t="s">
        <v>103</v>
      </c>
      <c r="J51" s="21">
        <v>5870</v>
      </c>
      <c r="K51" s="21">
        <v>5147</v>
      </c>
      <c r="L51" s="22">
        <v>11017</v>
      </c>
      <c r="M51" s="23"/>
      <c r="N51" s="24">
        <v>11017</v>
      </c>
    </row>
    <row r="52" spans="1:14" ht="15.75" customHeight="1">
      <c r="A52" s="18" t="s">
        <v>182</v>
      </c>
      <c r="B52" s="18" t="s">
        <v>198</v>
      </c>
      <c r="C52" s="1"/>
      <c r="D52" s="3"/>
      <c r="E52" s="18" t="s">
        <v>199</v>
      </c>
      <c r="F52" s="18" t="s">
        <v>28</v>
      </c>
      <c r="G52" s="18" t="s">
        <v>45</v>
      </c>
      <c r="H52" s="18" t="s">
        <v>200</v>
      </c>
      <c r="I52" s="18" t="s">
        <v>76</v>
      </c>
      <c r="J52" s="21">
        <v>6820</v>
      </c>
      <c r="K52" s="21">
        <v>3702</v>
      </c>
      <c r="L52" s="22">
        <v>10522</v>
      </c>
      <c r="M52" s="23"/>
      <c r="N52" s="24">
        <v>10522</v>
      </c>
    </row>
    <row r="53" spans="1:14" ht="15.75" customHeight="1">
      <c r="A53" s="18" t="s">
        <v>182</v>
      </c>
      <c r="B53" s="18" t="s">
        <v>198</v>
      </c>
      <c r="C53" s="1"/>
      <c r="D53" s="3"/>
      <c r="E53" s="18" t="s">
        <v>199</v>
      </c>
      <c r="F53" s="18" t="s">
        <v>32</v>
      </c>
      <c r="G53" s="18" t="s">
        <v>29</v>
      </c>
      <c r="H53" s="18" t="s">
        <v>201</v>
      </c>
      <c r="I53" s="18" t="s">
        <v>76</v>
      </c>
      <c r="J53" s="21">
        <v>3940</v>
      </c>
      <c r="K53" s="21">
        <v>3171</v>
      </c>
      <c r="L53" s="22">
        <v>7111</v>
      </c>
      <c r="M53" s="23"/>
      <c r="N53" s="24">
        <v>7111</v>
      </c>
    </row>
    <row r="54" spans="1:14" ht="15.75" customHeight="1">
      <c r="A54" s="18" t="s">
        <v>182</v>
      </c>
      <c r="B54" s="18" t="s">
        <v>202</v>
      </c>
      <c r="C54" s="2" t="s">
        <v>203</v>
      </c>
      <c r="D54" s="3"/>
      <c r="E54" s="18" t="s">
        <v>204</v>
      </c>
      <c r="F54" s="18" t="s">
        <v>28</v>
      </c>
      <c r="G54" s="18" t="s">
        <v>23</v>
      </c>
      <c r="H54" s="18" t="s">
        <v>205</v>
      </c>
      <c r="I54" s="18" t="s">
        <v>206</v>
      </c>
      <c r="J54" s="21">
        <v>3720</v>
      </c>
      <c r="K54" s="21">
        <v>3336</v>
      </c>
      <c r="L54" s="22">
        <v>7056</v>
      </c>
      <c r="M54" s="23">
        <v>5956</v>
      </c>
      <c r="N54" s="24">
        <v>1100</v>
      </c>
    </row>
    <row r="55" spans="1:14" ht="15.75" customHeight="1">
      <c r="A55" s="18" t="s">
        <v>182</v>
      </c>
      <c r="B55" s="18" t="s">
        <v>202</v>
      </c>
      <c r="C55" s="1"/>
      <c r="D55" s="3"/>
      <c r="E55" s="18" t="s">
        <v>204</v>
      </c>
      <c r="F55" s="18" t="s">
        <v>32</v>
      </c>
      <c r="G55" s="18" t="s">
        <v>37</v>
      </c>
      <c r="H55" s="18" t="s">
        <v>207</v>
      </c>
      <c r="I55" s="18" t="s">
        <v>76</v>
      </c>
      <c r="J55" s="21">
        <v>5299</v>
      </c>
      <c r="K55" s="21">
        <v>3667</v>
      </c>
      <c r="L55" s="22">
        <v>8966</v>
      </c>
      <c r="M55" s="23"/>
      <c r="N55" s="24">
        <v>8966</v>
      </c>
    </row>
    <row r="56" spans="1:14" ht="15.75" customHeight="1">
      <c r="A56" s="18" t="s">
        <v>208</v>
      </c>
      <c r="B56" s="18" t="s">
        <v>209</v>
      </c>
      <c r="C56" s="1"/>
      <c r="D56" s="3"/>
      <c r="E56" s="18" t="s">
        <v>36</v>
      </c>
      <c r="F56" s="18" t="s">
        <v>210</v>
      </c>
      <c r="G56" s="18" t="s">
        <v>37</v>
      </c>
      <c r="H56" s="18" t="s">
        <v>211</v>
      </c>
      <c r="I56" s="18" t="s">
        <v>212</v>
      </c>
      <c r="J56" s="21">
        <v>9598</v>
      </c>
      <c r="K56" s="21">
        <v>7071</v>
      </c>
      <c r="L56" s="22">
        <v>16669</v>
      </c>
      <c r="M56" s="23"/>
      <c r="N56" s="24">
        <v>16669</v>
      </c>
    </row>
    <row r="57" spans="1:14" ht="15.75" customHeight="1">
      <c r="A57" s="18" t="s">
        <v>208</v>
      </c>
      <c r="B57" s="18" t="s">
        <v>213</v>
      </c>
      <c r="C57" s="1"/>
      <c r="D57" s="3"/>
      <c r="E57" s="18" t="s">
        <v>162</v>
      </c>
      <c r="F57" s="18" t="s">
        <v>28</v>
      </c>
      <c r="G57" s="18" t="s">
        <v>19</v>
      </c>
      <c r="H57" s="18" t="s">
        <v>214</v>
      </c>
      <c r="I57" s="18" t="s">
        <v>76</v>
      </c>
      <c r="J57" s="21">
        <v>4500</v>
      </c>
      <c r="K57" s="21">
        <v>3171</v>
      </c>
      <c r="L57" s="22">
        <v>7671</v>
      </c>
      <c r="M57" s="23"/>
      <c r="N57" s="24">
        <v>7671</v>
      </c>
    </row>
    <row r="58" spans="1:14" ht="15.75" customHeight="1">
      <c r="A58" s="18" t="s">
        <v>208</v>
      </c>
      <c r="B58" s="18" t="s">
        <v>213</v>
      </c>
      <c r="C58" s="1"/>
      <c r="D58" s="3"/>
      <c r="E58" s="18" t="s">
        <v>162</v>
      </c>
      <c r="F58" s="18" t="s">
        <v>32</v>
      </c>
      <c r="G58" s="18" t="s">
        <v>19</v>
      </c>
      <c r="H58" s="18" t="s">
        <v>215</v>
      </c>
      <c r="I58" s="18" t="s">
        <v>206</v>
      </c>
      <c r="J58" s="21">
        <v>3940</v>
      </c>
      <c r="K58" s="21">
        <v>3223</v>
      </c>
      <c r="L58" s="22">
        <v>7163</v>
      </c>
      <c r="M58" s="23"/>
      <c r="N58" s="24">
        <v>7163</v>
      </c>
    </row>
    <row r="59" spans="1:14" ht="15.75" customHeight="1">
      <c r="A59" s="18" t="s">
        <v>216</v>
      </c>
      <c r="B59" s="18" t="s">
        <v>217</v>
      </c>
      <c r="C59" s="1"/>
      <c r="D59" s="3"/>
      <c r="E59" s="18" t="s">
        <v>204</v>
      </c>
      <c r="F59" s="18" t="s">
        <v>28</v>
      </c>
      <c r="G59" s="18" t="s">
        <v>29</v>
      </c>
      <c r="H59" s="18" t="s">
        <v>218</v>
      </c>
      <c r="I59" s="18" t="s">
        <v>206</v>
      </c>
      <c r="J59" s="21">
        <v>3940</v>
      </c>
      <c r="K59" s="21">
        <v>3088</v>
      </c>
      <c r="L59" s="22">
        <v>7028</v>
      </c>
      <c r="M59" s="23"/>
      <c r="N59" s="24">
        <v>7028</v>
      </c>
    </row>
    <row r="60" spans="1:14" ht="15.75" customHeight="1">
      <c r="A60" s="18" t="s">
        <v>219</v>
      </c>
      <c r="B60" s="18" t="s">
        <v>220</v>
      </c>
      <c r="C60" s="2" t="s">
        <v>221</v>
      </c>
      <c r="D60" s="3"/>
      <c r="E60" s="18" t="s">
        <v>222</v>
      </c>
      <c r="F60" s="18" t="s">
        <v>223</v>
      </c>
      <c r="G60" s="18" t="s">
        <v>23</v>
      </c>
      <c r="H60" s="18" t="s">
        <v>224</v>
      </c>
      <c r="I60" s="18" t="s">
        <v>225</v>
      </c>
      <c r="J60" s="21">
        <v>16562</v>
      </c>
      <c r="K60" s="21">
        <v>2933</v>
      </c>
      <c r="L60" s="22">
        <v>19495</v>
      </c>
      <c r="M60" s="23">
        <v>19295</v>
      </c>
      <c r="N60" s="24">
        <v>200</v>
      </c>
    </row>
    <row r="61" spans="1:14" ht="15.75" customHeight="1">
      <c r="A61" s="18" t="s">
        <v>226</v>
      </c>
      <c r="B61" s="18" t="s">
        <v>227</v>
      </c>
      <c r="C61" s="2"/>
      <c r="D61" s="3"/>
      <c r="E61" s="18" t="s">
        <v>222</v>
      </c>
      <c r="F61" s="18" t="s">
        <v>223</v>
      </c>
      <c r="G61" s="18" t="s">
        <v>23</v>
      </c>
      <c r="H61" s="18" t="s">
        <v>228</v>
      </c>
      <c r="I61" s="18" t="s">
        <v>229</v>
      </c>
      <c r="J61" s="21">
        <v>16562</v>
      </c>
      <c r="K61" s="21">
        <v>2933</v>
      </c>
      <c r="L61" s="22">
        <v>19495</v>
      </c>
      <c r="M61" s="23"/>
      <c r="N61" s="24">
        <v>19495</v>
      </c>
    </row>
    <row r="62" spans="1:14" ht="15.75" customHeight="1">
      <c r="A62" s="18" t="s">
        <v>226</v>
      </c>
      <c r="B62" s="18" t="s">
        <v>230</v>
      </c>
      <c r="C62" s="1"/>
      <c r="D62" s="3"/>
      <c r="E62" s="18" t="s">
        <v>231</v>
      </c>
      <c r="F62" s="18" t="s">
        <v>28</v>
      </c>
      <c r="G62" s="18" t="s">
        <v>19</v>
      </c>
      <c r="H62" s="18" t="s">
        <v>232</v>
      </c>
      <c r="I62" s="18" t="s">
        <v>229</v>
      </c>
      <c r="J62" s="21">
        <v>4500</v>
      </c>
      <c r="K62" s="21">
        <v>3171</v>
      </c>
      <c r="L62" s="22">
        <v>7671</v>
      </c>
      <c r="M62" s="23"/>
      <c r="N62" s="24">
        <v>7671</v>
      </c>
    </row>
    <row r="63" spans="1:14" ht="15.75" customHeight="1">
      <c r="A63" s="18" t="s">
        <v>226</v>
      </c>
      <c r="B63" s="18" t="s">
        <v>230</v>
      </c>
      <c r="C63" s="1"/>
      <c r="D63" s="3"/>
      <c r="E63" s="18" t="s">
        <v>231</v>
      </c>
      <c r="F63" s="18" t="s">
        <v>32</v>
      </c>
      <c r="G63" s="18" t="s">
        <v>23</v>
      </c>
      <c r="H63" s="18" t="s">
        <v>233</v>
      </c>
      <c r="I63" s="18" t="s">
        <v>234</v>
      </c>
      <c r="J63" s="21">
        <v>3720</v>
      </c>
      <c r="K63" s="21">
        <v>3481</v>
      </c>
      <c r="L63" s="22">
        <v>7201</v>
      </c>
      <c r="M63" s="23"/>
      <c r="N63" s="24">
        <v>7201</v>
      </c>
    </row>
    <row r="64" spans="1:14" ht="15.75" customHeight="1">
      <c r="A64" s="18" t="s">
        <v>226</v>
      </c>
      <c r="B64" s="18" t="s">
        <v>235</v>
      </c>
      <c r="C64" s="1"/>
      <c r="D64" s="3"/>
      <c r="E64" s="18" t="s">
        <v>236</v>
      </c>
      <c r="F64" s="18" t="s">
        <v>28</v>
      </c>
      <c r="G64" s="18" t="s">
        <v>19</v>
      </c>
      <c r="H64" s="18" t="s">
        <v>237</v>
      </c>
      <c r="I64" s="18" t="s">
        <v>212</v>
      </c>
      <c r="J64" s="21">
        <v>4500</v>
      </c>
      <c r="K64" s="21">
        <v>3171</v>
      </c>
      <c r="L64" s="22">
        <v>7671</v>
      </c>
      <c r="M64" s="23"/>
      <c r="N64" s="24">
        <v>7671</v>
      </c>
    </row>
    <row r="65" spans="1:14" ht="15.75" customHeight="1">
      <c r="A65" s="18" t="s">
        <v>226</v>
      </c>
      <c r="B65" s="18" t="s">
        <v>235</v>
      </c>
      <c r="C65" s="1"/>
      <c r="D65" s="3"/>
      <c r="E65" s="18" t="s">
        <v>236</v>
      </c>
      <c r="F65" s="18" t="s">
        <v>32</v>
      </c>
      <c r="G65" s="18" t="s">
        <v>19</v>
      </c>
      <c r="H65" s="18" t="s">
        <v>238</v>
      </c>
      <c r="I65" s="18" t="s">
        <v>212</v>
      </c>
      <c r="J65" s="21">
        <v>5750</v>
      </c>
      <c r="K65" s="21">
        <v>3324</v>
      </c>
      <c r="L65" s="22">
        <v>9074</v>
      </c>
      <c r="M65" s="23"/>
      <c r="N65" s="24">
        <v>9074</v>
      </c>
    </row>
    <row r="66" spans="1:14" ht="15.75" customHeight="1">
      <c r="A66" s="18" t="s">
        <v>226</v>
      </c>
      <c r="B66" s="18" t="s">
        <v>239</v>
      </c>
      <c r="C66" s="1"/>
      <c r="D66" s="3"/>
      <c r="E66" s="18" t="s">
        <v>240</v>
      </c>
      <c r="F66" s="18" t="s">
        <v>28</v>
      </c>
      <c r="G66" s="18" t="s">
        <v>19</v>
      </c>
      <c r="H66" s="18" t="s">
        <v>241</v>
      </c>
      <c r="I66" s="18" t="s">
        <v>212</v>
      </c>
      <c r="J66" s="21">
        <v>4500</v>
      </c>
      <c r="K66" s="21">
        <v>3171</v>
      </c>
      <c r="L66" s="22">
        <v>7671</v>
      </c>
      <c r="M66" s="23"/>
      <c r="N66" s="24">
        <v>7671</v>
      </c>
    </row>
    <row r="67" spans="1:14" ht="15.75" customHeight="1">
      <c r="A67" s="18" t="s">
        <v>226</v>
      </c>
      <c r="B67" s="18" t="s">
        <v>239</v>
      </c>
      <c r="C67" s="1"/>
      <c r="D67" s="3"/>
      <c r="E67" s="18" t="s">
        <v>240</v>
      </c>
      <c r="F67" s="18" t="s">
        <v>32</v>
      </c>
      <c r="G67" s="18" t="s">
        <v>19</v>
      </c>
      <c r="H67" s="18" t="s">
        <v>242</v>
      </c>
      <c r="I67" s="18" t="s">
        <v>212</v>
      </c>
      <c r="J67" s="21">
        <v>5750</v>
      </c>
      <c r="K67" s="21">
        <v>3324</v>
      </c>
      <c r="L67" s="22">
        <v>9074</v>
      </c>
      <c r="M67" s="23"/>
      <c r="N67" s="24">
        <v>9074</v>
      </c>
    </row>
    <row r="68" spans="1:14" ht="15.75" customHeight="1">
      <c r="A68" s="18" t="s">
        <v>243</v>
      </c>
      <c r="B68" s="18" t="s">
        <v>244</v>
      </c>
      <c r="C68" s="1"/>
      <c r="D68" s="3"/>
      <c r="E68" s="18" t="s">
        <v>245</v>
      </c>
      <c r="F68" s="18" t="s">
        <v>28</v>
      </c>
      <c r="G68" s="18" t="s">
        <v>19</v>
      </c>
      <c r="H68" s="18" t="s">
        <v>246</v>
      </c>
      <c r="I68" s="18" t="s">
        <v>234</v>
      </c>
      <c r="J68" s="21">
        <v>4500</v>
      </c>
      <c r="K68" s="21">
        <v>3171</v>
      </c>
      <c r="L68" s="22">
        <v>7671</v>
      </c>
      <c r="M68" s="23"/>
      <c r="N68" s="24">
        <v>7671</v>
      </c>
    </row>
    <row r="69" spans="1:14" ht="15.75" customHeight="1">
      <c r="A69" s="18" t="s">
        <v>243</v>
      </c>
      <c r="B69" s="18" t="s">
        <v>247</v>
      </c>
      <c r="C69" s="1"/>
      <c r="D69" s="3"/>
      <c r="E69" s="18" t="s">
        <v>248</v>
      </c>
      <c r="F69" s="18" t="s">
        <v>249</v>
      </c>
      <c r="G69" s="18" t="s">
        <v>23</v>
      </c>
      <c r="H69" s="18" t="s">
        <v>250</v>
      </c>
      <c r="I69" s="18" t="s">
        <v>212</v>
      </c>
      <c r="J69" s="21">
        <v>8256</v>
      </c>
      <c r="K69" s="21">
        <v>1537</v>
      </c>
      <c r="L69" s="22">
        <v>9793</v>
      </c>
      <c r="M69" s="23"/>
      <c r="N69" s="24">
        <v>9793</v>
      </c>
    </row>
    <row r="70" spans="1:14" ht="15.75" customHeight="1">
      <c r="A70" s="18" t="s">
        <v>243</v>
      </c>
      <c r="B70" s="18" t="s">
        <v>251</v>
      </c>
      <c r="C70" s="1"/>
      <c r="D70" s="3"/>
      <c r="E70" s="18" t="s">
        <v>64</v>
      </c>
      <c r="F70" s="18" t="s">
        <v>65</v>
      </c>
      <c r="G70" s="18" t="s">
        <v>23</v>
      </c>
      <c r="H70" s="18" t="s">
        <v>252</v>
      </c>
      <c r="I70" s="18" t="s">
        <v>212</v>
      </c>
      <c r="J70" s="21">
        <v>5924</v>
      </c>
      <c r="K70" s="21">
        <v>1024</v>
      </c>
      <c r="L70" s="22">
        <v>6948</v>
      </c>
      <c r="M70" s="23"/>
      <c r="N70" s="24">
        <v>6948</v>
      </c>
    </row>
    <row r="71" spans="1:14" ht="15.75" customHeight="1">
      <c r="A71" s="25" t="s">
        <v>253</v>
      </c>
      <c r="B71" s="25" t="s">
        <v>254</v>
      </c>
      <c r="C71" s="4"/>
      <c r="D71" s="5"/>
      <c r="E71" s="25" t="s">
        <v>174</v>
      </c>
      <c r="F71" s="25" t="s">
        <v>28</v>
      </c>
      <c r="G71" s="25" t="s">
        <v>23</v>
      </c>
      <c r="H71" s="25" t="s">
        <v>255</v>
      </c>
      <c r="I71" s="25" t="s">
        <v>176</v>
      </c>
      <c r="J71" s="26">
        <v>3720</v>
      </c>
      <c r="K71" s="27">
        <v>3336</v>
      </c>
      <c r="L71" s="27">
        <v>7056</v>
      </c>
      <c r="M71" s="28"/>
      <c r="N71" s="29">
        <f>+L71-M71</f>
        <v>7056</v>
      </c>
    </row>
    <row r="72" spans="1:14" ht="15.75" customHeight="1">
      <c r="A72" s="25" t="s">
        <v>253</v>
      </c>
      <c r="B72" s="25" t="s">
        <v>254</v>
      </c>
      <c r="C72" s="6"/>
      <c r="D72" s="5"/>
      <c r="E72" s="25" t="s">
        <v>174</v>
      </c>
      <c r="F72" s="25" t="s">
        <v>32</v>
      </c>
      <c r="G72" s="25" t="s">
        <v>19</v>
      </c>
      <c r="H72" s="25" t="s">
        <v>256</v>
      </c>
      <c r="I72" s="25" t="s">
        <v>212</v>
      </c>
      <c r="J72" s="26">
        <v>4500</v>
      </c>
      <c r="K72" s="26">
        <v>3254</v>
      </c>
      <c r="L72" s="30">
        <v>7754</v>
      </c>
      <c r="M72" s="28"/>
      <c r="N72" s="29">
        <f t="shared" ref="N72:N101" si="0">+L72-M72</f>
        <v>7754</v>
      </c>
    </row>
    <row r="73" spans="1:14" ht="15.75" customHeight="1">
      <c r="A73" s="25" t="s">
        <v>253</v>
      </c>
      <c r="B73" s="25" t="s">
        <v>257</v>
      </c>
      <c r="C73" s="6"/>
      <c r="D73" s="5"/>
      <c r="E73" s="25" t="s">
        <v>258</v>
      </c>
      <c r="F73" s="25" t="s">
        <v>259</v>
      </c>
      <c r="G73" s="25" t="s">
        <v>23</v>
      </c>
      <c r="H73" s="25" t="s">
        <v>260</v>
      </c>
      <c r="I73" s="25" t="s">
        <v>261</v>
      </c>
      <c r="J73" s="26">
        <v>16562</v>
      </c>
      <c r="K73" s="26">
        <v>2933</v>
      </c>
      <c r="L73" s="30">
        <v>19495</v>
      </c>
      <c r="M73" s="28"/>
      <c r="N73" s="29">
        <f t="shared" si="0"/>
        <v>19495</v>
      </c>
    </row>
    <row r="74" spans="1:14" ht="15.75" customHeight="1">
      <c r="A74" s="25" t="s">
        <v>253</v>
      </c>
      <c r="B74" s="25" t="s">
        <v>257</v>
      </c>
      <c r="C74" s="6"/>
      <c r="D74" s="5"/>
      <c r="E74" s="25" t="s">
        <v>262</v>
      </c>
      <c r="F74" s="25" t="s">
        <v>259</v>
      </c>
      <c r="G74" s="25" t="s">
        <v>23</v>
      </c>
      <c r="H74" s="25" t="s">
        <v>260</v>
      </c>
      <c r="I74" s="25" t="s">
        <v>261</v>
      </c>
      <c r="J74" s="26">
        <v>16562</v>
      </c>
      <c r="K74" s="26">
        <v>2933</v>
      </c>
      <c r="L74" s="30">
        <v>19495</v>
      </c>
      <c r="M74" s="28"/>
      <c r="N74" s="29">
        <f t="shared" si="0"/>
        <v>19495</v>
      </c>
    </row>
    <row r="75" spans="1:14" ht="15.75" customHeight="1">
      <c r="A75" s="25" t="s">
        <v>253</v>
      </c>
      <c r="B75" s="25" t="s">
        <v>263</v>
      </c>
      <c r="C75" s="6"/>
      <c r="D75" s="5"/>
      <c r="E75" s="25" t="s">
        <v>240</v>
      </c>
      <c r="F75" s="25" t="s">
        <v>28</v>
      </c>
      <c r="G75" s="25" t="s">
        <v>19</v>
      </c>
      <c r="H75" s="25" t="s">
        <v>264</v>
      </c>
      <c r="I75" s="25" t="s">
        <v>212</v>
      </c>
      <c r="J75" s="26">
        <v>4500</v>
      </c>
      <c r="K75" s="26">
        <v>3171</v>
      </c>
      <c r="L75" s="30">
        <v>7671</v>
      </c>
      <c r="M75" s="28"/>
      <c r="N75" s="29">
        <f t="shared" si="0"/>
        <v>7671</v>
      </c>
    </row>
    <row r="76" spans="1:14" ht="15.75" customHeight="1">
      <c r="A76" s="25" t="s">
        <v>253</v>
      </c>
      <c r="B76" s="25" t="s">
        <v>265</v>
      </c>
      <c r="C76" s="6"/>
      <c r="D76" s="5"/>
      <c r="E76" s="25" t="s">
        <v>162</v>
      </c>
      <c r="F76" s="25" t="s">
        <v>28</v>
      </c>
      <c r="G76" s="25" t="s">
        <v>19</v>
      </c>
      <c r="H76" s="25" t="s">
        <v>266</v>
      </c>
      <c r="I76" s="25" t="s">
        <v>212</v>
      </c>
      <c r="J76" s="26">
        <v>4500</v>
      </c>
      <c r="K76" s="26">
        <v>3171</v>
      </c>
      <c r="L76" s="30">
        <v>7671</v>
      </c>
      <c r="M76" s="28"/>
      <c r="N76" s="29">
        <f t="shared" si="0"/>
        <v>7671</v>
      </c>
    </row>
    <row r="77" spans="1:14" ht="15.75" customHeight="1">
      <c r="A77" s="25" t="s">
        <v>253</v>
      </c>
      <c r="B77" s="25" t="s">
        <v>265</v>
      </c>
      <c r="C77" s="6"/>
      <c r="D77" s="5"/>
      <c r="E77" s="25" t="s">
        <v>162</v>
      </c>
      <c r="F77" s="25" t="s">
        <v>32</v>
      </c>
      <c r="G77" s="25" t="s">
        <v>19</v>
      </c>
      <c r="H77" s="25" t="s">
        <v>267</v>
      </c>
      <c r="I77" s="25" t="s">
        <v>212</v>
      </c>
      <c r="J77" s="26">
        <v>3940</v>
      </c>
      <c r="K77" s="26">
        <v>3223</v>
      </c>
      <c r="L77" s="30">
        <v>7163</v>
      </c>
      <c r="M77" s="28"/>
      <c r="N77" s="29">
        <f t="shared" si="0"/>
        <v>7163</v>
      </c>
    </row>
    <row r="78" spans="1:14" ht="15.75" customHeight="1">
      <c r="A78" s="25" t="s">
        <v>253</v>
      </c>
      <c r="B78" s="25" t="s">
        <v>268</v>
      </c>
      <c r="C78" s="6"/>
      <c r="D78" s="5"/>
      <c r="E78" s="25" t="s">
        <v>269</v>
      </c>
      <c r="F78" s="25" t="s">
        <v>51</v>
      </c>
      <c r="G78" s="25" t="s">
        <v>23</v>
      </c>
      <c r="H78" s="25" t="s">
        <v>270</v>
      </c>
      <c r="I78" s="25" t="s">
        <v>229</v>
      </c>
      <c r="J78" s="26">
        <v>4800</v>
      </c>
      <c r="K78" s="26">
        <v>5626</v>
      </c>
      <c r="L78" s="30">
        <v>10426</v>
      </c>
      <c r="M78" s="28"/>
      <c r="N78" s="29">
        <f t="shared" si="0"/>
        <v>10426</v>
      </c>
    </row>
    <row r="79" spans="1:14" ht="15.75" customHeight="1">
      <c r="A79" s="25" t="s">
        <v>253</v>
      </c>
      <c r="B79" s="25" t="s">
        <v>271</v>
      </c>
      <c r="C79" s="6"/>
      <c r="D79" s="5"/>
      <c r="E79" s="25" t="s">
        <v>17</v>
      </c>
      <c r="F79" s="25" t="s">
        <v>272</v>
      </c>
      <c r="G79" s="25" t="s">
        <v>23</v>
      </c>
      <c r="H79" s="25" t="s">
        <v>273</v>
      </c>
      <c r="I79" s="25" t="s">
        <v>274</v>
      </c>
      <c r="J79" s="26">
        <v>2140</v>
      </c>
      <c r="K79" s="26">
        <v>3104</v>
      </c>
      <c r="L79" s="30">
        <v>5244</v>
      </c>
      <c r="M79" s="28"/>
      <c r="N79" s="29">
        <f t="shared" si="0"/>
        <v>5244</v>
      </c>
    </row>
    <row r="80" spans="1:14" ht="15.75" customHeight="1">
      <c r="A80" s="25" t="s">
        <v>253</v>
      </c>
      <c r="B80" s="25" t="s">
        <v>275</v>
      </c>
      <c r="C80" s="6"/>
      <c r="D80" s="5"/>
      <c r="E80" s="25" t="s">
        <v>17</v>
      </c>
      <c r="F80" s="25" t="s">
        <v>32</v>
      </c>
      <c r="G80" s="25" t="s">
        <v>23</v>
      </c>
      <c r="H80" s="25" t="s">
        <v>276</v>
      </c>
      <c r="I80" s="25" t="s">
        <v>277</v>
      </c>
      <c r="J80" s="26">
        <v>3720</v>
      </c>
      <c r="K80" s="26">
        <v>3481</v>
      </c>
      <c r="L80" s="30">
        <v>7201</v>
      </c>
      <c r="M80" s="28"/>
      <c r="N80" s="29">
        <f t="shared" si="0"/>
        <v>7201</v>
      </c>
    </row>
    <row r="81" spans="1:14" ht="15.75" customHeight="1">
      <c r="A81" s="25" t="s">
        <v>253</v>
      </c>
      <c r="B81" s="25" t="s">
        <v>278</v>
      </c>
      <c r="C81" s="4"/>
      <c r="D81" s="5"/>
      <c r="E81" s="25" t="s">
        <v>17</v>
      </c>
      <c r="F81" s="25" t="s">
        <v>18</v>
      </c>
      <c r="G81" s="25" t="s">
        <v>23</v>
      </c>
      <c r="H81" s="25" t="s">
        <v>279</v>
      </c>
      <c r="I81" s="25" t="s">
        <v>261</v>
      </c>
      <c r="J81" s="26">
        <v>2140</v>
      </c>
      <c r="K81" s="26">
        <v>2815</v>
      </c>
      <c r="L81" s="30">
        <v>4955</v>
      </c>
      <c r="M81" s="28"/>
      <c r="N81" s="29">
        <f t="shared" si="0"/>
        <v>4955</v>
      </c>
    </row>
    <row r="82" spans="1:14" ht="15.75" customHeight="1">
      <c r="A82" s="25" t="s">
        <v>253</v>
      </c>
      <c r="B82" s="25" t="s">
        <v>280</v>
      </c>
      <c r="C82" s="6"/>
      <c r="D82" s="5"/>
      <c r="E82" s="25" t="s">
        <v>248</v>
      </c>
      <c r="F82" s="25" t="s">
        <v>249</v>
      </c>
      <c r="G82" s="25" t="s">
        <v>23</v>
      </c>
      <c r="H82" s="25" t="s">
        <v>281</v>
      </c>
      <c r="I82" s="25" t="s">
        <v>176</v>
      </c>
      <c r="J82" s="26">
        <v>8256</v>
      </c>
      <c r="K82" s="26">
        <v>1537</v>
      </c>
      <c r="L82" s="30">
        <v>9793</v>
      </c>
      <c r="M82" s="28"/>
      <c r="N82" s="29">
        <f t="shared" si="0"/>
        <v>9793</v>
      </c>
    </row>
    <row r="83" spans="1:14" ht="15.75" customHeight="1">
      <c r="A83" s="25" t="s">
        <v>282</v>
      </c>
      <c r="B83" s="25" t="s">
        <v>283</v>
      </c>
      <c r="C83" s="6"/>
      <c r="D83" s="5"/>
      <c r="E83" s="25" t="s">
        <v>236</v>
      </c>
      <c r="F83" s="25" t="s">
        <v>28</v>
      </c>
      <c r="G83" s="25" t="s">
        <v>19</v>
      </c>
      <c r="H83" s="25" t="s">
        <v>284</v>
      </c>
      <c r="I83" s="25" t="s">
        <v>212</v>
      </c>
      <c r="J83" s="26">
        <v>4500</v>
      </c>
      <c r="K83" s="26">
        <v>3171</v>
      </c>
      <c r="L83" s="30">
        <v>7671</v>
      </c>
      <c r="M83" s="28"/>
      <c r="N83" s="29">
        <f t="shared" si="0"/>
        <v>7671</v>
      </c>
    </row>
    <row r="84" spans="1:14" ht="15.75" customHeight="1">
      <c r="A84" s="25" t="s">
        <v>282</v>
      </c>
      <c r="B84" s="25" t="s">
        <v>285</v>
      </c>
      <c r="C84" s="6"/>
      <c r="D84" s="5"/>
      <c r="E84" s="25" t="s">
        <v>174</v>
      </c>
      <c r="F84" s="25" t="s">
        <v>28</v>
      </c>
      <c r="G84" s="25" t="s">
        <v>29</v>
      </c>
      <c r="H84" s="25" t="s">
        <v>286</v>
      </c>
      <c r="I84" s="25" t="s">
        <v>274</v>
      </c>
      <c r="J84" s="26">
        <v>3940</v>
      </c>
      <c r="K84" s="26">
        <v>3088</v>
      </c>
      <c r="L84" s="30">
        <v>7028</v>
      </c>
      <c r="M84" s="28"/>
      <c r="N84" s="29">
        <f t="shared" si="0"/>
        <v>7028</v>
      </c>
    </row>
    <row r="85" spans="1:14" ht="15.75" customHeight="1">
      <c r="A85" s="25" t="s">
        <v>282</v>
      </c>
      <c r="B85" s="25" t="s">
        <v>285</v>
      </c>
      <c r="C85" s="6"/>
      <c r="D85" s="5"/>
      <c r="E85" s="25" t="s">
        <v>174</v>
      </c>
      <c r="F85" s="25" t="s">
        <v>32</v>
      </c>
      <c r="G85" s="25" t="s">
        <v>19</v>
      </c>
      <c r="H85" s="25" t="s">
        <v>287</v>
      </c>
      <c r="I85" s="25" t="s">
        <v>261</v>
      </c>
      <c r="J85" s="26">
        <v>3920</v>
      </c>
      <c r="K85" s="26">
        <v>3222</v>
      </c>
      <c r="L85" s="30">
        <v>7142</v>
      </c>
      <c r="M85" s="28"/>
      <c r="N85" s="29">
        <f t="shared" si="0"/>
        <v>7142</v>
      </c>
    </row>
    <row r="86" spans="1:14" ht="15.75" customHeight="1">
      <c r="A86" s="25" t="s">
        <v>282</v>
      </c>
      <c r="B86" s="25" t="s">
        <v>288</v>
      </c>
      <c r="C86" s="6"/>
      <c r="D86" s="5"/>
      <c r="E86" s="25" t="s">
        <v>222</v>
      </c>
      <c r="F86" s="25" t="s">
        <v>249</v>
      </c>
      <c r="G86" s="25" t="s">
        <v>23</v>
      </c>
      <c r="H86" s="25" t="s">
        <v>289</v>
      </c>
      <c r="I86" s="25" t="s">
        <v>176</v>
      </c>
      <c r="J86" s="26">
        <v>8256</v>
      </c>
      <c r="K86" s="26">
        <v>1537</v>
      </c>
      <c r="L86" s="30">
        <v>9793</v>
      </c>
      <c r="M86" s="28"/>
      <c r="N86" s="29">
        <f t="shared" si="0"/>
        <v>9793</v>
      </c>
    </row>
    <row r="87" spans="1:14" ht="15.75" customHeight="1">
      <c r="A87" s="25" t="s">
        <v>290</v>
      </c>
      <c r="B87" s="25" t="s">
        <v>291</v>
      </c>
      <c r="C87" s="6"/>
      <c r="D87" s="5"/>
      <c r="E87" s="25" t="s">
        <v>115</v>
      </c>
      <c r="F87" s="25" t="s">
        <v>28</v>
      </c>
      <c r="G87" s="25" t="s">
        <v>19</v>
      </c>
      <c r="H87" s="25" t="s">
        <v>292</v>
      </c>
      <c r="I87" s="25" t="s">
        <v>277</v>
      </c>
      <c r="J87" s="26">
        <v>4500</v>
      </c>
      <c r="K87" s="26">
        <v>3171</v>
      </c>
      <c r="L87" s="30">
        <v>7671</v>
      </c>
      <c r="M87" s="28"/>
      <c r="N87" s="29">
        <f t="shared" si="0"/>
        <v>7671</v>
      </c>
    </row>
    <row r="88" spans="1:14" ht="15.75" customHeight="1">
      <c r="A88" s="25" t="s">
        <v>290</v>
      </c>
      <c r="B88" s="25" t="s">
        <v>291</v>
      </c>
      <c r="C88" s="6"/>
      <c r="D88" s="5"/>
      <c r="E88" s="25" t="s">
        <v>115</v>
      </c>
      <c r="F88" s="25" t="s">
        <v>32</v>
      </c>
      <c r="G88" s="25" t="s">
        <v>19</v>
      </c>
      <c r="H88" s="25" t="s">
        <v>293</v>
      </c>
      <c r="I88" s="25" t="s">
        <v>277</v>
      </c>
      <c r="J88" s="26">
        <v>4500</v>
      </c>
      <c r="K88" s="26">
        <v>3254</v>
      </c>
      <c r="L88" s="30">
        <v>7754</v>
      </c>
      <c r="M88" s="28"/>
      <c r="N88" s="29">
        <f t="shared" si="0"/>
        <v>7754</v>
      </c>
    </row>
    <row r="89" spans="1:14" ht="15.75" customHeight="1">
      <c r="A89" s="25" t="s">
        <v>294</v>
      </c>
      <c r="B89" s="25" t="s">
        <v>295</v>
      </c>
      <c r="C89" s="6"/>
      <c r="D89" s="5"/>
      <c r="E89" s="25" t="s">
        <v>296</v>
      </c>
      <c r="F89" s="25" t="s">
        <v>297</v>
      </c>
      <c r="G89" s="25" t="s">
        <v>23</v>
      </c>
      <c r="H89" s="25" t="s">
        <v>298</v>
      </c>
      <c r="I89" s="25" t="s">
        <v>299</v>
      </c>
      <c r="J89" s="26">
        <v>8256</v>
      </c>
      <c r="K89" s="26">
        <v>1194</v>
      </c>
      <c r="L89" s="30">
        <v>9450</v>
      </c>
      <c r="M89" s="28"/>
      <c r="N89" s="29">
        <f t="shared" si="0"/>
        <v>9450</v>
      </c>
    </row>
    <row r="90" spans="1:14" ht="15.75" customHeight="1">
      <c r="A90" s="25" t="s">
        <v>294</v>
      </c>
      <c r="B90" s="25" t="s">
        <v>300</v>
      </c>
      <c r="C90" s="6"/>
      <c r="D90" s="5"/>
      <c r="E90" s="25" t="s">
        <v>296</v>
      </c>
      <c r="F90" s="25" t="s">
        <v>301</v>
      </c>
      <c r="G90" s="25" t="s">
        <v>23</v>
      </c>
      <c r="H90" s="25" t="s">
        <v>302</v>
      </c>
      <c r="I90" s="25" t="s">
        <v>303</v>
      </c>
      <c r="J90" s="26">
        <v>8256</v>
      </c>
      <c r="K90" s="26">
        <v>1169</v>
      </c>
      <c r="L90" s="30">
        <v>9425</v>
      </c>
      <c r="M90" s="28"/>
      <c r="N90" s="29">
        <f t="shared" si="0"/>
        <v>9425</v>
      </c>
    </row>
    <row r="91" spans="1:14" ht="15.75" customHeight="1">
      <c r="A91" s="25" t="s">
        <v>294</v>
      </c>
      <c r="B91" s="25" t="s">
        <v>300</v>
      </c>
      <c r="C91" s="6"/>
      <c r="D91" s="5"/>
      <c r="E91" s="25" t="s">
        <v>304</v>
      </c>
      <c r="F91" s="25" t="s">
        <v>301</v>
      </c>
      <c r="G91" s="25" t="s">
        <v>23</v>
      </c>
      <c r="H91" s="25" t="s">
        <v>302</v>
      </c>
      <c r="I91" s="25" t="s">
        <v>303</v>
      </c>
      <c r="J91" s="26">
        <v>8256</v>
      </c>
      <c r="K91" s="26">
        <v>1169</v>
      </c>
      <c r="L91" s="30">
        <v>9425</v>
      </c>
      <c r="M91" s="28"/>
      <c r="N91" s="29">
        <f t="shared" si="0"/>
        <v>9425</v>
      </c>
    </row>
    <row r="92" spans="1:14" ht="15.75" customHeight="1">
      <c r="A92" s="25" t="s">
        <v>305</v>
      </c>
      <c r="B92" s="25" t="s">
        <v>306</v>
      </c>
      <c r="C92" s="6"/>
      <c r="D92" s="5"/>
      <c r="E92" s="25" t="s">
        <v>307</v>
      </c>
      <c r="F92" s="25" t="s">
        <v>259</v>
      </c>
      <c r="G92" s="25" t="s">
        <v>23</v>
      </c>
      <c r="H92" s="25" t="s">
        <v>308</v>
      </c>
      <c r="I92" s="25" t="s">
        <v>303</v>
      </c>
      <c r="J92" s="26">
        <v>16562</v>
      </c>
      <c r="K92" s="26">
        <v>2933</v>
      </c>
      <c r="L92" s="30">
        <v>19495</v>
      </c>
      <c r="M92" s="28"/>
      <c r="N92" s="29">
        <f t="shared" si="0"/>
        <v>19495</v>
      </c>
    </row>
    <row r="93" spans="1:14" ht="15.75" customHeight="1">
      <c r="A93" s="25" t="s">
        <v>309</v>
      </c>
      <c r="B93" s="25" t="s">
        <v>310</v>
      </c>
      <c r="C93" s="6"/>
      <c r="D93" s="5"/>
      <c r="E93" s="25" t="s">
        <v>236</v>
      </c>
      <c r="F93" s="25" t="s">
        <v>32</v>
      </c>
      <c r="G93" s="25" t="s">
        <v>29</v>
      </c>
      <c r="H93" s="25" t="s">
        <v>311</v>
      </c>
      <c r="I93" s="25" t="s">
        <v>299</v>
      </c>
      <c r="J93" s="26">
        <v>3940</v>
      </c>
      <c r="K93" s="26">
        <v>3171</v>
      </c>
      <c r="L93" s="30">
        <v>7111</v>
      </c>
      <c r="M93" s="28"/>
      <c r="N93" s="29">
        <f t="shared" si="0"/>
        <v>7111</v>
      </c>
    </row>
    <row r="94" spans="1:14" ht="15.75" customHeight="1">
      <c r="A94" s="25" t="s">
        <v>309</v>
      </c>
      <c r="B94" s="25" t="s">
        <v>312</v>
      </c>
      <c r="C94" s="8" t="s">
        <v>313</v>
      </c>
      <c r="D94" s="5"/>
      <c r="E94" s="25" t="s">
        <v>245</v>
      </c>
      <c r="F94" s="25" t="s">
        <v>28</v>
      </c>
      <c r="G94" s="25" t="s">
        <v>19</v>
      </c>
      <c r="H94" s="25" t="s">
        <v>314</v>
      </c>
      <c r="I94" s="25" t="s">
        <v>315</v>
      </c>
      <c r="J94" s="26">
        <v>4500</v>
      </c>
      <c r="K94" s="26">
        <v>3171</v>
      </c>
      <c r="L94" s="30">
        <v>7671</v>
      </c>
      <c r="M94" s="28">
        <v>6521</v>
      </c>
      <c r="N94" s="29">
        <f t="shared" si="0"/>
        <v>1150</v>
      </c>
    </row>
    <row r="95" spans="1:14" ht="15.75" customHeight="1">
      <c r="A95" s="25" t="s">
        <v>309</v>
      </c>
      <c r="B95" s="25" t="s">
        <v>316</v>
      </c>
      <c r="C95" s="6"/>
      <c r="D95" s="5"/>
      <c r="E95" s="25" t="s">
        <v>64</v>
      </c>
      <c r="F95" s="25" t="s">
        <v>169</v>
      </c>
      <c r="G95" s="25" t="s">
        <v>23</v>
      </c>
      <c r="H95" s="25" t="s">
        <v>317</v>
      </c>
      <c r="I95" s="25" t="s">
        <v>315</v>
      </c>
      <c r="J95" s="26">
        <v>5874</v>
      </c>
      <c r="K95" s="26">
        <v>938</v>
      </c>
      <c r="L95" s="30">
        <v>6812</v>
      </c>
      <c r="M95" s="28"/>
      <c r="N95" s="29">
        <f t="shared" si="0"/>
        <v>6812</v>
      </c>
    </row>
    <row r="96" spans="1:14" ht="15.75" customHeight="1">
      <c r="A96" s="25" t="s">
        <v>318</v>
      </c>
      <c r="B96" s="25" t="s">
        <v>319</v>
      </c>
      <c r="C96" s="6"/>
      <c r="D96" s="5"/>
      <c r="E96" s="25" t="s">
        <v>320</v>
      </c>
      <c r="F96" s="25" t="s">
        <v>51</v>
      </c>
      <c r="G96" s="25" t="s">
        <v>19</v>
      </c>
      <c r="H96" s="25" t="s">
        <v>321</v>
      </c>
      <c r="I96" s="25" t="s">
        <v>322</v>
      </c>
      <c r="J96" s="26">
        <v>5300</v>
      </c>
      <c r="K96" s="26">
        <v>5255</v>
      </c>
      <c r="L96" s="30">
        <v>10555</v>
      </c>
      <c r="M96" s="28"/>
      <c r="N96" s="29">
        <f t="shared" si="0"/>
        <v>10555</v>
      </c>
    </row>
    <row r="97" spans="1:14" ht="15.75" customHeight="1">
      <c r="A97" s="25" t="s">
        <v>318</v>
      </c>
      <c r="B97" s="25" t="s">
        <v>323</v>
      </c>
      <c r="C97" s="6"/>
      <c r="D97" s="5"/>
      <c r="E97" s="25" t="s">
        <v>324</v>
      </c>
      <c r="F97" s="25" t="s">
        <v>325</v>
      </c>
      <c r="G97" s="25" t="s">
        <v>23</v>
      </c>
      <c r="H97" s="25" t="s">
        <v>326</v>
      </c>
      <c r="I97" s="25" t="s">
        <v>303</v>
      </c>
      <c r="J97" s="26">
        <v>8306</v>
      </c>
      <c r="K97" s="26">
        <v>1398</v>
      </c>
      <c r="L97" s="30">
        <v>9704</v>
      </c>
      <c r="M97" s="28"/>
      <c r="N97" s="29">
        <f t="shared" si="0"/>
        <v>9704</v>
      </c>
    </row>
    <row r="98" spans="1:14" ht="15.75" customHeight="1">
      <c r="A98" s="25" t="s">
        <v>327</v>
      </c>
      <c r="B98" s="25" t="s">
        <v>328</v>
      </c>
      <c r="C98" s="6"/>
      <c r="D98" s="5"/>
      <c r="E98" s="25" t="s">
        <v>236</v>
      </c>
      <c r="F98" s="25" t="s">
        <v>28</v>
      </c>
      <c r="G98" s="25" t="s">
        <v>19</v>
      </c>
      <c r="H98" s="25" t="s">
        <v>329</v>
      </c>
      <c r="I98" s="25" t="s">
        <v>299</v>
      </c>
      <c r="J98" s="26">
        <v>4500</v>
      </c>
      <c r="K98" s="26">
        <v>3171</v>
      </c>
      <c r="L98" s="30">
        <v>7671</v>
      </c>
      <c r="M98" s="28"/>
      <c r="N98" s="29">
        <f t="shared" si="0"/>
        <v>7671</v>
      </c>
    </row>
    <row r="99" spans="1:14" ht="15.75" customHeight="1">
      <c r="A99" s="25" t="s">
        <v>327</v>
      </c>
      <c r="B99" s="25" t="s">
        <v>330</v>
      </c>
      <c r="C99" s="6"/>
      <c r="D99" s="5"/>
      <c r="E99" s="25" t="s">
        <v>331</v>
      </c>
      <c r="F99" s="25" t="s">
        <v>28</v>
      </c>
      <c r="G99" s="25" t="s">
        <v>37</v>
      </c>
      <c r="H99" s="25" t="s">
        <v>332</v>
      </c>
      <c r="I99" s="25" t="s">
        <v>333</v>
      </c>
      <c r="J99" s="26">
        <v>4213</v>
      </c>
      <c r="K99" s="26">
        <v>3394</v>
      </c>
      <c r="L99" s="30">
        <v>7607</v>
      </c>
      <c r="M99" s="28"/>
      <c r="N99" s="29">
        <f t="shared" si="0"/>
        <v>7607</v>
      </c>
    </row>
    <row r="100" spans="1:14" ht="15.75" customHeight="1">
      <c r="A100" s="25" t="s">
        <v>327</v>
      </c>
      <c r="B100" s="25" t="s">
        <v>330</v>
      </c>
      <c r="C100" s="6"/>
      <c r="D100" s="5"/>
      <c r="E100" s="25" t="s">
        <v>331</v>
      </c>
      <c r="F100" s="25" t="s">
        <v>32</v>
      </c>
      <c r="G100" s="25" t="s">
        <v>23</v>
      </c>
      <c r="H100" s="25" t="s">
        <v>334</v>
      </c>
      <c r="I100" s="25" t="s">
        <v>335</v>
      </c>
      <c r="J100" s="26">
        <v>3720</v>
      </c>
      <c r="K100" s="26">
        <v>3481</v>
      </c>
      <c r="L100" s="30">
        <v>7201</v>
      </c>
      <c r="M100" s="28"/>
      <c r="N100" s="29">
        <f t="shared" si="0"/>
        <v>7201</v>
      </c>
    </row>
    <row r="101" spans="1:14" ht="15.75" customHeight="1">
      <c r="A101" s="25" t="s">
        <v>336</v>
      </c>
      <c r="B101" s="25" t="s">
        <v>337</v>
      </c>
      <c r="C101" s="4"/>
      <c r="D101" s="5"/>
      <c r="E101" s="25" t="s">
        <v>111</v>
      </c>
      <c r="F101" s="25" t="s">
        <v>259</v>
      </c>
      <c r="G101" s="25" t="s">
        <v>23</v>
      </c>
      <c r="H101" s="25" t="s">
        <v>338</v>
      </c>
      <c r="I101" s="25" t="s">
        <v>303</v>
      </c>
      <c r="J101" s="26">
        <v>16562</v>
      </c>
      <c r="K101" s="26">
        <v>2933</v>
      </c>
      <c r="L101" s="30">
        <v>19495</v>
      </c>
      <c r="M101" s="28"/>
      <c r="N101" s="29">
        <f t="shared" si="0"/>
        <v>19495</v>
      </c>
    </row>
    <row r="102" spans="1:14" ht="15.75" customHeight="1">
      <c r="A102" s="25" t="s">
        <v>339</v>
      </c>
      <c r="B102" s="25" t="s">
        <v>340</v>
      </c>
      <c r="C102" s="4"/>
      <c r="D102" s="5"/>
      <c r="E102" s="25" t="s">
        <v>54</v>
      </c>
      <c r="F102" s="25" t="s">
        <v>249</v>
      </c>
      <c r="G102" s="31" t="s">
        <v>23</v>
      </c>
      <c r="H102" s="25" t="s">
        <v>341</v>
      </c>
      <c r="I102" s="25" t="s">
        <v>303</v>
      </c>
      <c r="J102" s="32">
        <v>10149</v>
      </c>
      <c r="K102" s="33">
        <v>1881</v>
      </c>
      <c r="L102" s="33">
        <f>+J102+K102</f>
        <v>12030</v>
      </c>
      <c r="M102" s="28"/>
      <c r="N102" s="34">
        <f>+L102-M102</f>
        <v>12030</v>
      </c>
    </row>
    <row r="103" spans="1:14" ht="15.75" customHeight="1">
      <c r="A103" s="25" t="s">
        <v>339</v>
      </c>
      <c r="B103" s="25" t="s">
        <v>342</v>
      </c>
      <c r="C103" s="6"/>
      <c r="D103" s="5"/>
      <c r="E103" s="25" t="s">
        <v>54</v>
      </c>
      <c r="F103" s="25" t="s">
        <v>325</v>
      </c>
      <c r="G103" s="31" t="s">
        <v>23</v>
      </c>
      <c r="H103" s="25" t="s">
        <v>343</v>
      </c>
      <c r="I103" s="25" t="s">
        <v>344</v>
      </c>
      <c r="J103" s="32">
        <v>8306</v>
      </c>
      <c r="K103" s="35">
        <v>1398</v>
      </c>
      <c r="L103" s="33">
        <f t="shared" ref="L103:L142" si="1">+J103+K103</f>
        <v>9704</v>
      </c>
      <c r="M103" s="28"/>
      <c r="N103" s="34">
        <f t="shared" ref="N103:N142" si="2">+L103-M103</f>
        <v>9704</v>
      </c>
    </row>
    <row r="104" spans="1:14" ht="15.75" customHeight="1">
      <c r="A104" s="25" t="s">
        <v>339</v>
      </c>
      <c r="B104" s="25" t="s">
        <v>345</v>
      </c>
      <c r="C104" s="6"/>
      <c r="D104" s="5"/>
      <c r="E104" s="25" t="s">
        <v>346</v>
      </c>
      <c r="F104" s="25" t="s">
        <v>259</v>
      </c>
      <c r="G104" s="31" t="s">
        <v>23</v>
      </c>
      <c r="H104" s="25" t="s">
        <v>347</v>
      </c>
      <c r="I104" s="25" t="s">
        <v>303</v>
      </c>
      <c r="J104" s="32">
        <v>16562</v>
      </c>
      <c r="K104" s="35">
        <v>2933</v>
      </c>
      <c r="L104" s="33">
        <f t="shared" si="1"/>
        <v>19495</v>
      </c>
      <c r="M104" s="28"/>
      <c r="N104" s="34">
        <f t="shared" si="2"/>
        <v>19495</v>
      </c>
    </row>
    <row r="105" spans="1:14" ht="15.75" customHeight="1">
      <c r="A105" s="25" t="s">
        <v>339</v>
      </c>
      <c r="B105" s="25" t="s">
        <v>348</v>
      </c>
      <c r="C105" s="6"/>
      <c r="D105" s="5"/>
      <c r="E105" s="25" t="s">
        <v>349</v>
      </c>
      <c r="F105" s="25" t="s">
        <v>259</v>
      </c>
      <c r="G105" s="31" t="s">
        <v>23</v>
      </c>
      <c r="H105" s="25" t="s">
        <v>350</v>
      </c>
      <c r="I105" s="25" t="s">
        <v>303</v>
      </c>
      <c r="J105" s="32">
        <v>16562</v>
      </c>
      <c r="K105" s="35">
        <v>2933</v>
      </c>
      <c r="L105" s="33">
        <f t="shared" si="1"/>
        <v>19495</v>
      </c>
      <c r="M105" s="28"/>
      <c r="N105" s="34">
        <f t="shared" si="2"/>
        <v>19495</v>
      </c>
    </row>
    <row r="106" spans="1:14" ht="15.75" customHeight="1">
      <c r="A106" s="25" t="s">
        <v>339</v>
      </c>
      <c r="B106" s="25" t="s">
        <v>351</v>
      </c>
      <c r="C106" s="6"/>
      <c r="D106" s="5"/>
      <c r="E106" s="25" t="s">
        <v>352</v>
      </c>
      <c r="F106" s="25" t="s">
        <v>65</v>
      </c>
      <c r="G106" s="31" t="s">
        <v>37</v>
      </c>
      <c r="H106" s="25" t="s">
        <v>353</v>
      </c>
      <c r="I106" s="25" t="s">
        <v>335</v>
      </c>
      <c r="J106" s="32">
        <v>3779</v>
      </c>
      <c r="K106" s="35">
        <v>3214</v>
      </c>
      <c r="L106" s="33">
        <f t="shared" si="1"/>
        <v>6993</v>
      </c>
      <c r="M106" s="28"/>
      <c r="N106" s="34">
        <f t="shared" si="2"/>
        <v>6993</v>
      </c>
    </row>
    <row r="107" spans="1:14" ht="15.75" customHeight="1">
      <c r="A107" s="25" t="s">
        <v>339</v>
      </c>
      <c r="B107" s="25" t="s">
        <v>354</v>
      </c>
      <c r="C107" s="6"/>
      <c r="D107" s="5"/>
      <c r="E107" s="25" t="s">
        <v>17</v>
      </c>
      <c r="F107" s="25" t="s">
        <v>32</v>
      </c>
      <c r="G107" s="31" t="s">
        <v>23</v>
      </c>
      <c r="H107" s="25" t="s">
        <v>355</v>
      </c>
      <c r="I107" s="25" t="s">
        <v>356</v>
      </c>
      <c r="J107" s="32">
        <v>3720</v>
      </c>
      <c r="K107" s="35">
        <v>3481</v>
      </c>
      <c r="L107" s="33">
        <f t="shared" si="1"/>
        <v>7201</v>
      </c>
      <c r="M107" s="28"/>
      <c r="N107" s="34">
        <f t="shared" si="2"/>
        <v>7201</v>
      </c>
    </row>
    <row r="108" spans="1:14" ht="15.75" customHeight="1">
      <c r="A108" s="25" t="s">
        <v>339</v>
      </c>
      <c r="B108" s="25" t="s">
        <v>354</v>
      </c>
      <c r="C108" s="6"/>
      <c r="D108" s="5"/>
      <c r="E108" s="25" t="s">
        <v>17</v>
      </c>
      <c r="F108" s="25" t="s">
        <v>28</v>
      </c>
      <c r="G108" s="31" t="s">
        <v>37</v>
      </c>
      <c r="H108" s="25" t="s">
        <v>357</v>
      </c>
      <c r="I108" s="25" t="s">
        <v>322</v>
      </c>
      <c r="J108" s="32">
        <v>3646</v>
      </c>
      <c r="K108" s="35">
        <v>3327</v>
      </c>
      <c r="L108" s="33">
        <f t="shared" si="1"/>
        <v>6973</v>
      </c>
      <c r="M108" s="28"/>
      <c r="N108" s="34">
        <f t="shared" si="2"/>
        <v>6973</v>
      </c>
    </row>
    <row r="109" spans="1:14" ht="15.75" customHeight="1">
      <c r="A109" s="25" t="s">
        <v>339</v>
      </c>
      <c r="B109" s="25" t="s">
        <v>358</v>
      </c>
      <c r="C109" s="6" t="s">
        <v>359</v>
      </c>
      <c r="D109" s="5"/>
      <c r="E109" s="25" t="s">
        <v>360</v>
      </c>
      <c r="F109" s="25" t="s">
        <v>361</v>
      </c>
      <c r="G109" s="31" t="s">
        <v>23</v>
      </c>
      <c r="H109" s="25" t="s">
        <v>362</v>
      </c>
      <c r="I109" s="25" t="s">
        <v>322</v>
      </c>
      <c r="J109" s="32">
        <v>15310</v>
      </c>
      <c r="K109" s="35">
        <v>2947</v>
      </c>
      <c r="L109" s="33">
        <f t="shared" si="1"/>
        <v>18257</v>
      </c>
      <c r="M109" s="28">
        <v>8792</v>
      </c>
      <c r="N109" s="34">
        <f t="shared" si="2"/>
        <v>9465</v>
      </c>
    </row>
    <row r="110" spans="1:14" ht="15.75" customHeight="1">
      <c r="A110" s="25" t="s">
        <v>363</v>
      </c>
      <c r="B110" s="25" t="s">
        <v>364</v>
      </c>
      <c r="C110" s="6"/>
      <c r="D110" s="5"/>
      <c r="E110" s="25" t="s">
        <v>162</v>
      </c>
      <c r="F110" s="25" t="s">
        <v>28</v>
      </c>
      <c r="G110" s="31" t="s">
        <v>19</v>
      </c>
      <c r="H110" s="25" t="s">
        <v>365</v>
      </c>
      <c r="I110" s="25" t="s">
        <v>366</v>
      </c>
      <c r="J110" s="32">
        <v>4500</v>
      </c>
      <c r="K110" s="35">
        <v>3171</v>
      </c>
      <c r="L110" s="33">
        <f t="shared" si="1"/>
        <v>7671</v>
      </c>
      <c r="M110" s="28"/>
      <c r="N110" s="34">
        <f t="shared" si="2"/>
        <v>7671</v>
      </c>
    </row>
    <row r="111" spans="1:14" ht="15.75" customHeight="1">
      <c r="A111" s="25" t="s">
        <v>363</v>
      </c>
      <c r="B111" s="25" t="s">
        <v>367</v>
      </c>
      <c r="C111" s="6"/>
      <c r="D111" s="5"/>
      <c r="E111" s="25" t="s">
        <v>162</v>
      </c>
      <c r="F111" s="25" t="s">
        <v>368</v>
      </c>
      <c r="G111" s="31" t="s">
        <v>23</v>
      </c>
      <c r="H111" s="25" t="s">
        <v>369</v>
      </c>
      <c r="I111" s="25" t="s">
        <v>370</v>
      </c>
      <c r="J111" s="32">
        <v>1640</v>
      </c>
      <c r="K111" s="35">
        <v>2540</v>
      </c>
      <c r="L111" s="33">
        <f t="shared" si="1"/>
        <v>4180</v>
      </c>
      <c r="M111" s="28"/>
      <c r="N111" s="34">
        <f t="shared" si="2"/>
        <v>4180</v>
      </c>
    </row>
    <row r="112" spans="1:14" ht="15.75" customHeight="1">
      <c r="A112" s="25" t="s">
        <v>363</v>
      </c>
      <c r="B112" s="25" t="s">
        <v>371</v>
      </c>
      <c r="C112" s="4"/>
      <c r="D112" s="5"/>
      <c r="E112" s="25" t="s">
        <v>372</v>
      </c>
      <c r="F112" s="25" t="s">
        <v>373</v>
      </c>
      <c r="G112" s="31" t="s">
        <v>29</v>
      </c>
      <c r="H112" s="25" t="s">
        <v>374</v>
      </c>
      <c r="I112" s="25" t="s">
        <v>303</v>
      </c>
      <c r="J112" s="32">
        <v>5060</v>
      </c>
      <c r="K112" s="35">
        <v>4315</v>
      </c>
      <c r="L112" s="33">
        <f t="shared" si="1"/>
        <v>9375</v>
      </c>
      <c r="M112" s="28"/>
      <c r="N112" s="34">
        <f t="shared" si="2"/>
        <v>9375</v>
      </c>
    </row>
    <row r="113" spans="1:14" ht="15.75" customHeight="1">
      <c r="A113" s="25" t="s">
        <v>363</v>
      </c>
      <c r="B113" s="25" t="s">
        <v>375</v>
      </c>
      <c r="C113" s="6"/>
      <c r="D113" s="5"/>
      <c r="E113" s="25" t="s">
        <v>105</v>
      </c>
      <c r="F113" s="25" t="s">
        <v>376</v>
      </c>
      <c r="G113" s="31" t="s">
        <v>19</v>
      </c>
      <c r="H113" s="25" t="s">
        <v>377</v>
      </c>
      <c r="I113" s="25" t="s">
        <v>303</v>
      </c>
      <c r="J113" s="32">
        <v>6000</v>
      </c>
      <c r="K113" s="35">
        <v>5154</v>
      </c>
      <c r="L113" s="33">
        <f t="shared" si="1"/>
        <v>11154</v>
      </c>
      <c r="M113" s="28"/>
      <c r="N113" s="34">
        <f t="shared" si="2"/>
        <v>11154</v>
      </c>
    </row>
    <row r="114" spans="1:14" ht="15.75" customHeight="1">
      <c r="A114" s="25" t="s">
        <v>378</v>
      </c>
      <c r="B114" s="25" t="s">
        <v>379</v>
      </c>
      <c r="C114" s="6"/>
      <c r="D114" s="5"/>
      <c r="E114" s="25" t="s">
        <v>380</v>
      </c>
      <c r="F114" s="25" t="s">
        <v>381</v>
      </c>
      <c r="G114" s="31" t="s">
        <v>19</v>
      </c>
      <c r="H114" s="25" t="s">
        <v>382</v>
      </c>
      <c r="I114" s="25" t="s">
        <v>366</v>
      </c>
      <c r="J114" s="32">
        <v>4500</v>
      </c>
      <c r="K114" s="35">
        <v>3196</v>
      </c>
      <c r="L114" s="33">
        <f t="shared" si="1"/>
        <v>7696</v>
      </c>
      <c r="M114" s="28"/>
      <c r="N114" s="34">
        <f t="shared" si="2"/>
        <v>7696</v>
      </c>
    </row>
    <row r="115" spans="1:14" ht="15.75" customHeight="1">
      <c r="A115" s="25" t="s">
        <v>378</v>
      </c>
      <c r="B115" s="25" t="s">
        <v>383</v>
      </c>
      <c r="C115" s="6"/>
      <c r="D115" s="5"/>
      <c r="E115" s="25" t="s">
        <v>384</v>
      </c>
      <c r="F115" s="25" t="s">
        <v>381</v>
      </c>
      <c r="G115" s="31" t="s">
        <v>19</v>
      </c>
      <c r="H115" s="25" t="s">
        <v>385</v>
      </c>
      <c r="I115" s="25" t="s">
        <v>366</v>
      </c>
      <c r="J115" s="32">
        <v>4500</v>
      </c>
      <c r="K115" s="35">
        <v>3196</v>
      </c>
      <c r="L115" s="33">
        <f t="shared" si="1"/>
        <v>7696</v>
      </c>
      <c r="M115" s="28"/>
      <c r="N115" s="34">
        <f t="shared" si="2"/>
        <v>7696</v>
      </c>
    </row>
    <row r="116" spans="1:14" ht="15.75" customHeight="1">
      <c r="A116" s="25" t="s">
        <v>378</v>
      </c>
      <c r="B116" s="25" t="s">
        <v>386</v>
      </c>
      <c r="C116" s="6"/>
      <c r="D116" s="5"/>
      <c r="E116" s="25" t="s">
        <v>380</v>
      </c>
      <c r="F116" s="25" t="s">
        <v>387</v>
      </c>
      <c r="G116" s="31" t="s">
        <v>19</v>
      </c>
      <c r="H116" s="25" t="s">
        <v>388</v>
      </c>
      <c r="I116" s="25" t="s">
        <v>366</v>
      </c>
      <c r="J116" s="32">
        <v>5110</v>
      </c>
      <c r="K116" s="35">
        <v>3313</v>
      </c>
      <c r="L116" s="33">
        <f t="shared" si="1"/>
        <v>8423</v>
      </c>
      <c r="M116" s="28"/>
      <c r="N116" s="34">
        <f t="shared" si="2"/>
        <v>8423</v>
      </c>
    </row>
    <row r="117" spans="1:14" ht="15.75" customHeight="1">
      <c r="A117" s="25" t="s">
        <v>378</v>
      </c>
      <c r="B117" s="25" t="s">
        <v>389</v>
      </c>
      <c r="C117" s="6"/>
      <c r="D117" s="5"/>
      <c r="E117" s="25" t="s">
        <v>384</v>
      </c>
      <c r="F117" s="25" t="s">
        <v>387</v>
      </c>
      <c r="G117" s="31" t="s">
        <v>19</v>
      </c>
      <c r="H117" s="25" t="s">
        <v>390</v>
      </c>
      <c r="I117" s="25" t="s">
        <v>366</v>
      </c>
      <c r="J117" s="32">
        <v>5110</v>
      </c>
      <c r="K117" s="35">
        <v>3313</v>
      </c>
      <c r="L117" s="33">
        <f t="shared" si="1"/>
        <v>8423</v>
      </c>
      <c r="M117" s="28"/>
      <c r="N117" s="34">
        <f t="shared" si="2"/>
        <v>8423</v>
      </c>
    </row>
    <row r="118" spans="1:14" ht="15.75" customHeight="1">
      <c r="A118" s="25" t="s">
        <v>391</v>
      </c>
      <c r="B118" s="25" t="s">
        <v>392</v>
      </c>
      <c r="C118" s="6"/>
      <c r="D118" s="5"/>
      <c r="E118" s="25" t="s">
        <v>393</v>
      </c>
      <c r="F118" s="25" t="s">
        <v>89</v>
      </c>
      <c r="G118" s="31" t="s">
        <v>23</v>
      </c>
      <c r="H118" s="25" t="s">
        <v>394</v>
      </c>
      <c r="I118" s="25" t="s">
        <v>395</v>
      </c>
      <c r="J118" s="32">
        <v>11798</v>
      </c>
      <c r="K118" s="35">
        <v>1960</v>
      </c>
      <c r="L118" s="33">
        <f t="shared" si="1"/>
        <v>13758</v>
      </c>
      <c r="M118" s="28"/>
      <c r="N118" s="34">
        <f t="shared" si="2"/>
        <v>13758</v>
      </c>
    </row>
    <row r="119" spans="1:14" ht="15.75" customHeight="1">
      <c r="A119" s="25" t="s">
        <v>396</v>
      </c>
      <c r="B119" s="25" t="s">
        <v>397</v>
      </c>
      <c r="C119" s="6"/>
      <c r="D119" s="5"/>
      <c r="E119" s="25" t="s">
        <v>236</v>
      </c>
      <c r="F119" s="25" t="s">
        <v>28</v>
      </c>
      <c r="G119" s="31" t="s">
        <v>19</v>
      </c>
      <c r="H119" s="25" t="s">
        <v>398</v>
      </c>
      <c r="I119" s="25" t="s">
        <v>399</v>
      </c>
      <c r="J119" s="32">
        <v>4500</v>
      </c>
      <c r="K119" s="35">
        <v>3171</v>
      </c>
      <c r="L119" s="33">
        <f t="shared" si="1"/>
        <v>7671</v>
      </c>
      <c r="M119" s="28"/>
      <c r="N119" s="34">
        <f t="shared" si="2"/>
        <v>7671</v>
      </c>
    </row>
    <row r="120" spans="1:14" ht="15.75" customHeight="1">
      <c r="A120" s="25" t="s">
        <v>396</v>
      </c>
      <c r="B120" s="25" t="s">
        <v>397</v>
      </c>
      <c r="C120" s="6" t="s">
        <v>400</v>
      </c>
      <c r="D120" s="5"/>
      <c r="E120" s="25" t="s">
        <v>236</v>
      </c>
      <c r="F120" s="25" t="s">
        <v>32</v>
      </c>
      <c r="G120" s="31" t="s">
        <v>19</v>
      </c>
      <c r="H120" s="25" t="s">
        <v>401</v>
      </c>
      <c r="I120" s="25" t="s">
        <v>399</v>
      </c>
      <c r="J120" s="32">
        <v>5020</v>
      </c>
      <c r="K120" s="35">
        <v>3283</v>
      </c>
      <c r="L120" s="33">
        <f t="shared" si="1"/>
        <v>8303</v>
      </c>
      <c r="M120" s="36">
        <v>6953</v>
      </c>
      <c r="N120" s="34">
        <f t="shared" si="2"/>
        <v>1350</v>
      </c>
    </row>
    <row r="121" spans="1:14" ht="15.75" customHeight="1">
      <c r="A121" s="25" t="s">
        <v>396</v>
      </c>
      <c r="B121" s="25" t="s">
        <v>402</v>
      </c>
      <c r="C121" s="6"/>
      <c r="D121" s="5"/>
      <c r="E121" s="25" t="s">
        <v>162</v>
      </c>
      <c r="F121" s="25" t="s">
        <v>28</v>
      </c>
      <c r="G121" s="31" t="s">
        <v>19</v>
      </c>
      <c r="H121" s="25" t="s">
        <v>403</v>
      </c>
      <c r="I121" s="25" t="s">
        <v>366</v>
      </c>
      <c r="J121" s="32">
        <v>4500</v>
      </c>
      <c r="K121" s="35">
        <v>3171</v>
      </c>
      <c r="L121" s="33">
        <f t="shared" si="1"/>
        <v>7671</v>
      </c>
      <c r="M121" s="28"/>
      <c r="N121" s="34">
        <f t="shared" si="2"/>
        <v>7671</v>
      </c>
    </row>
    <row r="122" spans="1:14" ht="15.75" customHeight="1">
      <c r="A122" s="25" t="s">
        <v>404</v>
      </c>
      <c r="B122" s="25" t="s">
        <v>405</v>
      </c>
      <c r="C122" s="6"/>
      <c r="D122" s="5"/>
      <c r="E122" s="25" t="s">
        <v>17</v>
      </c>
      <c r="F122" s="25" t="s">
        <v>406</v>
      </c>
      <c r="G122" s="31" t="s">
        <v>23</v>
      </c>
      <c r="H122" s="25" t="s">
        <v>407</v>
      </c>
      <c r="I122" s="25" t="s">
        <v>395</v>
      </c>
      <c r="J122" s="32">
        <v>4280</v>
      </c>
      <c r="K122" s="35">
        <v>5919</v>
      </c>
      <c r="L122" s="33">
        <f t="shared" si="1"/>
        <v>10199</v>
      </c>
      <c r="M122" s="28"/>
      <c r="N122" s="34">
        <f t="shared" si="2"/>
        <v>10199</v>
      </c>
    </row>
    <row r="123" spans="1:14" ht="15.75" customHeight="1">
      <c r="A123" s="25" t="s">
        <v>408</v>
      </c>
      <c r="B123" s="25" t="s">
        <v>409</v>
      </c>
      <c r="C123" s="6"/>
      <c r="D123" s="5"/>
      <c r="E123" s="25" t="s">
        <v>236</v>
      </c>
      <c r="F123" s="25" t="s">
        <v>32</v>
      </c>
      <c r="G123" s="31" t="s">
        <v>45</v>
      </c>
      <c r="H123" s="25" t="s">
        <v>410</v>
      </c>
      <c r="I123" s="25" t="s">
        <v>399</v>
      </c>
      <c r="J123" s="32">
        <v>3720</v>
      </c>
      <c r="K123" s="35">
        <v>3473</v>
      </c>
      <c r="L123" s="33">
        <f t="shared" si="1"/>
        <v>7193</v>
      </c>
      <c r="M123" s="28"/>
      <c r="N123" s="34">
        <f t="shared" si="2"/>
        <v>7193</v>
      </c>
    </row>
    <row r="124" spans="1:14" ht="15.75" customHeight="1">
      <c r="A124" s="25" t="s">
        <v>411</v>
      </c>
      <c r="B124" s="25" t="s">
        <v>412</v>
      </c>
      <c r="C124" s="6" t="s">
        <v>413</v>
      </c>
      <c r="D124" s="5"/>
      <c r="E124" s="25" t="s">
        <v>414</v>
      </c>
      <c r="F124" s="25" t="s">
        <v>387</v>
      </c>
      <c r="G124" s="31" t="s">
        <v>19</v>
      </c>
      <c r="H124" s="25" t="s">
        <v>415</v>
      </c>
      <c r="I124" s="25" t="s">
        <v>416</v>
      </c>
      <c r="J124" s="32">
        <v>3940</v>
      </c>
      <c r="K124" s="35">
        <v>3223</v>
      </c>
      <c r="L124" s="33">
        <f t="shared" si="1"/>
        <v>7163</v>
      </c>
      <c r="M124" s="28">
        <v>5804</v>
      </c>
      <c r="N124" s="34">
        <f t="shared" si="2"/>
        <v>1359</v>
      </c>
    </row>
    <row r="125" spans="1:14" ht="15.75" customHeight="1">
      <c r="A125" s="25" t="s">
        <v>411</v>
      </c>
      <c r="B125" s="25" t="s">
        <v>417</v>
      </c>
      <c r="C125" s="8" t="s">
        <v>418</v>
      </c>
      <c r="D125" s="5"/>
      <c r="E125" s="25" t="s">
        <v>414</v>
      </c>
      <c r="F125" s="25" t="s">
        <v>381</v>
      </c>
      <c r="G125" s="31" t="s">
        <v>19</v>
      </c>
      <c r="H125" s="25" t="s">
        <v>419</v>
      </c>
      <c r="I125" s="25" t="s">
        <v>420</v>
      </c>
      <c r="J125" s="32">
        <v>4500</v>
      </c>
      <c r="K125" s="35">
        <v>3171</v>
      </c>
      <c r="L125" s="33">
        <f t="shared" si="1"/>
        <v>7671</v>
      </c>
      <c r="M125" s="28">
        <v>6312</v>
      </c>
      <c r="N125" s="34">
        <f t="shared" si="2"/>
        <v>1359</v>
      </c>
    </row>
    <row r="126" spans="1:14" ht="15.75" customHeight="1">
      <c r="A126" s="25" t="s">
        <v>421</v>
      </c>
      <c r="B126" s="25" t="s">
        <v>422</v>
      </c>
      <c r="C126" s="6"/>
      <c r="D126" s="5"/>
      <c r="E126" s="25" t="s">
        <v>245</v>
      </c>
      <c r="F126" s="25" t="s">
        <v>32</v>
      </c>
      <c r="G126" s="31" t="s">
        <v>19</v>
      </c>
      <c r="H126" s="25" t="s">
        <v>423</v>
      </c>
      <c r="I126" s="25" t="s">
        <v>424</v>
      </c>
      <c r="J126" s="32">
        <v>4550</v>
      </c>
      <c r="K126" s="35">
        <v>3205</v>
      </c>
      <c r="L126" s="33">
        <f t="shared" si="1"/>
        <v>7755</v>
      </c>
      <c r="M126" s="28"/>
      <c r="N126" s="34">
        <f t="shared" si="2"/>
        <v>7755</v>
      </c>
    </row>
    <row r="127" spans="1:14" ht="15.75" customHeight="1">
      <c r="A127" s="25" t="s">
        <v>421</v>
      </c>
      <c r="B127" s="25" t="s">
        <v>425</v>
      </c>
      <c r="C127" s="6"/>
      <c r="D127" s="5"/>
      <c r="E127" s="25" t="s">
        <v>426</v>
      </c>
      <c r="F127" s="25" t="s">
        <v>427</v>
      </c>
      <c r="G127" s="31" t="s">
        <v>23</v>
      </c>
      <c r="H127" s="25" t="s">
        <v>428</v>
      </c>
      <c r="I127" s="25" t="s">
        <v>420</v>
      </c>
      <c r="J127" s="32">
        <v>7719</v>
      </c>
      <c r="K127" s="35">
        <v>6849</v>
      </c>
      <c r="L127" s="33">
        <f t="shared" si="1"/>
        <v>14568</v>
      </c>
      <c r="M127" s="28"/>
      <c r="N127" s="34">
        <f t="shared" si="2"/>
        <v>14568</v>
      </c>
    </row>
    <row r="128" spans="1:14" ht="15.75" customHeight="1">
      <c r="A128" s="25" t="s">
        <v>429</v>
      </c>
      <c r="B128" s="25" t="s">
        <v>430</v>
      </c>
      <c r="C128" s="6"/>
      <c r="D128" s="5"/>
      <c r="E128" s="25" t="s">
        <v>174</v>
      </c>
      <c r="F128" s="25" t="s">
        <v>32</v>
      </c>
      <c r="G128" s="31" t="s">
        <v>19</v>
      </c>
      <c r="H128" s="25" t="s">
        <v>431</v>
      </c>
      <c r="I128" s="25" t="s">
        <v>432</v>
      </c>
      <c r="J128" s="32">
        <v>3010</v>
      </c>
      <c r="K128" s="35">
        <v>3120</v>
      </c>
      <c r="L128" s="33">
        <f t="shared" si="1"/>
        <v>6130</v>
      </c>
      <c r="M128" s="28"/>
      <c r="N128" s="34">
        <f t="shared" si="2"/>
        <v>6130</v>
      </c>
    </row>
    <row r="129" spans="1:14" ht="15.75" customHeight="1">
      <c r="A129" s="25" t="s">
        <v>429</v>
      </c>
      <c r="B129" s="25" t="s">
        <v>430</v>
      </c>
      <c r="C129" s="6"/>
      <c r="D129" s="5"/>
      <c r="E129" s="25" t="s">
        <v>174</v>
      </c>
      <c r="F129" s="25" t="s">
        <v>28</v>
      </c>
      <c r="G129" s="31" t="s">
        <v>19</v>
      </c>
      <c r="H129" s="25" t="s">
        <v>433</v>
      </c>
      <c r="I129" s="25" t="s">
        <v>434</v>
      </c>
      <c r="J129" s="32">
        <v>3950</v>
      </c>
      <c r="K129" s="35">
        <v>3088</v>
      </c>
      <c r="L129" s="33">
        <f t="shared" si="1"/>
        <v>7038</v>
      </c>
      <c r="M129" s="28"/>
      <c r="N129" s="34">
        <f t="shared" si="2"/>
        <v>7038</v>
      </c>
    </row>
    <row r="130" spans="1:14" ht="15.75" customHeight="1">
      <c r="A130" s="25" t="s">
        <v>429</v>
      </c>
      <c r="B130" s="25" t="s">
        <v>435</v>
      </c>
      <c r="C130" s="6"/>
      <c r="D130" s="5"/>
      <c r="E130" s="25" t="s">
        <v>36</v>
      </c>
      <c r="F130" s="25" t="s">
        <v>32</v>
      </c>
      <c r="G130" s="31" t="s">
        <v>19</v>
      </c>
      <c r="H130" s="25" t="s">
        <v>436</v>
      </c>
      <c r="I130" s="25" t="s">
        <v>432</v>
      </c>
      <c r="J130" s="32">
        <v>3950</v>
      </c>
      <c r="K130" s="35">
        <v>3171</v>
      </c>
      <c r="L130" s="33">
        <f t="shared" si="1"/>
        <v>7121</v>
      </c>
      <c r="M130" s="28"/>
      <c r="N130" s="34">
        <f t="shared" si="2"/>
        <v>7121</v>
      </c>
    </row>
    <row r="131" spans="1:14" ht="15.75" customHeight="1">
      <c r="A131" s="25" t="s">
        <v>429</v>
      </c>
      <c r="B131" s="25" t="s">
        <v>435</v>
      </c>
      <c r="C131" s="6"/>
      <c r="D131" s="5"/>
      <c r="E131" s="25" t="s">
        <v>36</v>
      </c>
      <c r="F131" s="25" t="s">
        <v>28</v>
      </c>
      <c r="G131" s="31" t="s">
        <v>23</v>
      </c>
      <c r="H131" s="25" t="s">
        <v>437</v>
      </c>
      <c r="I131" s="25" t="s">
        <v>434</v>
      </c>
      <c r="J131" s="32">
        <v>2740</v>
      </c>
      <c r="K131" s="35">
        <v>3220</v>
      </c>
      <c r="L131" s="33">
        <f t="shared" si="1"/>
        <v>5960</v>
      </c>
      <c r="M131" s="28"/>
      <c r="N131" s="34">
        <f t="shared" si="2"/>
        <v>5960</v>
      </c>
    </row>
    <row r="132" spans="1:14" ht="15.75" customHeight="1">
      <c r="A132" s="25" t="s">
        <v>438</v>
      </c>
      <c r="B132" s="25" t="s">
        <v>439</v>
      </c>
      <c r="C132" s="6"/>
      <c r="D132" s="5"/>
      <c r="E132" s="25" t="s">
        <v>440</v>
      </c>
      <c r="F132" s="25" t="s">
        <v>28</v>
      </c>
      <c r="G132" s="31" t="s">
        <v>19</v>
      </c>
      <c r="H132" s="25" t="s">
        <v>441</v>
      </c>
      <c r="I132" s="25" t="s">
        <v>442</v>
      </c>
      <c r="J132" s="32">
        <v>4550</v>
      </c>
      <c r="K132" s="35">
        <v>3122</v>
      </c>
      <c r="L132" s="33">
        <f t="shared" si="1"/>
        <v>7672</v>
      </c>
      <c r="M132" s="28"/>
      <c r="N132" s="34">
        <f t="shared" si="2"/>
        <v>7672</v>
      </c>
    </row>
    <row r="133" spans="1:14" ht="15.75" customHeight="1">
      <c r="A133" s="25" t="s">
        <v>438</v>
      </c>
      <c r="B133" s="25" t="s">
        <v>439</v>
      </c>
      <c r="C133" s="6"/>
      <c r="D133" s="5"/>
      <c r="E133" s="25" t="s">
        <v>440</v>
      </c>
      <c r="F133" s="25" t="s">
        <v>32</v>
      </c>
      <c r="G133" s="31" t="s">
        <v>23</v>
      </c>
      <c r="H133" s="25" t="s">
        <v>443</v>
      </c>
      <c r="I133" s="25" t="s">
        <v>444</v>
      </c>
      <c r="J133" s="32">
        <v>3720</v>
      </c>
      <c r="K133" s="35">
        <v>3481</v>
      </c>
      <c r="L133" s="33">
        <f t="shared" si="1"/>
        <v>7201</v>
      </c>
      <c r="M133" s="28"/>
      <c r="N133" s="34">
        <f t="shared" si="2"/>
        <v>7201</v>
      </c>
    </row>
    <row r="134" spans="1:14" ht="15.75" customHeight="1">
      <c r="A134" s="25" t="s">
        <v>438</v>
      </c>
      <c r="B134" s="25" t="s">
        <v>445</v>
      </c>
      <c r="C134" s="6"/>
      <c r="D134" s="5"/>
      <c r="E134" s="25" t="s">
        <v>446</v>
      </c>
      <c r="F134" s="25" t="s">
        <v>28</v>
      </c>
      <c r="G134" s="31" t="s">
        <v>19</v>
      </c>
      <c r="H134" s="25" t="s">
        <v>447</v>
      </c>
      <c r="I134" s="25" t="s">
        <v>442</v>
      </c>
      <c r="J134" s="32">
        <v>4550</v>
      </c>
      <c r="K134" s="35">
        <v>3122</v>
      </c>
      <c r="L134" s="33">
        <f t="shared" si="1"/>
        <v>7672</v>
      </c>
      <c r="M134" s="28"/>
      <c r="N134" s="34">
        <f t="shared" si="2"/>
        <v>7672</v>
      </c>
    </row>
    <row r="135" spans="1:14" ht="15.75" customHeight="1">
      <c r="A135" s="25" t="s">
        <v>438</v>
      </c>
      <c r="B135" s="25" t="s">
        <v>448</v>
      </c>
      <c r="C135" s="6"/>
      <c r="D135" s="5"/>
      <c r="E135" s="25" t="s">
        <v>236</v>
      </c>
      <c r="F135" s="25" t="s">
        <v>28</v>
      </c>
      <c r="G135" s="31" t="s">
        <v>19</v>
      </c>
      <c r="H135" s="25" t="s">
        <v>449</v>
      </c>
      <c r="I135" s="25" t="s">
        <v>442</v>
      </c>
      <c r="J135" s="32">
        <v>4550</v>
      </c>
      <c r="K135" s="35">
        <v>3122</v>
      </c>
      <c r="L135" s="33">
        <f t="shared" si="1"/>
        <v>7672</v>
      </c>
      <c r="M135" s="28"/>
      <c r="N135" s="34">
        <f t="shared" si="2"/>
        <v>7672</v>
      </c>
    </row>
    <row r="136" spans="1:14" ht="15.75" customHeight="1">
      <c r="A136" s="25" t="s">
        <v>438</v>
      </c>
      <c r="B136" s="25" t="s">
        <v>450</v>
      </c>
      <c r="C136" s="6"/>
      <c r="D136" s="5"/>
      <c r="E136" s="25" t="s">
        <v>245</v>
      </c>
      <c r="F136" s="25" t="s">
        <v>28</v>
      </c>
      <c r="G136" s="31" t="s">
        <v>19</v>
      </c>
      <c r="H136" s="25" t="s">
        <v>451</v>
      </c>
      <c r="I136" s="25" t="s">
        <v>442</v>
      </c>
      <c r="J136" s="32">
        <v>4550</v>
      </c>
      <c r="K136" s="35">
        <v>3122</v>
      </c>
      <c r="L136" s="33">
        <f t="shared" si="1"/>
        <v>7672</v>
      </c>
      <c r="M136" s="28"/>
      <c r="N136" s="34">
        <f t="shared" si="2"/>
        <v>7672</v>
      </c>
    </row>
    <row r="137" spans="1:14" ht="15.75" customHeight="1">
      <c r="A137" s="25" t="s">
        <v>438</v>
      </c>
      <c r="B137" s="25" t="s">
        <v>452</v>
      </c>
      <c r="C137" s="8" t="s">
        <v>453</v>
      </c>
      <c r="D137" s="5"/>
      <c r="E137" s="25" t="s">
        <v>454</v>
      </c>
      <c r="F137" s="25" t="s">
        <v>65</v>
      </c>
      <c r="G137" s="31" t="s">
        <v>23</v>
      </c>
      <c r="H137" s="25" t="s">
        <v>455</v>
      </c>
      <c r="I137" s="25" t="s">
        <v>444</v>
      </c>
      <c r="J137" s="32">
        <v>5924</v>
      </c>
      <c r="K137" s="35">
        <v>1024</v>
      </c>
      <c r="L137" s="33">
        <f t="shared" si="1"/>
        <v>6948</v>
      </c>
      <c r="M137" s="28">
        <v>6848</v>
      </c>
      <c r="N137" s="34">
        <f t="shared" si="2"/>
        <v>100</v>
      </c>
    </row>
    <row r="138" spans="1:14" ht="15.75" customHeight="1">
      <c r="A138" s="25" t="s">
        <v>438</v>
      </c>
      <c r="B138" s="25" t="s">
        <v>456</v>
      </c>
      <c r="C138" s="6"/>
      <c r="D138" s="5"/>
      <c r="E138" s="25" t="s">
        <v>307</v>
      </c>
      <c r="F138" s="25" t="s">
        <v>65</v>
      </c>
      <c r="G138" s="31" t="s">
        <v>23</v>
      </c>
      <c r="H138" s="25" t="s">
        <v>457</v>
      </c>
      <c r="I138" s="25" t="s">
        <v>442</v>
      </c>
      <c r="J138" s="32">
        <v>5924</v>
      </c>
      <c r="K138" s="35">
        <v>1024</v>
      </c>
      <c r="L138" s="33">
        <f t="shared" si="1"/>
        <v>6948</v>
      </c>
      <c r="M138" s="28"/>
      <c r="N138" s="34">
        <f t="shared" si="2"/>
        <v>6948</v>
      </c>
    </row>
    <row r="139" spans="1:14" ht="15.75" customHeight="1">
      <c r="A139" s="25" t="s">
        <v>438</v>
      </c>
      <c r="B139" s="25" t="s">
        <v>458</v>
      </c>
      <c r="C139" s="6"/>
      <c r="D139" s="5"/>
      <c r="E139" s="25" t="s">
        <v>454</v>
      </c>
      <c r="F139" s="25" t="s">
        <v>65</v>
      </c>
      <c r="G139" s="31" t="s">
        <v>23</v>
      </c>
      <c r="H139" s="25" t="s">
        <v>459</v>
      </c>
      <c r="I139" s="25" t="s">
        <v>444</v>
      </c>
      <c r="J139" s="32">
        <v>5924</v>
      </c>
      <c r="K139" s="35">
        <v>1024</v>
      </c>
      <c r="L139" s="33">
        <f t="shared" si="1"/>
        <v>6948</v>
      </c>
      <c r="M139" s="28"/>
      <c r="N139" s="34">
        <f t="shared" si="2"/>
        <v>6948</v>
      </c>
    </row>
    <row r="140" spans="1:14" ht="15.75" customHeight="1">
      <c r="A140" s="25" t="s">
        <v>438</v>
      </c>
      <c r="B140" s="25" t="s">
        <v>460</v>
      </c>
      <c r="C140" s="6"/>
      <c r="D140" s="5"/>
      <c r="E140" s="25" t="s">
        <v>461</v>
      </c>
      <c r="F140" s="25" t="s">
        <v>65</v>
      </c>
      <c r="G140" s="31" t="s">
        <v>23</v>
      </c>
      <c r="H140" s="25" t="s">
        <v>462</v>
      </c>
      <c r="I140" s="25" t="s">
        <v>444</v>
      </c>
      <c r="J140" s="32">
        <v>5924</v>
      </c>
      <c r="K140" s="35">
        <v>1024</v>
      </c>
      <c r="L140" s="33">
        <f t="shared" si="1"/>
        <v>6948</v>
      </c>
      <c r="M140" s="28"/>
      <c r="N140" s="34">
        <f t="shared" si="2"/>
        <v>6948</v>
      </c>
    </row>
    <row r="141" spans="1:14" ht="15.75" customHeight="1">
      <c r="A141" s="25" t="s">
        <v>438</v>
      </c>
      <c r="B141" s="25" t="s">
        <v>460</v>
      </c>
      <c r="C141" s="6"/>
      <c r="D141" s="5"/>
      <c r="E141" s="25" t="s">
        <v>101</v>
      </c>
      <c r="F141" s="25" t="s">
        <v>65</v>
      </c>
      <c r="G141" s="31" t="s">
        <v>23</v>
      </c>
      <c r="H141" s="25" t="s">
        <v>462</v>
      </c>
      <c r="I141" s="25" t="s">
        <v>444</v>
      </c>
      <c r="J141" s="32">
        <v>5924</v>
      </c>
      <c r="K141" s="35">
        <v>1024</v>
      </c>
      <c r="L141" s="33">
        <f t="shared" si="1"/>
        <v>6948</v>
      </c>
      <c r="M141" s="28"/>
      <c r="N141" s="34">
        <f t="shared" si="2"/>
        <v>6948</v>
      </c>
    </row>
    <row r="142" spans="1:14" ht="15.75" customHeight="1">
      <c r="A142" s="25" t="s">
        <v>438</v>
      </c>
      <c r="B142" s="25" t="s">
        <v>460</v>
      </c>
      <c r="C142" s="6"/>
      <c r="D142" s="5"/>
      <c r="E142" s="25" t="s">
        <v>64</v>
      </c>
      <c r="F142" s="25" t="s">
        <v>65</v>
      </c>
      <c r="G142" s="31" t="s">
        <v>23</v>
      </c>
      <c r="H142" s="25" t="s">
        <v>462</v>
      </c>
      <c r="I142" s="25" t="s">
        <v>444</v>
      </c>
      <c r="J142" s="32">
        <v>5924</v>
      </c>
      <c r="K142" s="35">
        <v>1024</v>
      </c>
      <c r="L142" s="33">
        <f t="shared" si="1"/>
        <v>6948</v>
      </c>
      <c r="M142" s="28"/>
      <c r="N142" s="34">
        <f t="shared" si="2"/>
        <v>6948</v>
      </c>
    </row>
    <row r="143" spans="1:14" ht="15.75" customHeight="1">
      <c r="A143" s="25" t="s">
        <v>463</v>
      </c>
      <c r="B143" s="25" t="s">
        <v>464</v>
      </c>
      <c r="C143" s="6"/>
      <c r="D143" s="5"/>
      <c r="E143" s="25" t="s">
        <v>236</v>
      </c>
      <c r="F143" s="25" t="s">
        <v>32</v>
      </c>
      <c r="G143" s="25" t="s">
        <v>29</v>
      </c>
      <c r="H143" s="25" t="s">
        <v>465</v>
      </c>
      <c r="I143" s="25" t="s">
        <v>442</v>
      </c>
      <c r="J143" s="26">
        <v>3940</v>
      </c>
      <c r="K143" s="26">
        <v>3171</v>
      </c>
      <c r="L143" s="37">
        <f>+J143+K143</f>
        <v>7111</v>
      </c>
      <c r="M143" s="23"/>
    </row>
    <row r="144" spans="1:14" ht="15.75" customHeight="1">
      <c r="A144" s="25" t="s">
        <v>466</v>
      </c>
      <c r="B144" s="25" t="s">
        <v>467</v>
      </c>
      <c r="C144" s="6"/>
      <c r="D144" s="5"/>
      <c r="E144" s="25" t="s">
        <v>468</v>
      </c>
      <c r="F144" s="25" t="s">
        <v>427</v>
      </c>
      <c r="G144" s="25" t="s">
        <v>37</v>
      </c>
      <c r="H144" s="25" t="s">
        <v>469</v>
      </c>
      <c r="I144" s="25" t="s">
        <v>470</v>
      </c>
      <c r="J144" s="26">
        <v>7292</v>
      </c>
      <c r="K144" s="26">
        <v>6798</v>
      </c>
      <c r="L144" s="37">
        <f t="shared" ref="L144:L164" si="3">+J144+K144</f>
        <v>14090</v>
      </c>
      <c r="M144" s="23"/>
    </row>
    <row r="145" spans="1:13" ht="15.75" customHeight="1">
      <c r="A145" s="25" t="s">
        <v>466</v>
      </c>
      <c r="B145" s="25" t="s">
        <v>471</v>
      </c>
      <c r="C145" s="6"/>
      <c r="D145" s="5"/>
      <c r="E145" s="25" t="s">
        <v>472</v>
      </c>
      <c r="F145" s="25" t="s">
        <v>427</v>
      </c>
      <c r="G145" s="25" t="s">
        <v>37</v>
      </c>
      <c r="H145" s="25" t="s">
        <v>473</v>
      </c>
      <c r="I145" s="25" t="s">
        <v>470</v>
      </c>
      <c r="J145" s="26">
        <v>7292</v>
      </c>
      <c r="K145" s="26">
        <v>6798</v>
      </c>
      <c r="L145" s="37">
        <f t="shared" si="3"/>
        <v>14090</v>
      </c>
      <c r="M145" s="23"/>
    </row>
    <row r="146" spans="1:13" ht="15.75" customHeight="1">
      <c r="A146" s="25" t="s">
        <v>466</v>
      </c>
      <c r="B146" s="25" t="s">
        <v>474</v>
      </c>
      <c r="C146" s="6"/>
      <c r="D146" s="5"/>
      <c r="E146" s="25" t="s">
        <v>64</v>
      </c>
      <c r="F146" s="25" t="s">
        <v>55</v>
      </c>
      <c r="G146" s="25" t="s">
        <v>56</v>
      </c>
      <c r="H146" s="25" t="s">
        <v>475</v>
      </c>
      <c r="I146" s="25" t="s">
        <v>476</v>
      </c>
      <c r="J146" s="26">
        <v>512</v>
      </c>
      <c r="K146" s="26">
        <v>112</v>
      </c>
      <c r="L146" s="37">
        <f t="shared" si="3"/>
        <v>624</v>
      </c>
      <c r="M146" s="23"/>
    </row>
    <row r="147" spans="1:13" ht="15.75" customHeight="1">
      <c r="A147" s="25" t="s">
        <v>466</v>
      </c>
      <c r="B147" s="25" t="s">
        <v>474</v>
      </c>
      <c r="C147" s="6"/>
      <c r="D147" s="5"/>
      <c r="E147" s="25" t="s">
        <v>64</v>
      </c>
      <c r="F147" s="25" t="s">
        <v>477</v>
      </c>
      <c r="G147" s="25" t="s">
        <v>56</v>
      </c>
      <c r="H147" s="25" t="s">
        <v>478</v>
      </c>
      <c r="I147" s="25" t="s">
        <v>432</v>
      </c>
      <c r="J147" s="26">
        <v>1393</v>
      </c>
      <c r="K147" s="26">
        <v>112</v>
      </c>
      <c r="L147" s="37">
        <f t="shared" si="3"/>
        <v>1505</v>
      </c>
      <c r="M147" s="23"/>
    </row>
    <row r="148" spans="1:13" ht="15.75" customHeight="1">
      <c r="A148" s="25" t="s">
        <v>479</v>
      </c>
      <c r="B148" s="25" t="s">
        <v>480</v>
      </c>
      <c r="C148" s="6"/>
      <c r="D148" s="5"/>
      <c r="E148" s="25" t="s">
        <v>27</v>
      </c>
      <c r="F148" s="25" t="s">
        <v>28</v>
      </c>
      <c r="G148" s="25" t="s">
        <v>29</v>
      </c>
      <c r="H148" s="25" t="s">
        <v>481</v>
      </c>
      <c r="I148" s="25" t="s">
        <v>482</v>
      </c>
      <c r="J148" s="26">
        <v>4400</v>
      </c>
      <c r="K148" s="26">
        <v>3113</v>
      </c>
      <c r="L148" s="37">
        <f t="shared" si="3"/>
        <v>7513</v>
      </c>
      <c r="M148" s="23"/>
    </row>
    <row r="149" spans="1:13" ht="15.75" customHeight="1">
      <c r="A149" s="25" t="s">
        <v>479</v>
      </c>
      <c r="B149" s="25" t="s">
        <v>480</v>
      </c>
      <c r="C149" s="6"/>
      <c r="D149" s="5"/>
      <c r="E149" s="25" t="s">
        <v>27</v>
      </c>
      <c r="F149" s="25" t="s">
        <v>32</v>
      </c>
      <c r="G149" s="25" t="s">
        <v>29</v>
      </c>
      <c r="H149" s="25" t="s">
        <v>483</v>
      </c>
      <c r="I149" s="25" t="s">
        <v>484</v>
      </c>
      <c r="J149" s="26">
        <v>3940</v>
      </c>
      <c r="K149" s="26">
        <v>3171</v>
      </c>
      <c r="L149" s="37">
        <f t="shared" si="3"/>
        <v>7111</v>
      </c>
      <c r="M149" s="23"/>
    </row>
    <row r="150" spans="1:13" ht="15.75" customHeight="1">
      <c r="A150" s="25" t="s">
        <v>479</v>
      </c>
      <c r="B150" s="25" t="s">
        <v>485</v>
      </c>
      <c r="C150" s="6"/>
      <c r="D150" s="5"/>
      <c r="E150" s="25" t="s">
        <v>486</v>
      </c>
      <c r="F150" s="25" t="s">
        <v>32</v>
      </c>
      <c r="G150" s="25" t="s">
        <v>23</v>
      </c>
      <c r="H150" s="25" t="s">
        <v>487</v>
      </c>
      <c r="I150" s="25" t="s">
        <v>482</v>
      </c>
      <c r="J150" s="26">
        <v>3720</v>
      </c>
      <c r="K150" s="26">
        <v>3481</v>
      </c>
      <c r="L150" s="37">
        <f t="shared" si="3"/>
        <v>7201</v>
      </c>
      <c r="M150" s="23"/>
    </row>
    <row r="151" spans="1:13" ht="15.75" customHeight="1">
      <c r="A151" s="25" t="s">
        <v>479</v>
      </c>
      <c r="B151" s="25" t="s">
        <v>485</v>
      </c>
      <c r="C151" s="6"/>
      <c r="D151" s="5"/>
      <c r="E151" s="25" t="s">
        <v>486</v>
      </c>
      <c r="F151" s="25" t="s">
        <v>28</v>
      </c>
      <c r="G151" s="25" t="s">
        <v>29</v>
      </c>
      <c r="H151" s="25" t="s">
        <v>488</v>
      </c>
      <c r="I151" s="25" t="s">
        <v>482</v>
      </c>
      <c r="J151" s="26">
        <v>4400</v>
      </c>
      <c r="K151" s="26">
        <v>3113</v>
      </c>
      <c r="L151" s="37">
        <f t="shared" si="3"/>
        <v>7513</v>
      </c>
      <c r="M151" s="23"/>
    </row>
    <row r="152" spans="1:13" ht="15.75" customHeight="1">
      <c r="A152" s="25" t="s">
        <v>489</v>
      </c>
      <c r="B152" s="25" t="s">
        <v>490</v>
      </c>
      <c r="C152" s="4"/>
      <c r="D152" s="5"/>
      <c r="E152" s="25" t="s">
        <v>491</v>
      </c>
      <c r="F152" s="25" t="s">
        <v>28</v>
      </c>
      <c r="G152" s="25" t="s">
        <v>19</v>
      </c>
      <c r="H152" s="25" t="s">
        <v>492</v>
      </c>
      <c r="I152" s="25" t="s">
        <v>484</v>
      </c>
      <c r="J152" s="26">
        <v>4550</v>
      </c>
      <c r="K152" s="26">
        <v>3122</v>
      </c>
      <c r="L152" s="37">
        <f t="shared" si="3"/>
        <v>7672</v>
      </c>
      <c r="M152" s="23"/>
    </row>
    <row r="153" spans="1:13" ht="15.75" customHeight="1">
      <c r="A153" s="25" t="s">
        <v>489</v>
      </c>
      <c r="B153" s="25" t="s">
        <v>490</v>
      </c>
      <c r="C153" s="6"/>
      <c r="D153" s="5"/>
      <c r="E153" s="25" t="s">
        <v>491</v>
      </c>
      <c r="F153" s="25" t="s">
        <v>32</v>
      </c>
      <c r="G153" s="25" t="s">
        <v>19</v>
      </c>
      <c r="H153" s="25" t="s">
        <v>493</v>
      </c>
      <c r="I153" s="25" t="s">
        <v>484</v>
      </c>
      <c r="J153" s="26">
        <v>4550</v>
      </c>
      <c r="K153" s="26">
        <v>3205</v>
      </c>
      <c r="L153" s="37">
        <f t="shared" si="3"/>
        <v>7755</v>
      </c>
      <c r="M153" s="23"/>
    </row>
    <row r="154" spans="1:13" ht="15.75" customHeight="1">
      <c r="A154" s="25" t="s">
        <v>489</v>
      </c>
      <c r="B154" s="25" t="s">
        <v>494</v>
      </c>
      <c r="C154" s="6"/>
      <c r="D154" s="5"/>
      <c r="E154" s="25" t="s">
        <v>17</v>
      </c>
      <c r="F154" s="25" t="s">
        <v>28</v>
      </c>
      <c r="G154" s="25" t="s">
        <v>19</v>
      </c>
      <c r="H154" s="25" t="s">
        <v>495</v>
      </c>
      <c r="I154" s="25" t="s">
        <v>484</v>
      </c>
      <c r="J154" s="26">
        <v>4550</v>
      </c>
      <c r="K154" s="26">
        <v>3122</v>
      </c>
      <c r="L154" s="37">
        <f t="shared" si="3"/>
        <v>7672</v>
      </c>
      <c r="M154" s="23"/>
    </row>
    <row r="155" spans="1:13" ht="15.75" customHeight="1">
      <c r="A155" s="25" t="s">
        <v>489</v>
      </c>
      <c r="B155" s="25" t="s">
        <v>496</v>
      </c>
      <c r="C155" s="6"/>
      <c r="D155" s="5"/>
      <c r="E155" s="25" t="s">
        <v>88</v>
      </c>
      <c r="F155" s="25" t="s">
        <v>65</v>
      </c>
      <c r="G155" s="25" t="s">
        <v>23</v>
      </c>
      <c r="H155" s="25" t="s">
        <v>497</v>
      </c>
      <c r="I155" s="25" t="s">
        <v>498</v>
      </c>
      <c r="J155" s="26">
        <v>5924</v>
      </c>
      <c r="K155" s="26">
        <v>1024</v>
      </c>
      <c r="L155" s="37">
        <f t="shared" si="3"/>
        <v>6948</v>
      </c>
      <c r="M155" s="23"/>
    </row>
    <row r="156" spans="1:13" ht="15.75" customHeight="1">
      <c r="A156" s="25" t="s">
        <v>499</v>
      </c>
      <c r="B156" s="25" t="s">
        <v>500</v>
      </c>
      <c r="C156" s="7"/>
      <c r="D156" s="5"/>
      <c r="E156" s="25" t="s">
        <v>501</v>
      </c>
      <c r="F156" s="25" t="s">
        <v>28</v>
      </c>
      <c r="G156" s="25" t="s">
        <v>23</v>
      </c>
      <c r="H156" s="25" t="s">
        <v>502</v>
      </c>
      <c r="I156" s="25" t="s">
        <v>503</v>
      </c>
      <c r="J156" s="26">
        <v>3720</v>
      </c>
      <c r="K156" s="26">
        <v>3336</v>
      </c>
      <c r="L156" s="37">
        <f t="shared" si="3"/>
        <v>7056</v>
      </c>
      <c r="M156" s="23"/>
    </row>
    <row r="157" spans="1:13" ht="15.75" customHeight="1">
      <c r="A157" s="25" t="s">
        <v>499</v>
      </c>
      <c r="B157" s="25" t="s">
        <v>500</v>
      </c>
      <c r="C157" s="8" t="s">
        <v>504</v>
      </c>
      <c r="D157" s="5"/>
      <c r="E157" s="25" t="s">
        <v>501</v>
      </c>
      <c r="F157" s="25" t="s">
        <v>32</v>
      </c>
      <c r="G157" s="25" t="s">
        <v>19</v>
      </c>
      <c r="H157" s="25" t="s">
        <v>505</v>
      </c>
      <c r="I157" s="25" t="s">
        <v>503</v>
      </c>
      <c r="J157" s="26">
        <v>4550</v>
      </c>
      <c r="K157" s="26">
        <v>3205</v>
      </c>
      <c r="L157" s="37">
        <f t="shared" si="3"/>
        <v>7755</v>
      </c>
      <c r="M157" s="23">
        <v>6396</v>
      </c>
    </row>
    <row r="158" spans="1:13" ht="15.75" customHeight="1">
      <c r="A158" s="25" t="s">
        <v>506</v>
      </c>
      <c r="B158" s="25" t="s">
        <v>507</v>
      </c>
      <c r="C158" s="6"/>
      <c r="D158" s="5"/>
      <c r="E158" s="25" t="s">
        <v>501</v>
      </c>
      <c r="F158" s="25" t="s">
        <v>32</v>
      </c>
      <c r="G158" s="25" t="s">
        <v>37</v>
      </c>
      <c r="H158" s="25" t="s">
        <v>508</v>
      </c>
      <c r="I158" s="25" t="s">
        <v>503</v>
      </c>
      <c r="J158" s="26">
        <v>3646</v>
      </c>
      <c r="K158" s="26">
        <v>3471</v>
      </c>
      <c r="L158" s="37">
        <f t="shared" si="3"/>
        <v>7117</v>
      </c>
      <c r="M158" s="23"/>
    </row>
    <row r="159" spans="1:13" ht="15.75" customHeight="1">
      <c r="A159" s="25" t="s">
        <v>506</v>
      </c>
      <c r="B159" s="25" t="s">
        <v>509</v>
      </c>
      <c r="C159" s="6"/>
      <c r="D159" s="5"/>
      <c r="E159" s="25" t="s">
        <v>320</v>
      </c>
      <c r="F159" s="25" t="s">
        <v>28</v>
      </c>
      <c r="G159" s="25" t="s">
        <v>19</v>
      </c>
      <c r="H159" s="38" t="s">
        <v>510</v>
      </c>
      <c r="I159" s="25" t="s">
        <v>511</v>
      </c>
      <c r="J159" s="26">
        <v>4550</v>
      </c>
      <c r="K159" s="26">
        <v>3122</v>
      </c>
      <c r="L159" s="37">
        <f t="shared" si="3"/>
        <v>7672</v>
      </c>
      <c r="M159" s="23"/>
    </row>
    <row r="160" spans="1:13" ht="15.75" customHeight="1">
      <c r="A160" s="25" t="s">
        <v>506</v>
      </c>
      <c r="B160" s="25" t="s">
        <v>512</v>
      </c>
      <c r="C160" s="4" t="s">
        <v>513</v>
      </c>
      <c r="D160" s="5"/>
      <c r="E160" s="25" t="s">
        <v>324</v>
      </c>
      <c r="F160" s="25" t="s">
        <v>65</v>
      </c>
      <c r="G160" s="25" t="s">
        <v>23</v>
      </c>
      <c r="H160" s="25" t="s">
        <v>514</v>
      </c>
      <c r="I160" s="25" t="s">
        <v>511</v>
      </c>
      <c r="J160" s="26">
        <v>5924</v>
      </c>
      <c r="K160" s="26">
        <v>1024</v>
      </c>
      <c r="L160" s="37">
        <f t="shared" si="3"/>
        <v>6948</v>
      </c>
      <c r="M160" s="39">
        <v>6848</v>
      </c>
    </row>
    <row r="161" spans="1:13" ht="15.75" customHeight="1">
      <c r="A161" s="25" t="s">
        <v>515</v>
      </c>
      <c r="B161" s="25" t="s">
        <v>516</v>
      </c>
      <c r="C161" s="6"/>
      <c r="D161" s="5"/>
      <c r="E161" s="25" t="s">
        <v>517</v>
      </c>
      <c r="F161" s="25" t="s">
        <v>518</v>
      </c>
      <c r="G161" s="25" t="s">
        <v>37</v>
      </c>
      <c r="H161" s="25" t="s">
        <v>519</v>
      </c>
      <c r="I161" s="25" t="s">
        <v>503</v>
      </c>
      <c r="J161" s="26">
        <v>2097</v>
      </c>
      <c r="K161" s="26">
        <v>2810</v>
      </c>
      <c r="L161" s="37">
        <f t="shared" si="3"/>
        <v>4907</v>
      </c>
      <c r="M161" s="23"/>
    </row>
    <row r="162" spans="1:13" ht="15.75" customHeight="1">
      <c r="A162" s="25" t="s">
        <v>515</v>
      </c>
      <c r="B162" s="25" t="s">
        <v>520</v>
      </c>
      <c r="C162" s="6"/>
      <c r="D162" s="5"/>
      <c r="E162" s="25" t="s">
        <v>517</v>
      </c>
      <c r="F162" s="25" t="s">
        <v>521</v>
      </c>
      <c r="G162" s="25" t="s">
        <v>23</v>
      </c>
      <c r="H162" s="25" t="s">
        <v>522</v>
      </c>
      <c r="I162" s="25" t="s">
        <v>503</v>
      </c>
      <c r="J162" s="26">
        <v>2140</v>
      </c>
      <c r="K162" s="26">
        <v>2660</v>
      </c>
      <c r="L162" s="37">
        <f t="shared" si="3"/>
        <v>4800</v>
      </c>
      <c r="M162" s="23"/>
    </row>
    <row r="163" spans="1:13" ht="15.75" customHeight="1">
      <c r="A163" s="25" t="s">
        <v>515</v>
      </c>
      <c r="B163" s="25" t="s">
        <v>523</v>
      </c>
      <c r="C163" s="6"/>
      <c r="D163" s="5"/>
      <c r="E163" s="25" t="s">
        <v>324</v>
      </c>
      <c r="F163" s="25" t="s">
        <v>65</v>
      </c>
      <c r="G163" s="25" t="s">
        <v>23</v>
      </c>
      <c r="H163" s="25" t="s">
        <v>524</v>
      </c>
      <c r="I163" s="25" t="s">
        <v>511</v>
      </c>
      <c r="J163" s="26">
        <v>5924</v>
      </c>
      <c r="K163" s="26">
        <v>1024</v>
      </c>
      <c r="L163" s="37">
        <f t="shared" si="3"/>
        <v>6948</v>
      </c>
      <c r="M163" s="23"/>
    </row>
    <row r="164" spans="1:13" ht="15.75" customHeight="1">
      <c r="A164" s="25" t="s">
        <v>515</v>
      </c>
      <c r="B164" s="25" t="s">
        <v>525</v>
      </c>
      <c r="C164" s="6"/>
      <c r="D164" s="5"/>
      <c r="E164" s="25" t="s">
        <v>526</v>
      </c>
      <c r="F164" s="25" t="s">
        <v>527</v>
      </c>
      <c r="G164" s="25" t="s">
        <v>19</v>
      </c>
      <c r="H164" s="25" t="s">
        <v>528</v>
      </c>
      <c r="I164" s="25" t="s">
        <v>511</v>
      </c>
      <c r="J164" s="26">
        <v>7750</v>
      </c>
      <c r="K164" s="26">
        <v>3299</v>
      </c>
      <c r="L164" s="37">
        <f t="shared" si="3"/>
        <v>11049</v>
      </c>
      <c r="M164" s="23"/>
    </row>
    <row r="165" spans="1:13" ht="15.75" customHeight="1">
      <c r="A165" s="18" t="s">
        <v>529</v>
      </c>
      <c r="B165" s="18" t="s">
        <v>530</v>
      </c>
      <c r="C165" s="1"/>
      <c r="D165" s="3"/>
      <c r="E165" s="18" t="s">
        <v>148</v>
      </c>
      <c r="F165" s="18" t="s">
        <v>381</v>
      </c>
      <c r="G165" s="18" t="s">
        <v>19</v>
      </c>
      <c r="H165" s="18" t="s">
        <v>531</v>
      </c>
      <c r="I165" s="18" t="s">
        <v>532</v>
      </c>
      <c r="J165" s="21">
        <v>4550</v>
      </c>
      <c r="K165" s="21">
        <v>3121</v>
      </c>
      <c r="L165" s="37"/>
      <c r="M165" s="23"/>
    </row>
    <row r="166" spans="1:13" ht="15.75" customHeight="1">
      <c r="A166" s="18" t="s">
        <v>533</v>
      </c>
      <c r="B166" s="18" t="s">
        <v>534</v>
      </c>
      <c r="C166" s="1"/>
      <c r="D166" s="3"/>
      <c r="E166" s="18" t="s">
        <v>535</v>
      </c>
      <c r="F166" s="18" t="s">
        <v>22</v>
      </c>
      <c r="G166" s="18" t="s">
        <v>29</v>
      </c>
      <c r="H166" s="18" t="s">
        <v>536</v>
      </c>
      <c r="I166" s="18" t="s">
        <v>537</v>
      </c>
      <c r="J166" s="21">
        <v>2300</v>
      </c>
      <c r="K166" s="21">
        <v>2906</v>
      </c>
      <c r="L166" s="37"/>
      <c r="M166" s="23"/>
    </row>
    <row r="167" spans="1:13" ht="15.75" customHeight="1">
      <c r="A167" s="18" t="s">
        <v>538</v>
      </c>
      <c r="B167" s="18" t="s">
        <v>539</v>
      </c>
      <c r="C167" s="1"/>
      <c r="D167" s="3"/>
      <c r="E167" s="18" t="s">
        <v>540</v>
      </c>
      <c r="F167" s="18" t="s">
        <v>28</v>
      </c>
      <c r="G167" s="18" t="s">
        <v>19</v>
      </c>
      <c r="H167" s="18" t="s">
        <v>541</v>
      </c>
      <c r="I167" s="18" t="s">
        <v>542</v>
      </c>
      <c r="J167" s="21">
        <v>4550</v>
      </c>
      <c r="K167" s="21">
        <v>3122</v>
      </c>
      <c r="L167" s="37"/>
      <c r="M167" s="23"/>
    </row>
    <row r="168" spans="1:13" ht="15.75" customHeight="1">
      <c r="A168" s="18" t="s">
        <v>538</v>
      </c>
      <c r="B168" s="18" t="s">
        <v>539</v>
      </c>
      <c r="C168" s="1"/>
      <c r="D168" s="3"/>
      <c r="E168" s="18" t="s">
        <v>540</v>
      </c>
      <c r="F168" s="18" t="s">
        <v>32</v>
      </c>
      <c r="G168" s="18" t="s">
        <v>37</v>
      </c>
      <c r="H168" s="18" t="s">
        <v>543</v>
      </c>
      <c r="I168" s="18" t="s">
        <v>542</v>
      </c>
      <c r="J168" s="21">
        <v>3646</v>
      </c>
      <c r="K168" s="21">
        <v>3471</v>
      </c>
      <c r="L168" s="37"/>
      <c r="M168" s="23"/>
    </row>
    <row r="169" spans="1:13" ht="15.75" customHeight="1">
      <c r="A169" s="18" t="s">
        <v>538</v>
      </c>
      <c r="B169" s="18" t="s">
        <v>544</v>
      </c>
      <c r="C169" s="1"/>
      <c r="D169" s="3"/>
      <c r="E169" s="18" t="s">
        <v>192</v>
      </c>
      <c r="F169" s="18" t="s">
        <v>381</v>
      </c>
      <c r="G169" s="18" t="s">
        <v>19</v>
      </c>
      <c r="H169" s="18" t="s">
        <v>545</v>
      </c>
      <c r="I169" s="18" t="s">
        <v>546</v>
      </c>
      <c r="J169" s="21">
        <v>4550</v>
      </c>
      <c r="K169" s="21">
        <v>3121</v>
      </c>
      <c r="L169" s="37"/>
      <c r="M169" s="23"/>
    </row>
    <row r="170" spans="1:13" ht="15.75" customHeight="1">
      <c r="A170" s="18" t="s">
        <v>538</v>
      </c>
      <c r="B170" s="18" t="s">
        <v>547</v>
      </c>
      <c r="C170" s="1"/>
      <c r="D170" s="3"/>
      <c r="E170" s="18" t="s">
        <v>192</v>
      </c>
      <c r="F170" s="18" t="s">
        <v>387</v>
      </c>
      <c r="G170" s="18" t="s">
        <v>19</v>
      </c>
      <c r="H170" s="18" t="s">
        <v>548</v>
      </c>
      <c r="I170" s="18" t="s">
        <v>549</v>
      </c>
      <c r="J170" s="21">
        <v>3990</v>
      </c>
      <c r="K170" s="21">
        <v>3173</v>
      </c>
      <c r="L170" s="37"/>
      <c r="M170" s="23"/>
    </row>
    <row r="171" spans="1:13" ht="15.75" customHeight="1">
      <c r="A171" s="18" t="s">
        <v>538</v>
      </c>
      <c r="B171" s="18" t="s">
        <v>550</v>
      </c>
      <c r="C171" s="1"/>
      <c r="D171" s="3"/>
      <c r="E171" s="18" t="s">
        <v>551</v>
      </c>
      <c r="F171" s="18" t="s">
        <v>552</v>
      </c>
      <c r="G171" s="18" t="s">
        <v>29</v>
      </c>
      <c r="H171" s="18" t="s">
        <v>553</v>
      </c>
      <c r="I171" s="18" t="s">
        <v>542</v>
      </c>
      <c r="J171" s="21">
        <v>5090</v>
      </c>
      <c r="K171" s="21">
        <v>4601</v>
      </c>
      <c r="L171" s="37"/>
      <c r="M171" s="23"/>
    </row>
    <row r="172" spans="1:13" ht="15.75" customHeight="1">
      <c r="A172" s="18" t="s">
        <v>538</v>
      </c>
      <c r="B172" s="18" t="s">
        <v>554</v>
      </c>
      <c r="C172" s="1"/>
      <c r="D172" s="3"/>
      <c r="E172" s="18" t="s">
        <v>555</v>
      </c>
      <c r="F172" s="18" t="s">
        <v>552</v>
      </c>
      <c r="G172" s="18" t="s">
        <v>29</v>
      </c>
      <c r="H172" s="18" t="s">
        <v>556</v>
      </c>
      <c r="I172" s="18" t="s">
        <v>542</v>
      </c>
      <c r="J172" s="21">
        <v>5090</v>
      </c>
      <c r="K172" s="21">
        <v>4726</v>
      </c>
      <c r="L172" s="37"/>
      <c r="M172" s="23"/>
    </row>
    <row r="173" spans="1:13" ht="15.75" customHeight="1">
      <c r="A173" s="18" t="s">
        <v>557</v>
      </c>
      <c r="B173" s="18" t="s">
        <v>558</v>
      </c>
      <c r="C173" s="2"/>
      <c r="D173" s="3"/>
      <c r="E173" s="18" t="s">
        <v>559</v>
      </c>
      <c r="F173" s="18" t="s">
        <v>28</v>
      </c>
      <c r="G173" s="18" t="s">
        <v>29</v>
      </c>
      <c r="H173" s="18" t="s">
        <v>560</v>
      </c>
      <c r="I173" s="18" t="s">
        <v>546</v>
      </c>
      <c r="J173" s="21">
        <v>3940</v>
      </c>
      <c r="K173" s="21">
        <v>3088</v>
      </c>
      <c r="L173" s="37"/>
      <c r="M173" s="23"/>
    </row>
    <row r="174" spans="1:13" ht="15.75" customHeight="1">
      <c r="A174" s="18" t="s">
        <v>557</v>
      </c>
      <c r="B174" s="18" t="s">
        <v>558</v>
      </c>
      <c r="C174" s="1"/>
      <c r="D174" s="3"/>
      <c r="E174" s="18" t="s">
        <v>559</v>
      </c>
      <c r="F174" s="18" t="s">
        <v>32</v>
      </c>
      <c r="G174" s="18" t="s">
        <v>23</v>
      </c>
      <c r="H174" s="18" t="s">
        <v>561</v>
      </c>
      <c r="I174" s="18" t="s">
        <v>546</v>
      </c>
      <c r="J174" s="21">
        <v>4218</v>
      </c>
      <c r="K174" s="21">
        <v>2984</v>
      </c>
      <c r="L174" s="37"/>
      <c r="M174" s="23"/>
    </row>
    <row r="175" spans="1:13" ht="15.75" customHeight="1">
      <c r="A175" s="18" t="s">
        <v>562</v>
      </c>
      <c r="B175" s="18" t="s">
        <v>563</v>
      </c>
      <c r="C175" s="1"/>
      <c r="D175" s="3"/>
      <c r="E175" s="18" t="s">
        <v>17</v>
      </c>
      <c r="F175" s="18" t="s">
        <v>28</v>
      </c>
      <c r="G175" s="18" t="s">
        <v>29</v>
      </c>
      <c r="H175" s="18" t="s">
        <v>564</v>
      </c>
      <c r="I175" s="18" t="s">
        <v>565</v>
      </c>
      <c r="J175" s="21">
        <v>3940</v>
      </c>
      <c r="K175" s="21">
        <v>3088</v>
      </c>
      <c r="L175" s="37"/>
      <c r="M175" s="23"/>
    </row>
    <row r="176" spans="1:13" ht="15.75" customHeight="1">
      <c r="A176" s="18" t="s">
        <v>562</v>
      </c>
      <c r="B176" s="18" t="s">
        <v>566</v>
      </c>
      <c r="C176" s="1"/>
      <c r="D176" s="3"/>
      <c r="E176" s="18" t="s">
        <v>88</v>
      </c>
      <c r="F176" s="18" t="s">
        <v>65</v>
      </c>
      <c r="G176" s="18" t="s">
        <v>23</v>
      </c>
      <c r="H176" s="18" t="s">
        <v>567</v>
      </c>
      <c r="I176" s="18" t="s">
        <v>568</v>
      </c>
      <c r="J176" s="21">
        <v>5914</v>
      </c>
      <c r="K176" s="21">
        <v>1023</v>
      </c>
      <c r="L176" s="37"/>
      <c r="M176" s="23"/>
    </row>
    <row r="177" spans="1:13" ht="15.75" customHeight="1">
      <c r="A177" s="18" t="s">
        <v>569</v>
      </c>
      <c r="B177" s="18" t="s">
        <v>570</v>
      </c>
      <c r="C177" s="9"/>
      <c r="D177" s="3"/>
      <c r="E177" s="18" t="s">
        <v>571</v>
      </c>
      <c r="F177" s="18" t="s">
        <v>51</v>
      </c>
      <c r="G177" s="18" t="s">
        <v>37</v>
      </c>
      <c r="H177" s="18" t="s">
        <v>572</v>
      </c>
      <c r="I177" s="18" t="s">
        <v>573</v>
      </c>
      <c r="J177" s="21">
        <v>4487</v>
      </c>
      <c r="K177" s="21">
        <v>5560</v>
      </c>
      <c r="L177" s="37"/>
      <c r="M177" s="23"/>
    </row>
    <row r="178" spans="1:13" ht="15.75" customHeight="1">
      <c r="A178" s="18" t="s">
        <v>569</v>
      </c>
      <c r="B178" s="18" t="s">
        <v>570</v>
      </c>
      <c r="C178" s="10"/>
      <c r="D178" s="3"/>
      <c r="E178" s="18" t="s">
        <v>571</v>
      </c>
      <c r="F178" s="18" t="s">
        <v>84</v>
      </c>
      <c r="G178" s="18" t="s">
        <v>19</v>
      </c>
      <c r="H178" s="18" t="s">
        <v>574</v>
      </c>
      <c r="I178" s="18" t="s">
        <v>573</v>
      </c>
      <c r="J178" s="21">
        <v>6470</v>
      </c>
      <c r="K178" s="21">
        <v>4551</v>
      </c>
      <c r="L178" s="37"/>
      <c r="M178" s="23"/>
    </row>
    <row r="179" spans="1:13" ht="15.75" customHeight="1">
      <c r="A179" s="18" t="s">
        <v>575</v>
      </c>
      <c r="B179" s="18" t="s">
        <v>576</v>
      </c>
      <c r="C179" s="1"/>
      <c r="D179" s="3"/>
      <c r="E179" s="18" t="s">
        <v>535</v>
      </c>
      <c r="F179" s="18" t="s">
        <v>18</v>
      </c>
      <c r="G179" s="18" t="s">
        <v>23</v>
      </c>
      <c r="H179" s="18" t="s">
        <v>577</v>
      </c>
      <c r="I179" s="18" t="s">
        <v>573</v>
      </c>
      <c r="J179" s="21">
        <v>2637</v>
      </c>
      <c r="K179" s="21">
        <v>2317</v>
      </c>
      <c r="L179" s="37"/>
      <c r="M179" s="23"/>
    </row>
    <row r="180" spans="1:13" ht="15.75" customHeight="1">
      <c r="A180" s="18" t="s">
        <v>578</v>
      </c>
      <c r="B180" s="18" t="s">
        <v>579</v>
      </c>
      <c r="C180" s="1"/>
      <c r="D180" s="3"/>
      <c r="E180" s="18" t="s">
        <v>580</v>
      </c>
      <c r="F180" s="18" t="s">
        <v>427</v>
      </c>
      <c r="G180" s="18" t="s">
        <v>23</v>
      </c>
      <c r="H180" s="18" t="s">
        <v>581</v>
      </c>
      <c r="I180" s="18" t="s">
        <v>573</v>
      </c>
      <c r="J180" s="21">
        <v>6280</v>
      </c>
      <c r="K180" s="21">
        <v>5566</v>
      </c>
      <c r="L180" s="37"/>
      <c r="M180" s="23"/>
    </row>
    <row r="181" spans="1:13" ht="15.75" customHeight="1">
      <c r="A181" s="18" t="s">
        <v>582</v>
      </c>
      <c r="B181" s="18" t="s">
        <v>583</v>
      </c>
      <c r="C181" s="2"/>
      <c r="D181" s="3"/>
      <c r="E181" s="18" t="s">
        <v>222</v>
      </c>
      <c r="F181" s="18" t="s">
        <v>325</v>
      </c>
      <c r="G181" s="18" t="s">
        <v>23</v>
      </c>
      <c r="H181" s="18" t="s">
        <v>584</v>
      </c>
      <c r="I181" s="18" t="s">
        <v>585</v>
      </c>
      <c r="J181" s="21">
        <v>8296</v>
      </c>
      <c r="K181" s="21">
        <v>1398</v>
      </c>
      <c r="L181" s="37"/>
      <c r="M181" s="39"/>
    </row>
    <row r="182" spans="1:13" ht="15.75" customHeight="1">
      <c r="A182" s="18" t="s">
        <v>582</v>
      </c>
      <c r="B182" s="18" t="s">
        <v>586</v>
      </c>
      <c r="C182" s="1"/>
      <c r="D182" s="3"/>
      <c r="E182" s="18" t="s">
        <v>587</v>
      </c>
      <c r="F182" s="18" t="s">
        <v>210</v>
      </c>
      <c r="G182" s="18" t="s">
        <v>37</v>
      </c>
      <c r="H182" s="18" t="s">
        <v>588</v>
      </c>
      <c r="I182" s="18" t="s">
        <v>589</v>
      </c>
      <c r="J182" s="21">
        <v>5174</v>
      </c>
      <c r="K182" s="21">
        <v>6548</v>
      </c>
      <c r="L182" s="37"/>
      <c r="M182" s="23"/>
    </row>
    <row r="183" spans="1:13" ht="15.75" customHeight="1">
      <c r="A183" s="18" t="s">
        <v>590</v>
      </c>
      <c r="B183" s="18" t="s">
        <v>591</v>
      </c>
      <c r="C183" s="1"/>
      <c r="D183" s="3"/>
      <c r="E183" s="18" t="s">
        <v>245</v>
      </c>
      <c r="F183" s="18" t="s">
        <v>32</v>
      </c>
      <c r="G183" s="18" t="s">
        <v>29</v>
      </c>
      <c r="H183" s="18" t="s">
        <v>592</v>
      </c>
      <c r="I183" s="18" t="s">
        <v>593</v>
      </c>
      <c r="J183" s="21">
        <v>1400</v>
      </c>
      <c r="K183" s="21">
        <v>3030</v>
      </c>
      <c r="L183" s="37"/>
      <c r="M183" s="23"/>
    </row>
    <row r="184" spans="1:13" ht="15.75" customHeight="1">
      <c r="A184" s="40" t="s">
        <v>594</v>
      </c>
      <c r="B184" s="41" t="s">
        <v>595</v>
      </c>
      <c r="C184" s="1"/>
      <c r="D184" s="3"/>
      <c r="E184" s="18" t="s">
        <v>245</v>
      </c>
      <c r="F184" s="18" t="s">
        <v>32</v>
      </c>
      <c r="G184" s="18" t="s">
        <v>23</v>
      </c>
      <c r="H184" s="18" t="s">
        <v>596</v>
      </c>
      <c r="I184" s="18" t="s">
        <v>594</v>
      </c>
      <c r="J184" s="21">
        <v>1400</v>
      </c>
      <c r="K184" s="21">
        <v>2649</v>
      </c>
      <c r="L184" s="37">
        <v>4049</v>
      </c>
      <c r="M184" s="23"/>
    </row>
    <row r="185" spans="1:13" ht="15.75" customHeight="1">
      <c r="A185" s="40" t="s">
        <v>594</v>
      </c>
      <c r="B185" s="41" t="s">
        <v>597</v>
      </c>
      <c r="C185" s="1"/>
      <c r="D185" s="3"/>
      <c r="E185" s="18" t="s">
        <v>598</v>
      </c>
      <c r="F185" s="18" t="s">
        <v>599</v>
      </c>
      <c r="G185" s="18" t="s">
        <v>600</v>
      </c>
      <c r="H185" s="18" t="s">
        <v>601</v>
      </c>
      <c r="I185" s="18" t="s">
        <v>594</v>
      </c>
      <c r="J185" s="21">
        <v>10597</v>
      </c>
      <c r="K185" s="21">
        <v>5903</v>
      </c>
      <c r="L185" s="37">
        <v>16500</v>
      </c>
      <c r="M185" s="23"/>
    </row>
    <row r="186" spans="1:13" ht="15.75" customHeight="1">
      <c r="A186" s="40" t="s">
        <v>594</v>
      </c>
      <c r="B186" s="41" t="s">
        <v>602</v>
      </c>
      <c r="C186" s="1"/>
      <c r="D186" s="3"/>
      <c r="E186" s="18" t="s">
        <v>603</v>
      </c>
      <c r="F186" s="18" t="s">
        <v>604</v>
      </c>
      <c r="G186" s="18" t="s">
        <v>605</v>
      </c>
      <c r="H186" s="18" t="s">
        <v>606</v>
      </c>
      <c r="I186" s="18" t="s">
        <v>594</v>
      </c>
      <c r="J186" s="21">
        <v>191425</v>
      </c>
      <c r="K186" s="21">
        <v>30782</v>
      </c>
      <c r="L186" s="37">
        <v>222207</v>
      </c>
      <c r="M186" s="23"/>
    </row>
    <row r="187" spans="1:13" ht="15.75" customHeight="1">
      <c r="A187" s="40" t="s">
        <v>594</v>
      </c>
      <c r="B187" s="41" t="s">
        <v>602</v>
      </c>
      <c r="C187" s="1"/>
      <c r="D187" s="3"/>
      <c r="E187" s="18" t="s">
        <v>603</v>
      </c>
      <c r="F187" s="18" t="s">
        <v>607</v>
      </c>
      <c r="G187" s="18" t="s">
        <v>605</v>
      </c>
      <c r="H187" s="18" t="s">
        <v>608</v>
      </c>
      <c r="I187" s="18" t="s">
        <v>594</v>
      </c>
      <c r="J187" s="21">
        <v>0</v>
      </c>
      <c r="K187" s="21">
        <v>0</v>
      </c>
      <c r="L187" s="37">
        <v>0</v>
      </c>
      <c r="M187" s="23"/>
    </row>
    <row r="188" spans="1:13" ht="15.75" customHeight="1">
      <c r="A188" s="40" t="s">
        <v>609</v>
      </c>
      <c r="B188" s="41" t="s">
        <v>610</v>
      </c>
      <c r="C188" s="1"/>
      <c r="D188" s="3"/>
      <c r="E188" s="18" t="s">
        <v>611</v>
      </c>
      <c r="F188" s="18" t="s">
        <v>28</v>
      </c>
      <c r="G188" s="18" t="s">
        <v>29</v>
      </c>
      <c r="H188" s="18" t="s">
        <v>612</v>
      </c>
      <c r="I188" s="18" t="s">
        <v>609</v>
      </c>
      <c r="J188" s="21">
        <v>950</v>
      </c>
      <c r="K188" s="21">
        <v>2922</v>
      </c>
      <c r="L188" s="37">
        <v>3872</v>
      </c>
      <c r="M188" s="23"/>
    </row>
    <row r="189" spans="1:13" ht="15.75" customHeight="1">
      <c r="A189" s="40" t="s">
        <v>609</v>
      </c>
      <c r="B189" s="41" t="s">
        <v>610</v>
      </c>
      <c r="C189" s="1"/>
      <c r="D189" s="3"/>
      <c r="E189" s="18" t="s">
        <v>611</v>
      </c>
      <c r="F189" s="18" t="s">
        <v>32</v>
      </c>
      <c r="G189" s="18" t="s">
        <v>23</v>
      </c>
      <c r="H189" s="18" t="s">
        <v>613</v>
      </c>
      <c r="I189" s="18" t="s">
        <v>609</v>
      </c>
      <c r="J189" s="21">
        <v>748</v>
      </c>
      <c r="K189" s="21">
        <v>2572</v>
      </c>
      <c r="L189" s="37">
        <v>3320</v>
      </c>
      <c r="M189" s="23"/>
    </row>
    <row r="190" spans="1:13" ht="15.75" customHeight="1">
      <c r="A190" s="40" t="s">
        <v>609</v>
      </c>
      <c r="B190" s="41" t="s">
        <v>614</v>
      </c>
      <c r="C190" s="1"/>
      <c r="D190" s="3"/>
      <c r="E190" s="18" t="s">
        <v>615</v>
      </c>
      <c r="F190" s="18" t="s">
        <v>28</v>
      </c>
      <c r="G190" s="18" t="s">
        <v>29</v>
      </c>
      <c r="H190" s="18" t="s">
        <v>616</v>
      </c>
      <c r="I190" s="18" t="s">
        <v>609</v>
      </c>
      <c r="J190" s="21">
        <v>950</v>
      </c>
      <c r="K190" s="21">
        <v>2922</v>
      </c>
      <c r="L190" s="37">
        <v>3872</v>
      </c>
      <c r="M190" s="23"/>
    </row>
    <row r="191" spans="1:13" ht="15.75" customHeight="1">
      <c r="A191" s="40" t="s">
        <v>609</v>
      </c>
      <c r="B191" s="41" t="s">
        <v>614</v>
      </c>
      <c r="C191" s="1"/>
      <c r="D191" s="3"/>
      <c r="E191" s="18" t="s">
        <v>615</v>
      </c>
      <c r="F191" s="18" t="s">
        <v>32</v>
      </c>
      <c r="G191" s="18" t="s">
        <v>23</v>
      </c>
      <c r="H191" s="18" t="s">
        <v>617</v>
      </c>
      <c r="I191" s="18" t="s">
        <v>609</v>
      </c>
      <c r="J191" s="21">
        <v>748</v>
      </c>
      <c r="K191" s="21">
        <v>2572</v>
      </c>
      <c r="L191" s="37">
        <v>3320</v>
      </c>
      <c r="M191" s="23"/>
    </row>
    <row r="192" spans="1:13" ht="15.75" customHeight="1">
      <c r="A192" s="40" t="s">
        <v>609</v>
      </c>
      <c r="B192" s="41" t="s">
        <v>618</v>
      </c>
      <c r="C192" s="1"/>
      <c r="D192" s="3"/>
      <c r="E192" s="18" t="s">
        <v>222</v>
      </c>
      <c r="F192" s="18" t="s">
        <v>249</v>
      </c>
      <c r="G192" s="18" t="s">
        <v>23</v>
      </c>
      <c r="H192" s="18" t="s">
        <v>619</v>
      </c>
      <c r="I192" s="18" t="s">
        <v>609</v>
      </c>
      <c r="J192" s="21">
        <v>8246</v>
      </c>
      <c r="K192" s="21">
        <v>1535</v>
      </c>
      <c r="L192" s="37">
        <v>9781</v>
      </c>
      <c r="M192" s="23"/>
    </row>
    <row r="193" spans="1:13" ht="15.75" customHeight="1">
      <c r="A193" s="40" t="s">
        <v>609</v>
      </c>
      <c r="B193" s="41" t="s">
        <v>620</v>
      </c>
      <c r="C193" s="1"/>
      <c r="D193" s="3"/>
      <c r="E193" s="18" t="s">
        <v>222</v>
      </c>
      <c r="F193" s="18" t="s">
        <v>223</v>
      </c>
      <c r="G193" s="18" t="s">
        <v>23</v>
      </c>
      <c r="H193" s="18" t="s">
        <v>621</v>
      </c>
      <c r="I193" s="18" t="s">
        <v>609</v>
      </c>
      <c r="J193" s="21">
        <v>16542</v>
      </c>
      <c r="K193" s="21">
        <v>2932</v>
      </c>
      <c r="L193" s="37">
        <v>19474</v>
      </c>
      <c r="M193" s="23"/>
    </row>
    <row r="194" spans="1:13" ht="15.75" customHeight="1">
      <c r="A194" s="40" t="s">
        <v>622</v>
      </c>
      <c r="B194" s="41" t="s">
        <v>623</v>
      </c>
      <c r="C194" s="1"/>
      <c r="D194" s="3"/>
      <c r="E194" s="18" t="s">
        <v>598</v>
      </c>
      <c r="F194" s="18" t="s">
        <v>599</v>
      </c>
      <c r="G194" s="18" t="s">
        <v>600</v>
      </c>
      <c r="H194" s="18" t="s">
        <v>624</v>
      </c>
      <c r="I194" s="18" t="s">
        <v>622</v>
      </c>
      <c r="J194" s="21">
        <v>3230</v>
      </c>
      <c r="K194" s="21">
        <v>1580</v>
      </c>
      <c r="L194" s="37">
        <v>4810</v>
      </c>
      <c r="M194" s="23"/>
    </row>
    <row r="195" spans="1:13" ht="15.75" customHeight="1">
      <c r="A195" s="40" t="s">
        <v>625</v>
      </c>
      <c r="B195" s="41" t="s">
        <v>626</v>
      </c>
      <c r="C195" s="1"/>
      <c r="D195" s="3"/>
      <c r="E195" s="18" t="s">
        <v>627</v>
      </c>
      <c r="F195" s="18" t="s">
        <v>32</v>
      </c>
      <c r="G195" s="18" t="s">
        <v>23</v>
      </c>
      <c r="H195" s="18" t="s">
        <v>628</v>
      </c>
      <c r="I195" s="18" t="s">
        <v>625</v>
      </c>
      <c r="J195" s="21">
        <v>745</v>
      </c>
      <c r="K195" s="21">
        <v>2572</v>
      </c>
      <c r="L195" s="37">
        <v>3317</v>
      </c>
      <c r="M195" s="23"/>
    </row>
    <row r="196" spans="1:13" ht="15.75" customHeight="1">
      <c r="A196" s="40" t="s">
        <v>625</v>
      </c>
      <c r="B196" s="41" t="s">
        <v>629</v>
      </c>
      <c r="C196" s="1"/>
      <c r="D196" s="3"/>
      <c r="E196" s="18" t="s">
        <v>630</v>
      </c>
      <c r="F196" s="18" t="s">
        <v>631</v>
      </c>
      <c r="G196" s="18" t="s">
        <v>19</v>
      </c>
      <c r="H196" s="18" t="s">
        <v>632</v>
      </c>
      <c r="I196" s="18" t="s">
        <v>625</v>
      </c>
      <c r="J196" s="21">
        <v>3010</v>
      </c>
      <c r="K196" s="21">
        <v>2983</v>
      </c>
      <c r="L196" s="37">
        <v>5993</v>
      </c>
      <c r="M196" s="23"/>
    </row>
    <row r="197" spans="1:13" ht="15.75" customHeight="1">
      <c r="A197" s="40" t="s">
        <v>625</v>
      </c>
      <c r="B197" s="41" t="s">
        <v>633</v>
      </c>
      <c r="C197" s="1"/>
      <c r="D197" s="3"/>
      <c r="E197" s="18" t="s">
        <v>192</v>
      </c>
      <c r="F197" s="18" t="s">
        <v>631</v>
      </c>
      <c r="G197" s="18" t="s">
        <v>19</v>
      </c>
      <c r="H197" s="18" t="s">
        <v>634</v>
      </c>
      <c r="I197" s="18" t="s">
        <v>625</v>
      </c>
      <c r="J197" s="21">
        <v>3010</v>
      </c>
      <c r="K197" s="21">
        <v>2983</v>
      </c>
      <c r="L197" s="37">
        <v>5993</v>
      </c>
      <c r="M197" s="23"/>
    </row>
    <row r="198" spans="1:13" ht="15.75" customHeight="1">
      <c r="A198" s="40" t="s">
        <v>625</v>
      </c>
      <c r="B198" s="41" t="s">
        <v>635</v>
      </c>
      <c r="C198" s="1"/>
      <c r="D198" s="3"/>
      <c r="E198" s="18" t="s">
        <v>162</v>
      </c>
      <c r="F198" s="18" t="s">
        <v>32</v>
      </c>
      <c r="G198" s="18" t="s">
        <v>19</v>
      </c>
      <c r="H198" s="18" t="s">
        <v>636</v>
      </c>
      <c r="I198" s="18" t="s">
        <v>625</v>
      </c>
      <c r="J198" s="21">
        <v>3010</v>
      </c>
      <c r="K198" s="21">
        <v>3120</v>
      </c>
      <c r="L198" s="37">
        <v>6130</v>
      </c>
      <c r="M198" s="23"/>
    </row>
    <row r="199" spans="1:13" ht="15.75" customHeight="1">
      <c r="A199" s="40" t="s">
        <v>625</v>
      </c>
      <c r="B199" s="41" t="s">
        <v>637</v>
      </c>
      <c r="C199" s="1"/>
      <c r="D199" s="3"/>
      <c r="E199" s="18" t="s">
        <v>222</v>
      </c>
      <c r="F199" s="18" t="s">
        <v>325</v>
      </c>
      <c r="G199" s="18" t="s">
        <v>23</v>
      </c>
      <c r="H199" s="18" t="s">
        <v>638</v>
      </c>
      <c r="I199" s="18" t="s">
        <v>625</v>
      </c>
      <c r="J199" s="21">
        <v>8296</v>
      </c>
      <c r="K199" s="21">
        <v>1398</v>
      </c>
      <c r="L199" s="37">
        <v>9694</v>
      </c>
      <c r="M199" s="23"/>
    </row>
    <row r="200" spans="1:13" ht="15.75" customHeight="1">
      <c r="A200" s="40" t="s">
        <v>639</v>
      </c>
      <c r="B200" s="41" t="s">
        <v>640</v>
      </c>
      <c r="C200" s="1"/>
      <c r="D200" s="3"/>
      <c r="E200" s="18" t="s">
        <v>245</v>
      </c>
      <c r="F200" s="18" t="s">
        <v>28</v>
      </c>
      <c r="G200" s="18" t="s">
        <v>29</v>
      </c>
      <c r="H200" s="18" t="s">
        <v>641</v>
      </c>
      <c r="I200" s="18" t="s">
        <v>639</v>
      </c>
      <c r="J200" s="21">
        <v>950</v>
      </c>
      <c r="K200" s="21">
        <v>2922</v>
      </c>
      <c r="L200" s="37">
        <v>3872</v>
      </c>
      <c r="M200" s="23"/>
    </row>
    <row r="201" spans="1:13" ht="15.75" customHeight="1">
      <c r="A201" s="40" t="s">
        <v>642</v>
      </c>
      <c r="B201" s="41" t="s">
        <v>643</v>
      </c>
      <c r="C201" s="1"/>
      <c r="D201" s="3"/>
      <c r="E201" s="18" t="s">
        <v>644</v>
      </c>
      <c r="F201" s="18" t="s">
        <v>427</v>
      </c>
      <c r="G201" s="18" t="s">
        <v>23</v>
      </c>
      <c r="H201" s="18" t="s">
        <v>645</v>
      </c>
      <c r="I201" s="18" t="s">
        <v>642</v>
      </c>
      <c r="J201" s="21">
        <v>1488</v>
      </c>
      <c r="K201" s="21">
        <v>4999</v>
      </c>
      <c r="L201" s="37">
        <v>6487</v>
      </c>
      <c r="M201" s="23"/>
    </row>
    <row r="202" spans="1:13" ht="15.75" customHeight="1">
      <c r="A202" s="40" t="s">
        <v>642</v>
      </c>
      <c r="B202" s="41" t="s">
        <v>646</v>
      </c>
      <c r="C202" s="1"/>
      <c r="D202" s="3"/>
      <c r="E202" s="18" t="s">
        <v>647</v>
      </c>
      <c r="F202" s="18" t="s">
        <v>32</v>
      </c>
      <c r="G202" s="18" t="s">
        <v>23</v>
      </c>
      <c r="H202" s="18" t="s">
        <v>648</v>
      </c>
      <c r="I202" s="18" t="s">
        <v>642</v>
      </c>
      <c r="J202" s="21">
        <v>744</v>
      </c>
      <c r="K202" s="21">
        <v>2572</v>
      </c>
      <c r="L202" s="37">
        <v>3316</v>
      </c>
      <c r="M202" s="23"/>
    </row>
    <row r="203" spans="1:13" ht="15.75" customHeight="1">
      <c r="A203" s="40" t="s">
        <v>642</v>
      </c>
      <c r="B203" s="41" t="s">
        <v>649</v>
      </c>
      <c r="C203" s="1"/>
      <c r="D203" s="3"/>
      <c r="E203" s="18" t="s">
        <v>393</v>
      </c>
      <c r="F203" s="18" t="s">
        <v>169</v>
      </c>
      <c r="G203" s="18" t="s">
        <v>23</v>
      </c>
      <c r="H203" s="18" t="s">
        <v>650</v>
      </c>
      <c r="I203" s="18" t="s">
        <v>642</v>
      </c>
      <c r="J203" s="21">
        <v>5864</v>
      </c>
      <c r="K203" s="21">
        <v>937</v>
      </c>
      <c r="L203" s="37">
        <v>6801</v>
      </c>
      <c r="M203" s="23"/>
    </row>
    <row r="204" spans="1:13" ht="15.75" customHeight="1">
      <c r="A204" s="40" t="s">
        <v>642</v>
      </c>
      <c r="B204" s="41" t="s">
        <v>651</v>
      </c>
      <c r="C204" s="1"/>
      <c r="D204" s="3"/>
      <c r="E204" s="18" t="s">
        <v>652</v>
      </c>
      <c r="F204" s="18" t="s">
        <v>28</v>
      </c>
      <c r="G204" s="18" t="s">
        <v>23</v>
      </c>
      <c r="H204" s="18" t="s">
        <v>653</v>
      </c>
      <c r="I204" s="18" t="s">
        <v>642</v>
      </c>
      <c r="J204" s="21">
        <v>744</v>
      </c>
      <c r="K204" s="21">
        <v>2427</v>
      </c>
      <c r="L204" s="37">
        <v>3171</v>
      </c>
      <c r="M204" s="23"/>
    </row>
    <row r="205" spans="1:13" ht="15.75" customHeight="1">
      <c r="A205" s="40" t="s">
        <v>642</v>
      </c>
      <c r="B205" s="41" t="s">
        <v>651</v>
      </c>
      <c r="C205" s="1"/>
      <c r="D205" s="3"/>
      <c r="E205" s="18" t="s">
        <v>240</v>
      </c>
      <c r="F205" s="18" t="s">
        <v>28</v>
      </c>
      <c r="G205" s="18" t="s">
        <v>23</v>
      </c>
      <c r="H205" s="18" t="s">
        <v>654</v>
      </c>
      <c r="I205" s="18" t="s">
        <v>642</v>
      </c>
      <c r="J205" s="21">
        <v>744</v>
      </c>
      <c r="K205" s="21">
        <v>2427</v>
      </c>
      <c r="L205" s="37">
        <v>3171</v>
      </c>
      <c r="M205" s="23"/>
    </row>
    <row r="206" spans="1:13" ht="15.75" customHeight="1">
      <c r="A206" s="40" t="s">
        <v>642</v>
      </c>
      <c r="B206" s="41" t="s">
        <v>655</v>
      </c>
      <c r="C206" s="1"/>
      <c r="D206" s="3"/>
      <c r="E206" s="18" t="s">
        <v>656</v>
      </c>
      <c r="F206" s="18" t="s">
        <v>65</v>
      </c>
      <c r="G206" s="18" t="s">
        <v>23</v>
      </c>
      <c r="H206" s="18" t="s">
        <v>657</v>
      </c>
      <c r="I206" s="18" t="s">
        <v>642</v>
      </c>
      <c r="J206" s="21">
        <v>5914</v>
      </c>
      <c r="K206" s="21">
        <v>1023</v>
      </c>
      <c r="L206" s="37">
        <v>6937</v>
      </c>
      <c r="M206" s="23"/>
    </row>
    <row r="207" spans="1:13" ht="15.75" customHeight="1">
      <c r="A207" s="40" t="s">
        <v>642</v>
      </c>
      <c r="B207" s="41" t="s">
        <v>655</v>
      </c>
      <c r="C207" s="1"/>
      <c r="D207" s="3"/>
      <c r="E207" s="18" t="s">
        <v>262</v>
      </c>
      <c r="F207" s="18" t="s">
        <v>65</v>
      </c>
      <c r="G207" s="18" t="s">
        <v>23</v>
      </c>
      <c r="H207" s="18" t="s">
        <v>657</v>
      </c>
      <c r="I207" s="18" t="s">
        <v>642</v>
      </c>
      <c r="J207" s="21">
        <v>5914</v>
      </c>
      <c r="K207" s="21">
        <v>1023</v>
      </c>
      <c r="L207" s="37">
        <v>6937</v>
      </c>
      <c r="M207" s="23"/>
    </row>
    <row r="208" spans="1:13" ht="15.75" customHeight="1">
      <c r="A208" s="40" t="s">
        <v>658</v>
      </c>
      <c r="B208" s="41" t="s">
        <v>659</v>
      </c>
      <c r="C208" s="1"/>
      <c r="D208" s="3"/>
      <c r="E208" s="18" t="s">
        <v>660</v>
      </c>
      <c r="F208" s="18" t="s">
        <v>661</v>
      </c>
      <c r="G208" s="18" t="s">
        <v>37</v>
      </c>
      <c r="H208" s="18" t="s">
        <v>662</v>
      </c>
      <c r="I208" s="18" t="s">
        <v>658</v>
      </c>
      <c r="J208" s="21">
        <v>4703</v>
      </c>
      <c r="K208" s="21">
        <v>3698</v>
      </c>
      <c r="L208" s="37">
        <v>8401</v>
      </c>
      <c r="M208" s="23"/>
    </row>
    <row r="209" spans="1:13" ht="15.75" customHeight="1">
      <c r="A209" s="40" t="s">
        <v>658</v>
      </c>
      <c r="B209" s="41" t="s">
        <v>663</v>
      </c>
      <c r="C209" s="1"/>
      <c r="D209" s="3"/>
      <c r="E209" s="18" t="s">
        <v>660</v>
      </c>
      <c r="F209" s="18" t="s">
        <v>149</v>
      </c>
      <c r="G209" s="18" t="s">
        <v>29</v>
      </c>
      <c r="H209" s="18" t="s">
        <v>664</v>
      </c>
      <c r="I209" s="18" t="s">
        <v>658</v>
      </c>
      <c r="J209" s="21">
        <v>2585</v>
      </c>
      <c r="K209" s="21">
        <v>3013</v>
      </c>
      <c r="L209" s="37">
        <v>5598</v>
      </c>
      <c r="M209" s="23"/>
    </row>
    <row r="210" spans="1:13" ht="15.75" customHeight="1">
      <c r="A210" s="40" t="s">
        <v>665</v>
      </c>
      <c r="B210" s="41" t="s">
        <v>666</v>
      </c>
      <c r="C210" s="1"/>
      <c r="D210" s="3"/>
      <c r="E210" s="18" t="s">
        <v>27</v>
      </c>
      <c r="F210" s="18" t="s">
        <v>28</v>
      </c>
      <c r="G210" s="18" t="s">
        <v>29</v>
      </c>
      <c r="H210" s="18" t="s">
        <v>667</v>
      </c>
      <c r="I210" s="18" t="s">
        <v>665</v>
      </c>
      <c r="J210" s="21">
        <v>291</v>
      </c>
      <c r="K210" s="21">
        <v>2885</v>
      </c>
      <c r="L210" s="37">
        <v>3176</v>
      </c>
      <c r="M210" s="23"/>
    </row>
    <row r="211" spans="1:13" ht="15.75" customHeight="1">
      <c r="A211" s="40" t="s">
        <v>665</v>
      </c>
      <c r="B211" s="41" t="s">
        <v>666</v>
      </c>
      <c r="C211" s="1"/>
      <c r="D211" s="3"/>
      <c r="E211" s="18" t="s">
        <v>27</v>
      </c>
      <c r="F211" s="18" t="s">
        <v>32</v>
      </c>
      <c r="G211" s="18" t="s">
        <v>23</v>
      </c>
      <c r="H211" s="18" t="s">
        <v>668</v>
      </c>
      <c r="I211" s="18" t="s">
        <v>665</v>
      </c>
      <c r="J211" s="21">
        <v>590</v>
      </c>
      <c r="K211" s="21">
        <v>2553</v>
      </c>
      <c r="L211" s="37">
        <v>3143</v>
      </c>
      <c r="M211" s="23"/>
    </row>
    <row r="212" spans="1:13" ht="15.75" customHeight="1">
      <c r="A212" s="40" t="s">
        <v>665</v>
      </c>
      <c r="B212" s="41" t="s">
        <v>669</v>
      </c>
      <c r="C212" s="1"/>
      <c r="D212" s="3"/>
      <c r="E212" s="18" t="s">
        <v>222</v>
      </c>
      <c r="F212" s="18" t="s">
        <v>249</v>
      </c>
      <c r="G212" s="18" t="s">
        <v>23</v>
      </c>
      <c r="H212" s="18" t="s">
        <v>670</v>
      </c>
      <c r="I212" s="18" t="s">
        <v>665</v>
      </c>
      <c r="J212" s="21">
        <v>5314</v>
      </c>
      <c r="K212" s="21">
        <v>1873</v>
      </c>
      <c r="L212" s="37">
        <v>7187</v>
      </c>
      <c r="M212" s="23"/>
    </row>
    <row r="213" spans="1:13" ht="15.75" customHeight="1">
      <c r="A213" s="18" t="s">
        <v>671</v>
      </c>
      <c r="B213" s="18" t="s">
        <v>672</v>
      </c>
      <c r="C213" s="1"/>
      <c r="E213" s="18" t="s">
        <v>320</v>
      </c>
      <c r="F213" s="18" t="s">
        <v>84</v>
      </c>
      <c r="G213" s="18" t="s">
        <v>29</v>
      </c>
      <c r="H213" s="18" t="s">
        <v>673</v>
      </c>
      <c r="I213" s="18" t="s">
        <v>674</v>
      </c>
      <c r="J213" s="21">
        <v>2550</v>
      </c>
      <c r="K213" s="21">
        <v>4386</v>
      </c>
      <c r="L213" s="37">
        <v>6936</v>
      </c>
      <c r="M213" s="42"/>
    </row>
    <row r="214" spans="1:13" ht="15.75" customHeight="1">
      <c r="A214" s="18" t="s">
        <v>671</v>
      </c>
      <c r="B214" s="18" t="s">
        <v>672</v>
      </c>
      <c r="C214" s="1"/>
      <c r="E214" s="18" t="s">
        <v>236</v>
      </c>
      <c r="F214" s="18" t="s">
        <v>84</v>
      </c>
      <c r="G214" s="18" t="s">
        <v>29</v>
      </c>
      <c r="H214" s="18" t="s">
        <v>675</v>
      </c>
      <c r="I214" s="18" t="s">
        <v>674</v>
      </c>
      <c r="J214" s="21">
        <v>2550</v>
      </c>
      <c r="K214" s="21">
        <v>4386</v>
      </c>
      <c r="L214" s="37">
        <v>6936</v>
      </c>
      <c r="M214" s="42"/>
    </row>
    <row r="215" spans="1:13" ht="15.75" customHeight="1">
      <c r="A215" s="18" t="s">
        <v>676</v>
      </c>
      <c r="B215" s="18" t="s">
        <v>677</v>
      </c>
      <c r="C215" s="1"/>
      <c r="E215" s="18" t="s">
        <v>162</v>
      </c>
      <c r="F215" s="18" t="s">
        <v>28</v>
      </c>
      <c r="G215" s="18" t="s">
        <v>19</v>
      </c>
      <c r="H215" s="18" t="s">
        <v>678</v>
      </c>
      <c r="I215" s="18" t="s">
        <v>679</v>
      </c>
      <c r="J215" s="21">
        <v>2540</v>
      </c>
      <c r="K215" s="21">
        <v>1541</v>
      </c>
      <c r="L215" s="37">
        <v>4081</v>
      </c>
      <c r="M215" s="42"/>
    </row>
    <row r="216" spans="1:13" ht="15.75" customHeight="1">
      <c r="A216" s="18" t="s">
        <v>676</v>
      </c>
      <c r="B216" s="18" t="s">
        <v>680</v>
      </c>
      <c r="C216" s="1"/>
      <c r="E216" s="18" t="s">
        <v>236</v>
      </c>
      <c r="F216" s="18" t="s">
        <v>28</v>
      </c>
      <c r="G216" s="18" t="s">
        <v>19</v>
      </c>
      <c r="H216" s="18" t="s">
        <v>681</v>
      </c>
      <c r="I216" s="18" t="s">
        <v>682</v>
      </c>
      <c r="J216" s="21">
        <v>2540</v>
      </c>
      <c r="K216" s="21">
        <v>1541</v>
      </c>
      <c r="L216" s="37">
        <v>4081</v>
      </c>
      <c r="M216" s="42"/>
    </row>
    <row r="217" spans="1:13" ht="15.75" customHeight="1">
      <c r="A217" s="18" t="s">
        <v>676</v>
      </c>
      <c r="B217" s="18" t="s">
        <v>683</v>
      </c>
      <c r="C217" s="1"/>
      <c r="E217" s="18" t="s">
        <v>236</v>
      </c>
      <c r="F217" s="18" t="s">
        <v>185</v>
      </c>
      <c r="G217" s="18" t="s">
        <v>19</v>
      </c>
      <c r="H217" s="18" t="s">
        <v>684</v>
      </c>
      <c r="I217" s="18" t="s">
        <v>682</v>
      </c>
      <c r="J217" s="21">
        <v>3072</v>
      </c>
      <c r="K217" s="21">
        <v>3011</v>
      </c>
      <c r="L217" s="37">
        <v>6083</v>
      </c>
      <c r="M217" s="42"/>
    </row>
    <row r="218" spans="1:13" ht="15.75" customHeight="1">
      <c r="A218" s="18" t="s">
        <v>685</v>
      </c>
      <c r="B218" s="18" t="s">
        <v>686</v>
      </c>
      <c r="C218" s="1"/>
      <c r="E218" s="18" t="s">
        <v>687</v>
      </c>
      <c r="F218" s="18" t="s">
        <v>51</v>
      </c>
      <c r="G218" s="18" t="s">
        <v>29</v>
      </c>
      <c r="H218" s="18" t="s">
        <v>688</v>
      </c>
      <c r="I218" s="18" t="s">
        <v>689</v>
      </c>
      <c r="J218" s="21">
        <v>4847</v>
      </c>
      <c r="K218" s="21">
        <v>5179</v>
      </c>
      <c r="L218" s="37">
        <v>10026</v>
      </c>
      <c r="M218" s="42"/>
    </row>
    <row r="219" spans="1:13" ht="15.75" customHeight="1">
      <c r="A219" s="18" t="s">
        <v>685</v>
      </c>
      <c r="B219" s="18" t="s">
        <v>690</v>
      </c>
      <c r="C219" s="1"/>
      <c r="E219" s="18" t="s">
        <v>324</v>
      </c>
      <c r="F219" s="18" t="s">
        <v>249</v>
      </c>
      <c r="G219" s="18" t="s">
        <v>23</v>
      </c>
      <c r="H219" s="18" t="s">
        <v>691</v>
      </c>
      <c r="I219" s="18" t="s">
        <v>674</v>
      </c>
      <c r="J219" s="21">
        <v>6776</v>
      </c>
      <c r="K219" s="21">
        <v>1454</v>
      </c>
      <c r="L219" s="37">
        <v>8230</v>
      </c>
      <c r="M219" s="42"/>
    </row>
    <row r="220" spans="1:13" ht="15.75" customHeight="1">
      <c r="A220" s="18" t="s">
        <v>692</v>
      </c>
      <c r="B220" s="18" t="s">
        <v>693</v>
      </c>
      <c r="C220" s="1"/>
      <c r="E220" s="18" t="s">
        <v>162</v>
      </c>
      <c r="F220" s="18" t="s">
        <v>32</v>
      </c>
      <c r="G220" s="18" t="s">
        <v>19</v>
      </c>
      <c r="H220" s="18" t="s">
        <v>694</v>
      </c>
      <c r="I220" s="18" t="s">
        <v>695</v>
      </c>
      <c r="J220" s="21">
        <v>1482</v>
      </c>
      <c r="K220" s="21">
        <v>1617</v>
      </c>
      <c r="L220" s="37">
        <v>3099</v>
      </c>
      <c r="M220" s="42"/>
    </row>
    <row r="221" spans="1:13" ht="15.75" customHeight="1">
      <c r="A221" s="18" t="s">
        <v>696</v>
      </c>
      <c r="B221" s="18" t="s">
        <v>697</v>
      </c>
      <c r="C221" s="1"/>
      <c r="E221" s="18" t="s">
        <v>174</v>
      </c>
      <c r="F221" s="18" t="s">
        <v>185</v>
      </c>
      <c r="G221" s="18" t="s">
        <v>23</v>
      </c>
      <c r="H221" s="18" t="s">
        <v>698</v>
      </c>
      <c r="I221" s="18" t="s">
        <v>682</v>
      </c>
      <c r="J221" s="21">
        <v>2003</v>
      </c>
      <c r="K221" s="21">
        <v>3215</v>
      </c>
      <c r="L221" s="37">
        <v>5218</v>
      </c>
      <c r="M221" s="42"/>
    </row>
    <row r="222" spans="1:13" ht="15.75" customHeight="1">
      <c r="A222" s="18" t="s">
        <v>696</v>
      </c>
      <c r="B222" s="18" t="s">
        <v>699</v>
      </c>
      <c r="C222" s="2" t="s">
        <v>700</v>
      </c>
      <c r="E222" s="18" t="s">
        <v>414</v>
      </c>
      <c r="F222" s="18" t="s">
        <v>701</v>
      </c>
      <c r="G222" s="18" t="s">
        <v>19</v>
      </c>
      <c r="H222" s="18" t="s">
        <v>702</v>
      </c>
      <c r="I222" s="18" t="s">
        <v>674</v>
      </c>
      <c r="J222" s="21">
        <v>3072</v>
      </c>
      <c r="K222" s="21">
        <v>2787</v>
      </c>
      <c r="L222" s="37">
        <v>5859</v>
      </c>
      <c r="M222" s="42">
        <v>4659</v>
      </c>
    </row>
    <row r="223" spans="1:13" ht="15.75" customHeight="1">
      <c r="A223" s="18" t="s">
        <v>703</v>
      </c>
      <c r="B223" s="18" t="s">
        <v>704</v>
      </c>
      <c r="C223" s="1"/>
      <c r="E223" s="18" t="s">
        <v>644</v>
      </c>
      <c r="F223" s="18" t="s">
        <v>28</v>
      </c>
      <c r="G223" s="18" t="s">
        <v>23</v>
      </c>
      <c r="H223" s="18" t="s">
        <v>705</v>
      </c>
      <c r="I223" s="18" t="s">
        <v>682</v>
      </c>
      <c r="J223" s="21">
        <v>2985</v>
      </c>
      <c r="K223" s="21">
        <v>2691</v>
      </c>
      <c r="L223" s="37">
        <v>5676</v>
      </c>
      <c r="M223" s="42"/>
    </row>
    <row r="224" spans="1:13" ht="15.75" customHeight="1">
      <c r="A224" s="18" t="s">
        <v>703</v>
      </c>
      <c r="B224" s="18" t="s">
        <v>704</v>
      </c>
      <c r="C224" s="2" t="s">
        <v>706</v>
      </c>
      <c r="E224" s="18" t="s">
        <v>644</v>
      </c>
      <c r="F224" s="18" t="s">
        <v>32</v>
      </c>
      <c r="G224" s="18" t="s">
        <v>19</v>
      </c>
      <c r="H224" s="18" t="s">
        <v>707</v>
      </c>
      <c r="I224" s="18" t="s">
        <v>674</v>
      </c>
      <c r="J224" s="21">
        <v>2540</v>
      </c>
      <c r="K224" s="21">
        <v>1677</v>
      </c>
      <c r="L224" s="37">
        <v>4217</v>
      </c>
      <c r="M224" s="42">
        <v>2858</v>
      </c>
    </row>
    <row r="225" spans="1:13" ht="15.75" customHeight="1">
      <c r="A225" s="18" t="s">
        <v>703</v>
      </c>
      <c r="B225" s="18" t="s">
        <v>708</v>
      </c>
      <c r="C225" s="1"/>
      <c r="E225" s="18" t="s">
        <v>320</v>
      </c>
      <c r="F225" s="18" t="s">
        <v>28</v>
      </c>
      <c r="G225" s="18" t="s">
        <v>19</v>
      </c>
      <c r="H225" s="18" t="s">
        <v>709</v>
      </c>
      <c r="I225" s="18" t="s">
        <v>710</v>
      </c>
      <c r="J225" s="21">
        <v>1638</v>
      </c>
      <c r="K225" s="21">
        <v>1491</v>
      </c>
      <c r="L225" s="37">
        <v>3129</v>
      </c>
      <c r="M225" s="42"/>
    </row>
    <row r="226" spans="1:13" ht="15.75" customHeight="1">
      <c r="A226" s="18" t="s">
        <v>703</v>
      </c>
      <c r="B226" s="18" t="s">
        <v>711</v>
      </c>
      <c r="C226" s="1"/>
      <c r="E226" s="18" t="s">
        <v>446</v>
      </c>
      <c r="F226" s="18" t="s">
        <v>51</v>
      </c>
      <c r="G226" s="18" t="s">
        <v>29</v>
      </c>
      <c r="H226" s="18" t="s">
        <v>712</v>
      </c>
      <c r="I226" s="18" t="s">
        <v>682</v>
      </c>
      <c r="J226" s="21">
        <v>3668</v>
      </c>
      <c r="K226" s="21">
        <v>5113</v>
      </c>
      <c r="L226" s="37">
        <v>8781</v>
      </c>
      <c r="M226" s="42"/>
    </row>
    <row r="227" spans="1:13" ht="15.75" customHeight="1">
      <c r="A227" s="18" t="s">
        <v>703</v>
      </c>
      <c r="B227" s="18" t="s">
        <v>711</v>
      </c>
      <c r="C227" s="1"/>
      <c r="E227" s="18" t="s">
        <v>446</v>
      </c>
      <c r="F227" s="18" t="s">
        <v>84</v>
      </c>
      <c r="G227" s="18" t="s">
        <v>29</v>
      </c>
      <c r="H227" s="18" t="s">
        <v>713</v>
      </c>
      <c r="I227" s="18" t="s">
        <v>674</v>
      </c>
      <c r="J227" s="21">
        <v>2165</v>
      </c>
      <c r="K227" s="21">
        <v>4364</v>
      </c>
      <c r="L227" s="37">
        <v>6529</v>
      </c>
      <c r="M227" s="42"/>
    </row>
    <row r="228" spans="1:13" ht="15.75" customHeight="1">
      <c r="A228" s="18" t="s">
        <v>703</v>
      </c>
      <c r="B228" s="18" t="s">
        <v>714</v>
      </c>
      <c r="C228" s="2" t="s">
        <v>715</v>
      </c>
      <c r="E228" s="18" t="s">
        <v>716</v>
      </c>
      <c r="F228" s="18" t="s">
        <v>717</v>
      </c>
      <c r="G228" s="18" t="s">
        <v>23</v>
      </c>
      <c r="H228" s="18" t="s">
        <v>718</v>
      </c>
      <c r="I228" s="18" t="s">
        <v>674</v>
      </c>
      <c r="J228" s="21">
        <v>2842</v>
      </c>
      <c r="K228" s="21">
        <v>4637</v>
      </c>
      <c r="L228" s="37">
        <v>7479</v>
      </c>
      <c r="M228" s="42">
        <v>2000</v>
      </c>
    </row>
    <row r="229" spans="1:13" ht="15.75" customHeight="1">
      <c r="A229" s="18" t="s">
        <v>703</v>
      </c>
      <c r="B229" s="18" t="s">
        <v>719</v>
      </c>
      <c r="C229" s="1"/>
      <c r="E229" s="18" t="s">
        <v>720</v>
      </c>
      <c r="F229" s="18" t="s">
        <v>28</v>
      </c>
      <c r="G229" s="18" t="s">
        <v>23</v>
      </c>
      <c r="H229" s="18" t="s">
        <v>721</v>
      </c>
      <c r="I229" s="18" t="s">
        <v>682</v>
      </c>
      <c r="J229" s="21">
        <v>482</v>
      </c>
      <c r="K229" s="21">
        <v>2396</v>
      </c>
      <c r="L229" s="37">
        <v>2878</v>
      </c>
      <c r="M229" s="42"/>
    </row>
    <row r="230" spans="1:13" ht="15.75" customHeight="1">
      <c r="A230" s="18" t="s">
        <v>722</v>
      </c>
      <c r="B230" s="18" t="s">
        <v>723</v>
      </c>
      <c r="C230" s="1"/>
      <c r="E230" s="18" t="s">
        <v>162</v>
      </c>
      <c r="F230" s="18" t="s">
        <v>28</v>
      </c>
      <c r="G230" s="18" t="s">
        <v>19</v>
      </c>
      <c r="H230" s="18" t="s">
        <v>724</v>
      </c>
      <c r="I230" s="18" t="s">
        <v>682</v>
      </c>
      <c r="J230" s="21">
        <v>1382</v>
      </c>
      <c r="K230" s="21">
        <v>1477</v>
      </c>
      <c r="L230" s="37">
        <v>2859</v>
      </c>
      <c r="M230" s="42"/>
    </row>
    <row r="231" spans="1:13" ht="15.75" customHeight="1">
      <c r="A231" s="18" t="s">
        <v>722</v>
      </c>
      <c r="B231" s="18" t="s">
        <v>725</v>
      </c>
      <c r="C231" s="2" t="s">
        <v>726</v>
      </c>
      <c r="E231" s="18" t="s">
        <v>720</v>
      </c>
      <c r="F231" s="18" t="s">
        <v>32</v>
      </c>
      <c r="G231" s="18" t="s">
        <v>37</v>
      </c>
      <c r="H231" s="40" t="s">
        <v>727</v>
      </c>
      <c r="I231" s="18" t="s">
        <v>728</v>
      </c>
      <c r="J231" s="21">
        <v>1354</v>
      </c>
      <c r="K231" s="21">
        <v>2645</v>
      </c>
      <c r="L231" s="37">
        <v>3999</v>
      </c>
      <c r="M231" s="42">
        <v>568</v>
      </c>
    </row>
    <row r="232" spans="1:13" ht="15.75" customHeight="1">
      <c r="A232" s="18" t="s">
        <v>722</v>
      </c>
      <c r="B232" s="18" t="s">
        <v>729</v>
      </c>
      <c r="C232" s="1"/>
      <c r="E232" s="18" t="s">
        <v>720</v>
      </c>
      <c r="F232" s="18" t="s">
        <v>32</v>
      </c>
      <c r="G232" s="18" t="s">
        <v>37</v>
      </c>
      <c r="H232" s="18" t="s">
        <v>730</v>
      </c>
      <c r="I232" s="18" t="s">
        <v>731</v>
      </c>
      <c r="J232" s="21">
        <v>1024</v>
      </c>
      <c r="K232" s="21">
        <v>2606</v>
      </c>
      <c r="L232" s="37">
        <v>3630</v>
      </c>
      <c r="M232" s="42"/>
    </row>
    <row r="233" spans="1:13" ht="15.75" customHeight="1">
      <c r="A233" s="18" t="s">
        <v>722</v>
      </c>
      <c r="B233" s="18" t="s">
        <v>732</v>
      </c>
      <c r="C233" s="1"/>
      <c r="E233" s="18" t="s">
        <v>716</v>
      </c>
      <c r="F233" s="18" t="s">
        <v>18</v>
      </c>
      <c r="G233" s="18" t="s">
        <v>23</v>
      </c>
      <c r="H233" s="18" t="s">
        <v>733</v>
      </c>
      <c r="I233" s="18" t="s">
        <v>674</v>
      </c>
      <c r="J233" s="21">
        <v>2899</v>
      </c>
      <c r="K233" s="21">
        <v>2348</v>
      </c>
      <c r="L233" s="37">
        <v>5247</v>
      </c>
      <c r="M233" s="42"/>
    </row>
    <row r="234" spans="1:13" ht="15.75" customHeight="1">
      <c r="A234" s="18" t="s">
        <v>734</v>
      </c>
      <c r="B234" s="18" t="s">
        <v>735</v>
      </c>
      <c r="C234" s="1"/>
      <c r="E234" s="18" t="s">
        <v>414</v>
      </c>
      <c r="F234" s="18" t="s">
        <v>736</v>
      </c>
      <c r="G234" s="18" t="s">
        <v>19</v>
      </c>
      <c r="H234" s="18" t="s">
        <v>737</v>
      </c>
      <c r="I234" s="18" t="s">
        <v>674</v>
      </c>
      <c r="J234" s="21">
        <v>4830</v>
      </c>
      <c r="K234" s="21">
        <v>2885</v>
      </c>
      <c r="L234" s="37">
        <v>7715</v>
      </c>
      <c r="M234" s="42"/>
    </row>
    <row r="235" spans="1:13" ht="15.75" customHeight="1">
      <c r="A235" s="18" t="s">
        <v>738</v>
      </c>
      <c r="B235" s="18" t="s">
        <v>739</v>
      </c>
      <c r="C235" s="1"/>
      <c r="E235" s="18" t="s">
        <v>644</v>
      </c>
      <c r="F235" s="18" t="s">
        <v>32</v>
      </c>
      <c r="G235" s="18" t="s">
        <v>23</v>
      </c>
      <c r="H235" s="18" t="s">
        <v>740</v>
      </c>
      <c r="I235" s="18" t="s">
        <v>741</v>
      </c>
      <c r="J235" s="21">
        <v>1445</v>
      </c>
      <c r="K235" s="21">
        <v>2655</v>
      </c>
      <c r="L235" s="37">
        <v>4100</v>
      </c>
      <c r="M235" s="42"/>
    </row>
    <row r="236" spans="1:13" ht="15.75" customHeight="1">
      <c r="A236" s="18" t="s">
        <v>738</v>
      </c>
      <c r="B236" s="18" t="s">
        <v>742</v>
      </c>
      <c r="C236" s="1"/>
      <c r="E236" s="18" t="s">
        <v>236</v>
      </c>
      <c r="F236" s="18" t="s">
        <v>128</v>
      </c>
      <c r="G236" s="18" t="s">
        <v>37</v>
      </c>
      <c r="H236" s="18" t="s">
        <v>743</v>
      </c>
      <c r="I236" s="18" t="s">
        <v>710</v>
      </c>
      <c r="J236" s="21">
        <v>35</v>
      </c>
      <c r="K236" s="21">
        <v>2377</v>
      </c>
      <c r="L236" s="37">
        <v>2412</v>
      </c>
      <c r="M236" s="42"/>
    </row>
    <row r="237" spans="1:13" ht="15.75" customHeight="1">
      <c r="A237" s="18" t="s">
        <v>738</v>
      </c>
      <c r="B237" s="18" t="s">
        <v>744</v>
      </c>
      <c r="C237" s="1"/>
      <c r="E237" s="18" t="s">
        <v>236</v>
      </c>
      <c r="F237" s="18" t="s">
        <v>28</v>
      </c>
      <c r="G237" s="18" t="s">
        <v>29</v>
      </c>
      <c r="H237" s="18" t="s">
        <v>745</v>
      </c>
      <c r="I237" s="18" t="s">
        <v>710</v>
      </c>
      <c r="J237" s="21">
        <v>1716</v>
      </c>
      <c r="K237" s="21">
        <v>2965</v>
      </c>
      <c r="L237" s="37">
        <v>4681</v>
      </c>
      <c r="M237" s="42"/>
    </row>
    <row r="238" spans="1:13" ht="15.75" customHeight="1">
      <c r="A238" s="18" t="s">
        <v>738</v>
      </c>
      <c r="B238" s="18" t="s">
        <v>746</v>
      </c>
      <c r="C238" s="1"/>
      <c r="E238" s="18" t="s">
        <v>747</v>
      </c>
      <c r="F238" s="18" t="s">
        <v>28</v>
      </c>
      <c r="G238" s="18" t="s">
        <v>37</v>
      </c>
      <c r="H238" s="18" t="s">
        <v>748</v>
      </c>
      <c r="I238" s="18" t="s">
        <v>710</v>
      </c>
      <c r="J238" s="21">
        <v>472</v>
      </c>
      <c r="K238" s="21">
        <v>2394</v>
      </c>
      <c r="L238" s="37">
        <v>2866</v>
      </c>
      <c r="M238" s="42"/>
    </row>
    <row r="239" spans="1:13" ht="15.75" customHeight="1">
      <c r="A239" s="18" t="s">
        <v>738</v>
      </c>
      <c r="B239" s="18" t="s">
        <v>746</v>
      </c>
      <c r="C239" s="10" t="s">
        <v>749</v>
      </c>
      <c r="E239" s="18" t="s">
        <v>747</v>
      </c>
      <c r="F239" s="18" t="s">
        <v>32</v>
      </c>
      <c r="G239" s="18" t="s">
        <v>29</v>
      </c>
      <c r="H239" s="18" t="s">
        <v>750</v>
      </c>
      <c r="I239" s="18" t="s">
        <v>710</v>
      </c>
      <c r="J239" s="21">
        <v>582</v>
      </c>
      <c r="K239" s="21">
        <v>2460</v>
      </c>
      <c r="L239" s="37">
        <v>3042</v>
      </c>
      <c r="M239" s="42">
        <v>1285</v>
      </c>
    </row>
    <row r="240" spans="1:13" ht="15.75" customHeight="1">
      <c r="A240" s="18" t="s">
        <v>738</v>
      </c>
      <c r="B240" s="18" t="s">
        <v>751</v>
      </c>
      <c r="C240" s="1"/>
      <c r="E240" s="18" t="s">
        <v>752</v>
      </c>
      <c r="F240" s="18" t="s">
        <v>753</v>
      </c>
      <c r="G240" s="18" t="s">
        <v>19</v>
      </c>
      <c r="H240" s="18" t="s">
        <v>754</v>
      </c>
      <c r="I240" s="18" t="s">
        <v>728</v>
      </c>
      <c r="J240" s="21">
        <v>3930</v>
      </c>
      <c r="K240" s="21">
        <v>2192</v>
      </c>
      <c r="L240" s="37">
        <v>6122</v>
      </c>
      <c r="M240" s="42"/>
    </row>
    <row r="241" spans="1:13" ht="15.75" customHeight="1">
      <c r="A241" s="18" t="s">
        <v>738</v>
      </c>
      <c r="B241" s="18" t="s">
        <v>755</v>
      </c>
      <c r="C241" s="1"/>
      <c r="E241" s="18" t="s">
        <v>27</v>
      </c>
      <c r="F241" s="18" t="s">
        <v>28</v>
      </c>
      <c r="G241" s="18" t="s">
        <v>29</v>
      </c>
      <c r="H241" s="18" t="s">
        <v>756</v>
      </c>
      <c r="I241" s="18" t="s">
        <v>728</v>
      </c>
      <c r="J241" s="21">
        <v>582</v>
      </c>
      <c r="K241" s="21">
        <v>2377</v>
      </c>
      <c r="L241" s="37">
        <v>2959</v>
      </c>
      <c r="M241" s="42"/>
    </row>
    <row r="242" spans="1:13" ht="15.75" customHeight="1">
      <c r="A242" s="18" t="s">
        <v>738</v>
      </c>
      <c r="B242" s="18" t="s">
        <v>755</v>
      </c>
      <c r="C242" s="1"/>
      <c r="E242" s="18" t="s">
        <v>27</v>
      </c>
      <c r="F242" s="18" t="s">
        <v>32</v>
      </c>
      <c r="G242" s="18" t="s">
        <v>23</v>
      </c>
      <c r="H242" s="18" t="s">
        <v>757</v>
      </c>
      <c r="I242" s="18" t="s">
        <v>728</v>
      </c>
      <c r="J242" s="21">
        <v>482</v>
      </c>
      <c r="K242" s="21">
        <v>2541</v>
      </c>
      <c r="L242" s="37">
        <v>3023</v>
      </c>
      <c r="M242" s="42"/>
    </row>
    <row r="243" spans="1:13" ht="15.75" customHeight="1">
      <c r="A243" s="18" t="s">
        <v>738</v>
      </c>
      <c r="B243" s="18" t="s">
        <v>758</v>
      </c>
      <c r="C243" s="1"/>
      <c r="E243" s="18" t="s">
        <v>652</v>
      </c>
      <c r="F243" s="18" t="s">
        <v>759</v>
      </c>
      <c r="G243" s="18" t="s">
        <v>23</v>
      </c>
      <c r="H243" s="18" t="s">
        <v>760</v>
      </c>
      <c r="I243" s="18" t="s">
        <v>728</v>
      </c>
      <c r="J243" s="21">
        <v>1418</v>
      </c>
      <c r="K243" s="21">
        <v>3396</v>
      </c>
      <c r="L243" s="37">
        <v>4814</v>
      </c>
      <c r="M243" s="42"/>
    </row>
    <row r="244" spans="1:13" ht="15.75" customHeight="1">
      <c r="A244" s="18" t="s">
        <v>738</v>
      </c>
      <c r="B244" s="18" t="s">
        <v>761</v>
      </c>
      <c r="C244" s="1"/>
      <c r="E244" s="18" t="s">
        <v>115</v>
      </c>
      <c r="F244" s="18" t="s">
        <v>28</v>
      </c>
      <c r="G244" s="18" t="s">
        <v>19</v>
      </c>
      <c r="H244" s="18" t="s">
        <v>762</v>
      </c>
      <c r="I244" s="18" t="s">
        <v>710</v>
      </c>
      <c r="J244" s="21">
        <v>1638</v>
      </c>
      <c r="K244" s="21">
        <v>1491</v>
      </c>
      <c r="L244" s="37">
        <v>3129</v>
      </c>
      <c r="M244" s="42"/>
    </row>
    <row r="245" spans="1:13" ht="15.75" customHeight="1">
      <c r="A245" s="18" t="s">
        <v>738</v>
      </c>
      <c r="B245" s="18" t="s">
        <v>761</v>
      </c>
      <c r="C245" s="1"/>
      <c r="E245" s="18" t="s">
        <v>115</v>
      </c>
      <c r="F245" s="18" t="s">
        <v>32</v>
      </c>
      <c r="G245" s="18" t="s">
        <v>19</v>
      </c>
      <c r="H245" s="18" t="s">
        <v>763</v>
      </c>
      <c r="I245" s="18" t="s">
        <v>728</v>
      </c>
      <c r="J245" s="21">
        <v>1382</v>
      </c>
      <c r="K245" s="21">
        <v>1612</v>
      </c>
      <c r="L245" s="37">
        <v>2994</v>
      </c>
      <c r="M245" s="42"/>
    </row>
    <row r="246" spans="1:13" ht="15.75" customHeight="1">
      <c r="A246" s="18" t="s">
        <v>764</v>
      </c>
      <c r="B246" s="18" t="s">
        <v>765</v>
      </c>
      <c r="C246" s="1"/>
      <c r="E246" s="18" t="s">
        <v>652</v>
      </c>
      <c r="F246" s="18" t="s">
        <v>766</v>
      </c>
      <c r="G246" s="18" t="s">
        <v>23</v>
      </c>
      <c r="H246" s="18" t="s">
        <v>767</v>
      </c>
      <c r="I246" s="18" t="s">
        <v>728</v>
      </c>
      <c r="J246" s="21">
        <v>1418</v>
      </c>
      <c r="K246" s="21">
        <v>3313</v>
      </c>
      <c r="L246" s="37">
        <v>4731</v>
      </c>
      <c r="M246" s="42"/>
    </row>
    <row r="247" spans="1:13" ht="15.75" customHeight="1">
      <c r="A247" s="18" t="s">
        <v>764</v>
      </c>
      <c r="B247" s="18" t="s">
        <v>768</v>
      </c>
      <c r="C247" s="1"/>
      <c r="E247" s="18" t="s">
        <v>747</v>
      </c>
      <c r="F247" s="18" t="s">
        <v>32</v>
      </c>
      <c r="G247" s="18" t="s">
        <v>45</v>
      </c>
      <c r="H247" s="18" t="s">
        <v>769</v>
      </c>
      <c r="I247" s="18" t="s">
        <v>710</v>
      </c>
      <c r="J247" s="21">
        <v>533</v>
      </c>
      <c r="K247" s="21">
        <v>2540</v>
      </c>
      <c r="L247" s="37">
        <v>3073</v>
      </c>
      <c r="M247" s="42"/>
    </row>
    <row r="248" spans="1:13" ht="15.75" customHeight="1">
      <c r="A248" s="18" t="s">
        <v>770</v>
      </c>
      <c r="B248" s="18" t="s">
        <v>771</v>
      </c>
      <c r="C248" s="1"/>
      <c r="E248" s="18" t="s">
        <v>580</v>
      </c>
      <c r="F248" s="18" t="s">
        <v>427</v>
      </c>
      <c r="G248" s="18" t="s">
        <v>23</v>
      </c>
      <c r="H248" s="18" t="s">
        <v>772</v>
      </c>
      <c r="I248" s="18" t="s">
        <v>731</v>
      </c>
      <c r="J248" s="21">
        <v>964</v>
      </c>
      <c r="K248" s="21">
        <v>4937</v>
      </c>
      <c r="L248" s="37">
        <v>5901</v>
      </c>
      <c r="M248" s="42"/>
    </row>
    <row r="249" spans="1:13" ht="15.75" customHeight="1">
      <c r="A249" s="18" t="s">
        <v>770</v>
      </c>
      <c r="B249" s="18" t="s">
        <v>773</v>
      </c>
      <c r="C249" s="2" t="s">
        <v>774</v>
      </c>
      <c r="E249" s="18" t="s">
        <v>307</v>
      </c>
      <c r="F249" s="18" t="s">
        <v>775</v>
      </c>
      <c r="G249" s="18" t="s">
        <v>23</v>
      </c>
      <c r="H249" s="18" t="s">
        <v>776</v>
      </c>
      <c r="I249" s="18" t="s">
        <v>728</v>
      </c>
      <c r="J249" s="21">
        <v>7645</v>
      </c>
      <c r="K249" s="21">
        <v>908</v>
      </c>
      <c r="L249" s="37">
        <v>8553</v>
      </c>
      <c r="M249" s="42">
        <v>8453</v>
      </c>
    </row>
    <row r="250" spans="1:13" ht="15.75" customHeight="1">
      <c r="A250" s="18" t="s">
        <v>770</v>
      </c>
      <c r="B250" s="18" t="s">
        <v>777</v>
      </c>
      <c r="C250" s="1"/>
      <c r="E250" s="18" t="s">
        <v>236</v>
      </c>
      <c r="F250" s="18" t="s">
        <v>32</v>
      </c>
      <c r="G250" s="18" t="s">
        <v>23</v>
      </c>
      <c r="H250" s="18" t="s">
        <v>778</v>
      </c>
      <c r="I250" s="18" t="s">
        <v>728</v>
      </c>
      <c r="J250" s="21">
        <v>738</v>
      </c>
      <c r="K250" s="21">
        <v>2572</v>
      </c>
      <c r="L250" s="37">
        <v>3310</v>
      </c>
      <c r="M250" s="42"/>
    </row>
    <row r="251" spans="1:13" ht="15.75" customHeight="1">
      <c r="A251" s="18" t="s">
        <v>770</v>
      </c>
      <c r="B251" s="18" t="s">
        <v>779</v>
      </c>
      <c r="C251" s="1"/>
      <c r="E251" s="18" t="s">
        <v>245</v>
      </c>
      <c r="F251" s="18" t="s">
        <v>32</v>
      </c>
      <c r="G251" s="18" t="s">
        <v>29</v>
      </c>
      <c r="H251" s="18" t="s">
        <v>780</v>
      </c>
      <c r="I251" s="18" t="s">
        <v>731</v>
      </c>
      <c r="J251" s="21">
        <v>532</v>
      </c>
      <c r="K251" s="21">
        <v>2457</v>
      </c>
      <c r="L251" s="37">
        <v>2989</v>
      </c>
      <c r="M251" s="42"/>
    </row>
    <row r="252" spans="1:13" ht="15.75" customHeight="1">
      <c r="A252" s="18" t="s">
        <v>770</v>
      </c>
      <c r="B252" s="18" t="s">
        <v>781</v>
      </c>
      <c r="C252" s="1"/>
      <c r="E252" s="18" t="s">
        <v>162</v>
      </c>
      <c r="F252" s="18" t="s">
        <v>32</v>
      </c>
      <c r="G252" s="18" t="s">
        <v>37</v>
      </c>
      <c r="H252" s="18" t="s">
        <v>782</v>
      </c>
      <c r="I252" s="18" t="s">
        <v>731</v>
      </c>
      <c r="J252" s="21">
        <v>2004</v>
      </c>
      <c r="K252" s="21">
        <v>2721</v>
      </c>
      <c r="L252" s="37">
        <v>4725</v>
      </c>
      <c r="M252" s="42"/>
    </row>
    <row r="253" spans="1:13" ht="15.75" customHeight="1">
      <c r="A253" s="18" t="s">
        <v>783</v>
      </c>
      <c r="B253" s="20" t="s">
        <v>784</v>
      </c>
      <c r="C253" s="1"/>
      <c r="D253" s="3"/>
      <c r="E253" s="18" t="s">
        <v>236</v>
      </c>
      <c r="F253" s="18" t="s">
        <v>84</v>
      </c>
      <c r="G253" s="18" t="s">
        <v>19</v>
      </c>
      <c r="H253" s="18" t="s">
        <v>785</v>
      </c>
      <c r="I253" s="18" t="s">
        <v>786</v>
      </c>
      <c r="J253" s="21">
        <v>3059</v>
      </c>
      <c r="K253" s="21">
        <v>3522</v>
      </c>
      <c r="L253" s="37">
        <v>6581</v>
      </c>
      <c r="M253" s="42"/>
    </row>
    <row r="254" spans="1:13" ht="15.75" customHeight="1">
      <c r="A254" s="18" t="s">
        <v>783</v>
      </c>
      <c r="B254" s="20" t="s">
        <v>787</v>
      </c>
      <c r="C254" s="1"/>
      <c r="D254" s="3"/>
      <c r="E254" s="18" t="s">
        <v>192</v>
      </c>
      <c r="F254" s="18" t="s">
        <v>106</v>
      </c>
      <c r="G254" s="18" t="s">
        <v>19</v>
      </c>
      <c r="H254" s="18" t="s">
        <v>788</v>
      </c>
      <c r="I254" s="18" t="s">
        <v>789</v>
      </c>
      <c r="J254" s="21">
        <v>1382</v>
      </c>
      <c r="K254" s="21">
        <v>1476</v>
      </c>
      <c r="L254" s="37">
        <v>2858</v>
      </c>
      <c r="M254" s="42"/>
    </row>
    <row r="255" spans="1:13" ht="15.75" customHeight="1">
      <c r="A255" s="18" t="s">
        <v>783</v>
      </c>
      <c r="B255" s="20" t="s">
        <v>790</v>
      </c>
      <c r="C255" s="1"/>
      <c r="D255" s="3"/>
      <c r="E255" s="18" t="s">
        <v>791</v>
      </c>
      <c r="F255" s="18" t="s">
        <v>106</v>
      </c>
      <c r="G255" s="18" t="s">
        <v>19</v>
      </c>
      <c r="H255" s="18" t="s">
        <v>792</v>
      </c>
      <c r="I255" s="18" t="s">
        <v>789</v>
      </c>
      <c r="J255" s="21">
        <v>1382</v>
      </c>
      <c r="K255" s="21">
        <v>1476</v>
      </c>
      <c r="L255" s="37">
        <v>2858</v>
      </c>
      <c r="M255" s="42"/>
    </row>
    <row r="256" spans="1:13" ht="15.75" customHeight="1">
      <c r="A256" s="18" t="s">
        <v>783</v>
      </c>
      <c r="B256" s="20" t="s">
        <v>793</v>
      </c>
      <c r="C256" s="1"/>
      <c r="D256" s="3"/>
      <c r="E256" s="18" t="s">
        <v>236</v>
      </c>
      <c r="F256" s="18" t="s">
        <v>28</v>
      </c>
      <c r="G256" s="18" t="s">
        <v>19</v>
      </c>
      <c r="H256" s="18" t="s">
        <v>794</v>
      </c>
      <c r="I256" s="18" t="s">
        <v>795</v>
      </c>
      <c r="J256" s="21">
        <v>1638</v>
      </c>
      <c r="K256" s="21">
        <v>1491</v>
      </c>
      <c r="L256" s="37">
        <v>3129</v>
      </c>
      <c r="M256" s="42"/>
    </row>
    <row r="257" spans="1:13" ht="15.75" customHeight="1">
      <c r="A257" s="18" t="s">
        <v>783</v>
      </c>
      <c r="B257" s="20" t="s">
        <v>793</v>
      </c>
      <c r="C257" s="1"/>
      <c r="D257" s="3"/>
      <c r="E257" s="18" t="s">
        <v>236</v>
      </c>
      <c r="F257" s="18" t="s">
        <v>32</v>
      </c>
      <c r="G257" s="18" t="s">
        <v>29</v>
      </c>
      <c r="H257" s="18" t="s">
        <v>796</v>
      </c>
      <c r="I257" s="18" t="s">
        <v>795</v>
      </c>
      <c r="J257" s="21">
        <v>532</v>
      </c>
      <c r="K257" s="21">
        <v>2457</v>
      </c>
      <c r="L257" s="37">
        <v>2989</v>
      </c>
      <c r="M257" s="42"/>
    </row>
    <row r="258" spans="1:13" ht="15.75" customHeight="1">
      <c r="A258" s="18" t="s">
        <v>783</v>
      </c>
      <c r="B258" s="20" t="s">
        <v>797</v>
      </c>
      <c r="C258" s="1"/>
      <c r="D258" s="3"/>
      <c r="E258" s="18" t="s">
        <v>630</v>
      </c>
      <c r="F258" s="18" t="s">
        <v>798</v>
      </c>
      <c r="G258" s="18" t="s">
        <v>799</v>
      </c>
      <c r="H258" s="18" t="s">
        <v>800</v>
      </c>
      <c r="I258" s="18" t="s">
        <v>801</v>
      </c>
      <c r="J258" s="21">
        <v>19000</v>
      </c>
      <c r="K258" s="21">
        <v>18975</v>
      </c>
      <c r="L258" s="37">
        <v>37975</v>
      </c>
      <c r="M258" s="42"/>
    </row>
    <row r="259" spans="1:13" ht="15.75" customHeight="1">
      <c r="A259" s="18" t="s">
        <v>802</v>
      </c>
      <c r="B259" s="20" t="s">
        <v>803</v>
      </c>
      <c r="C259" s="1"/>
      <c r="D259" s="3"/>
      <c r="E259" s="18" t="s">
        <v>630</v>
      </c>
      <c r="F259" s="18" t="s">
        <v>798</v>
      </c>
      <c r="G259" s="18" t="s">
        <v>799</v>
      </c>
      <c r="H259" s="18" t="s">
        <v>804</v>
      </c>
      <c r="I259" s="18" t="s">
        <v>795</v>
      </c>
      <c r="J259" s="21">
        <v>16000</v>
      </c>
      <c r="K259" s="21">
        <v>21786</v>
      </c>
      <c r="L259" s="37">
        <v>37786</v>
      </c>
      <c r="M259" s="42"/>
    </row>
    <row r="260" spans="1:13" ht="15.75" customHeight="1">
      <c r="A260" s="18" t="s">
        <v>805</v>
      </c>
      <c r="B260" s="20" t="s">
        <v>806</v>
      </c>
      <c r="C260" s="1"/>
      <c r="D260" s="3"/>
      <c r="E260" s="18" t="s">
        <v>162</v>
      </c>
      <c r="F260" s="18" t="s">
        <v>32</v>
      </c>
      <c r="G260" s="18" t="s">
        <v>19</v>
      </c>
      <c r="H260" s="18" t="s">
        <v>807</v>
      </c>
      <c r="I260" s="18" t="s">
        <v>789</v>
      </c>
      <c r="J260" s="21">
        <v>2345</v>
      </c>
      <c r="K260" s="21">
        <v>1771</v>
      </c>
      <c r="L260" s="37">
        <v>4116</v>
      </c>
      <c r="M260" s="42"/>
    </row>
    <row r="261" spans="1:13" ht="15.75" customHeight="1">
      <c r="A261" s="18" t="s">
        <v>808</v>
      </c>
      <c r="B261" s="20" t="s">
        <v>809</v>
      </c>
      <c r="C261" s="1"/>
      <c r="D261" s="3"/>
      <c r="E261" s="18" t="s">
        <v>810</v>
      </c>
      <c r="F261" s="18" t="s">
        <v>811</v>
      </c>
      <c r="G261" s="18" t="s">
        <v>45</v>
      </c>
      <c r="H261" s="18" t="s">
        <v>812</v>
      </c>
      <c r="I261" s="18" t="s">
        <v>786</v>
      </c>
      <c r="J261" s="21">
        <v>6070</v>
      </c>
      <c r="K261" s="21">
        <v>3665</v>
      </c>
      <c r="L261" s="37">
        <v>9735</v>
      </c>
      <c r="M261" s="42"/>
    </row>
    <row r="262" spans="1:13" ht="15.75" customHeight="1">
      <c r="A262" s="18" t="s">
        <v>808</v>
      </c>
      <c r="B262" s="20" t="s">
        <v>813</v>
      </c>
      <c r="C262" s="1"/>
      <c r="D262" s="3"/>
      <c r="E262" s="18" t="s">
        <v>747</v>
      </c>
      <c r="F262" s="18" t="s">
        <v>32</v>
      </c>
      <c r="G262" s="18" t="s">
        <v>23</v>
      </c>
      <c r="H262" s="18" t="s">
        <v>814</v>
      </c>
      <c r="I262" s="18" t="s">
        <v>789</v>
      </c>
      <c r="J262" s="21">
        <v>738</v>
      </c>
      <c r="K262" s="21">
        <v>2572</v>
      </c>
      <c r="L262" s="37">
        <v>3310</v>
      </c>
      <c r="M262" s="42"/>
    </row>
    <row r="263" spans="1:13" ht="15.75" customHeight="1">
      <c r="A263" s="18" t="s">
        <v>808</v>
      </c>
      <c r="B263" s="20" t="s">
        <v>815</v>
      </c>
      <c r="C263" s="1"/>
      <c r="D263" s="3"/>
      <c r="E263" s="18" t="s">
        <v>644</v>
      </c>
      <c r="F263" s="18" t="s">
        <v>51</v>
      </c>
      <c r="G263" s="18" t="s">
        <v>29</v>
      </c>
      <c r="H263" s="18" t="s">
        <v>816</v>
      </c>
      <c r="I263" s="18" t="s">
        <v>786</v>
      </c>
      <c r="J263" s="21">
        <v>2165</v>
      </c>
      <c r="K263" s="21">
        <v>4504</v>
      </c>
      <c r="L263" s="37">
        <v>6669</v>
      </c>
      <c r="M263" s="42"/>
    </row>
    <row r="264" spans="1:13" ht="15.75" customHeight="1">
      <c r="A264" s="18" t="s">
        <v>808</v>
      </c>
      <c r="B264" s="20" t="s">
        <v>817</v>
      </c>
      <c r="C264" s="1"/>
      <c r="D264" s="3"/>
      <c r="E264" s="18" t="s">
        <v>810</v>
      </c>
      <c r="F264" s="18" t="s">
        <v>818</v>
      </c>
      <c r="G264" s="18" t="s">
        <v>19</v>
      </c>
      <c r="H264" s="18" t="s">
        <v>819</v>
      </c>
      <c r="I264" s="18" t="s">
        <v>786</v>
      </c>
      <c r="J264" s="21">
        <v>4510</v>
      </c>
      <c r="K264" s="21">
        <v>1890</v>
      </c>
      <c r="L264" s="37">
        <v>6400</v>
      </c>
      <c r="M264" s="42"/>
    </row>
    <row r="265" spans="1:13" ht="15.75" customHeight="1">
      <c r="A265" s="18" t="s">
        <v>820</v>
      </c>
      <c r="B265" s="20" t="s">
        <v>821</v>
      </c>
      <c r="C265" s="2"/>
      <c r="D265" s="3"/>
      <c r="E265" s="18" t="s">
        <v>822</v>
      </c>
      <c r="F265" s="18" t="s">
        <v>823</v>
      </c>
      <c r="G265" s="18" t="s">
        <v>19</v>
      </c>
      <c r="H265" s="18" t="s">
        <v>824</v>
      </c>
      <c r="I265" s="18" t="s">
        <v>825</v>
      </c>
      <c r="J265" s="21">
        <v>1870</v>
      </c>
      <c r="K265" s="21">
        <v>3399</v>
      </c>
      <c r="L265" s="37">
        <v>5269</v>
      </c>
      <c r="M265" s="42"/>
    </row>
    <row r="266" spans="1:13" ht="15.75" customHeight="1">
      <c r="A266" s="18" t="s">
        <v>820</v>
      </c>
      <c r="B266" s="20" t="s">
        <v>826</v>
      </c>
      <c r="C266" s="1"/>
      <c r="D266" s="3"/>
      <c r="E266" s="18" t="s">
        <v>236</v>
      </c>
      <c r="F266" s="18" t="s">
        <v>84</v>
      </c>
      <c r="G266" s="18" t="s">
        <v>19</v>
      </c>
      <c r="H266" s="18" t="s">
        <v>827</v>
      </c>
      <c r="I266" s="18" t="s">
        <v>786</v>
      </c>
      <c r="J266" s="21">
        <v>9950</v>
      </c>
      <c r="K266" s="21">
        <v>4063</v>
      </c>
      <c r="L266" s="37">
        <v>14013</v>
      </c>
      <c r="M266" s="42"/>
    </row>
    <row r="267" spans="1:13" ht="15.75" customHeight="1">
      <c r="A267" s="18" t="s">
        <v>820</v>
      </c>
      <c r="B267" s="20" t="s">
        <v>828</v>
      </c>
      <c r="C267" s="1"/>
      <c r="D267" s="3"/>
      <c r="E267" s="18" t="s">
        <v>829</v>
      </c>
      <c r="F267" s="18" t="s">
        <v>830</v>
      </c>
      <c r="G267" s="18" t="s">
        <v>799</v>
      </c>
      <c r="H267" s="18" t="s">
        <v>831</v>
      </c>
      <c r="I267" s="18" t="s">
        <v>832</v>
      </c>
      <c r="J267" s="21">
        <v>29000</v>
      </c>
      <c r="K267" s="21">
        <v>41500</v>
      </c>
      <c r="L267" s="37">
        <v>70500</v>
      </c>
      <c r="M267" s="42"/>
    </row>
    <row r="268" spans="1:13" ht="15.75" customHeight="1">
      <c r="A268" s="18" t="s">
        <v>833</v>
      </c>
      <c r="B268" s="20" t="s">
        <v>834</v>
      </c>
      <c r="C268" s="2"/>
      <c r="D268" s="3"/>
      <c r="E268" s="18" t="s">
        <v>644</v>
      </c>
      <c r="F268" s="18" t="s">
        <v>835</v>
      </c>
      <c r="G268" s="18" t="s">
        <v>23</v>
      </c>
      <c r="H268" s="18" t="s">
        <v>836</v>
      </c>
      <c r="I268" s="18" t="s">
        <v>825</v>
      </c>
      <c r="J268" s="21">
        <v>3600</v>
      </c>
      <c r="K268" s="21">
        <v>4557</v>
      </c>
      <c r="L268" s="37">
        <v>8157</v>
      </c>
      <c r="M268" s="42"/>
    </row>
    <row r="269" spans="1:13" ht="15.75" customHeight="1">
      <c r="A269" s="18" t="s">
        <v>833</v>
      </c>
      <c r="B269" s="20" t="s">
        <v>837</v>
      </c>
      <c r="C269" s="1"/>
      <c r="D269" s="3"/>
      <c r="E269" s="18" t="s">
        <v>838</v>
      </c>
      <c r="F269" s="18" t="s">
        <v>839</v>
      </c>
      <c r="G269" s="18" t="s">
        <v>56</v>
      </c>
      <c r="H269" s="18" t="s">
        <v>840</v>
      </c>
      <c r="I269" s="18" t="s">
        <v>56</v>
      </c>
      <c r="J269" s="21">
        <v>5655</v>
      </c>
      <c r="K269" s="21">
        <v>2345</v>
      </c>
      <c r="L269" s="37">
        <v>8000</v>
      </c>
      <c r="M269" s="42"/>
    </row>
    <row r="270" spans="1:13" ht="15.75" customHeight="1">
      <c r="A270" s="18" t="s">
        <v>833</v>
      </c>
      <c r="B270" s="20" t="s">
        <v>841</v>
      </c>
      <c r="C270" s="1"/>
      <c r="D270" s="3"/>
      <c r="E270" s="18" t="s">
        <v>842</v>
      </c>
      <c r="F270" s="18" t="s">
        <v>843</v>
      </c>
      <c r="G270" s="18" t="s">
        <v>844</v>
      </c>
      <c r="H270" s="18" t="s">
        <v>845</v>
      </c>
      <c r="I270" s="18" t="s">
        <v>846</v>
      </c>
      <c r="J270" s="21">
        <v>0</v>
      </c>
      <c r="K270" s="21">
        <v>0</v>
      </c>
      <c r="L270" s="37">
        <v>0</v>
      </c>
      <c r="M270" s="42"/>
    </row>
    <row r="271" spans="1:13" ht="15.75" customHeight="1">
      <c r="A271" s="18" t="s">
        <v>833</v>
      </c>
      <c r="B271" s="20" t="s">
        <v>841</v>
      </c>
      <c r="C271" s="1"/>
      <c r="D271" s="3"/>
      <c r="E271" s="18" t="s">
        <v>842</v>
      </c>
      <c r="F271" s="18" t="s">
        <v>847</v>
      </c>
      <c r="G271" s="18" t="s">
        <v>844</v>
      </c>
      <c r="H271" s="18" t="s">
        <v>848</v>
      </c>
      <c r="I271" s="18" t="s">
        <v>849</v>
      </c>
      <c r="J271" s="21">
        <v>79250</v>
      </c>
      <c r="K271" s="21">
        <v>8250</v>
      </c>
      <c r="L271" s="37">
        <v>87500</v>
      </c>
      <c r="M271" s="42"/>
    </row>
    <row r="272" spans="1:13" ht="15.75" customHeight="1">
      <c r="A272" s="18" t="s">
        <v>850</v>
      </c>
      <c r="B272" s="20" t="s">
        <v>851</v>
      </c>
      <c r="C272" s="10" t="s">
        <v>852</v>
      </c>
      <c r="D272" s="3"/>
      <c r="E272" s="18" t="s">
        <v>461</v>
      </c>
      <c r="F272" s="18" t="s">
        <v>89</v>
      </c>
      <c r="G272" s="18" t="s">
        <v>23</v>
      </c>
      <c r="H272" s="18" t="s">
        <v>853</v>
      </c>
      <c r="I272" s="18" t="s">
        <v>795</v>
      </c>
      <c r="J272" s="21">
        <v>7956</v>
      </c>
      <c r="K272" s="21">
        <v>1747</v>
      </c>
      <c r="L272" s="37">
        <v>9703</v>
      </c>
      <c r="M272" s="42">
        <v>4795</v>
      </c>
    </row>
    <row r="273" spans="1:13" ht="15.75" customHeight="1">
      <c r="A273" s="18" t="s">
        <v>850</v>
      </c>
      <c r="B273" s="20" t="s">
        <v>854</v>
      </c>
      <c r="C273" s="1"/>
      <c r="D273" s="3"/>
      <c r="E273" s="18" t="s">
        <v>855</v>
      </c>
      <c r="F273" s="18" t="s">
        <v>28</v>
      </c>
      <c r="G273" s="18" t="s">
        <v>37</v>
      </c>
      <c r="H273" s="18" t="s">
        <v>856</v>
      </c>
      <c r="I273" s="18" t="s">
        <v>795</v>
      </c>
      <c r="J273" s="21">
        <v>472</v>
      </c>
      <c r="K273" s="21">
        <v>2394</v>
      </c>
      <c r="L273" s="37">
        <v>2866</v>
      </c>
      <c r="M273" s="42"/>
    </row>
    <row r="274" spans="1:13" ht="15.75" customHeight="1">
      <c r="A274" s="18" t="s">
        <v>850</v>
      </c>
      <c r="B274" s="20" t="s">
        <v>857</v>
      </c>
      <c r="C274" s="2"/>
      <c r="D274" s="3"/>
      <c r="E274" s="18" t="s">
        <v>858</v>
      </c>
      <c r="F274" s="18" t="s">
        <v>859</v>
      </c>
      <c r="G274" s="18" t="s">
        <v>860</v>
      </c>
      <c r="H274" s="18" t="s">
        <v>861</v>
      </c>
      <c r="I274" s="18" t="s">
        <v>862</v>
      </c>
      <c r="J274" s="21">
        <v>90245</v>
      </c>
      <c r="K274" s="21">
        <v>52755</v>
      </c>
      <c r="L274" s="37">
        <v>143000</v>
      </c>
      <c r="M274" s="42"/>
    </row>
    <row r="275" spans="1:13" ht="15.75" customHeight="1">
      <c r="A275" s="18" t="s">
        <v>850</v>
      </c>
      <c r="B275" s="20" t="s">
        <v>857</v>
      </c>
      <c r="C275" s="1"/>
      <c r="D275" s="3"/>
      <c r="E275" s="18" t="s">
        <v>858</v>
      </c>
      <c r="F275" s="18" t="s">
        <v>863</v>
      </c>
      <c r="G275" s="18" t="s">
        <v>860</v>
      </c>
      <c r="H275" s="18" t="s">
        <v>864</v>
      </c>
      <c r="I275" s="18" t="s">
        <v>865</v>
      </c>
      <c r="J275" s="21">
        <v>0</v>
      </c>
      <c r="K275" s="21">
        <v>0</v>
      </c>
      <c r="L275" s="37">
        <v>0</v>
      </c>
      <c r="M275" s="42"/>
    </row>
    <row r="276" spans="1:13" ht="15.75" customHeight="1">
      <c r="A276" s="18" t="s">
        <v>850</v>
      </c>
      <c r="B276" s="20" t="s">
        <v>866</v>
      </c>
      <c r="C276" s="1"/>
      <c r="D276" s="3"/>
      <c r="E276" s="18" t="s">
        <v>184</v>
      </c>
      <c r="F276" s="18" t="s">
        <v>166</v>
      </c>
      <c r="G276" s="18" t="s">
        <v>19</v>
      </c>
      <c r="H276" s="18" t="s">
        <v>867</v>
      </c>
      <c r="I276" s="18" t="s">
        <v>825</v>
      </c>
      <c r="J276" s="21">
        <v>16000</v>
      </c>
      <c r="K276" s="21">
        <v>2213</v>
      </c>
      <c r="L276" s="37">
        <v>18213</v>
      </c>
      <c r="M276" s="42"/>
    </row>
    <row r="277" spans="1:13" ht="15.75" customHeight="1">
      <c r="A277" s="18" t="s">
        <v>850</v>
      </c>
      <c r="B277" s="20" t="s">
        <v>868</v>
      </c>
      <c r="C277" s="2"/>
      <c r="D277" s="3"/>
      <c r="E277" s="18" t="s">
        <v>869</v>
      </c>
      <c r="F277" s="18" t="s">
        <v>18</v>
      </c>
      <c r="G277" s="18" t="s">
        <v>29</v>
      </c>
      <c r="H277" s="18" t="s">
        <v>870</v>
      </c>
      <c r="I277" s="18" t="s">
        <v>825</v>
      </c>
      <c r="J277" s="21">
        <v>1590</v>
      </c>
      <c r="K277" s="21">
        <v>2643</v>
      </c>
      <c r="L277" s="37">
        <v>4233</v>
      </c>
      <c r="M277" s="42"/>
    </row>
    <row r="278" spans="1:13" ht="15.75" customHeight="1">
      <c r="A278" s="18" t="s">
        <v>850</v>
      </c>
      <c r="B278" s="20" t="s">
        <v>868</v>
      </c>
      <c r="C278" s="1"/>
      <c r="D278" s="3"/>
      <c r="E278" s="18" t="s">
        <v>869</v>
      </c>
      <c r="F278" s="18" t="s">
        <v>22</v>
      </c>
      <c r="G278" s="18" t="s">
        <v>23</v>
      </c>
      <c r="H278" s="18" t="s">
        <v>871</v>
      </c>
      <c r="I278" s="18" t="s">
        <v>795</v>
      </c>
      <c r="J278" s="21">
        <v>767</v>
      </c>
      <c r="K278" s="21">
        <v>2385</v>
      </c>
      <c r="L278" s="37">
        <v>3152</v>
      </c>
      <c r="M278" s="42"/>
    </row>
    <row r="279" spans="1:13" ht="15.75" customHeight="1">
      <c r="A279" s="18" t="s">
        <v>850</v>
      </c>
      <c r="B279" s="20" t="s">
        <v>872</v>
      </c>
      <c r="C279" s="1"/>
      <c r="D279" s="3"/>
      <c r="E279" s="18" t="s">
        <v>50</v>
      </c>
      <c r="F279" s="18" t="s">
        <v>873</v>
      </c>
      <c r="G279" s="18" t="s">
        <v>29</v>
      </c>
      <c r="H279" s="18" t="s">
        <v>874</v>
      </c>
      <c r="I279" s="18" t="s">
        <v>862</v>
      </c>
      <c r="J279" s="21">
        <v>1470</v>
      </c>
      <c r="K279" s="21">
        <v>3955</v>
      </c>
      <c r="L279" s="37">
        <v>5425</v>
      </c>
      <c r="M279" s="42"/>
    </row>
    <row r="280" spans="1:13" ht="15.75" customHeight="1">
      <c r="A280" s="18" t="s">
        <v>850</v>
      </c>
      <c r="B280" s="20" t="s">
        <v>875</v>
      </c>
      <c r="C280" s="1"/>
      <c r="D280" s="3"/>
      <c r="E280" s="18" t="s">
        <v>245</v>
      </c>
      <c r="F280" s="18" t="s">
        <v>28</v>
      </c>
      <c r="G280" s="18" t="s">
        <v>19</v>
      </c>
      <c r="H280" s="18" t="s">
        <v>876</v>
      </c>
      <c r="I280" s="18" t="s">
        <v>825</v>
      </c>
      <c r="J280" s="21">
        <v>3835</v>
      </c>
      <c r="K280" s="21">
        <v>1771</v>
      </c>
      <c r="L280" s="37">
        <v>5606</v>
      </c>
      <c r="M280" s="42"/>
    </row>
    <row r="281" spans="1:13" ht="15.75" customHeight="1">
      <c r="A281" s="18" t="s">
        <v>850</v>
      </c>
      <c r="B281" s="20" t="s">
        <v>877</v>
      </c>
      <c r="C281" s="1"/>
      <c r="D281" s="3"/>
      <c r="E281" s="18" t="s">
        <v>878</v>
      </c>
      <c r="F281" s="18" t="s">
        <v>879</v>
      </c>
      <c r="G281" s="18" t="s">
        <v>23</v>
      </c>
      <c r="H281" s="18" t="s">
        <v>880</v>
      </c>
      <c r="I281" s="18" t="s">
        <v>795</v>
      </c>
      <c r="J281" s="21">
        <v>2821</v>
      </c>
      <c r="K281" s="21">
        <v>993</v>
      </c>
      <c r="L281" s="37">
        <v>3814</v>
      </c>
      <c r="M281" s="42"/>
    </row>
    <row r="282" spans="1:13" ht="15.75" customHeight="1">
      <c r="A282" s="18" t="s">
        <v>850</v>
      </c>
      <c r="B282" s="20" t="s">
        <v>881</v>
      </c>
      <c r="C282" s="1"/>
      <c r="D282" s="3"/>
      <c r="E282" s="18" t="s">
        <v>882</v>
      </c>
      <c r="F282" s="18" t="s">
        <v>798</v>
      </c>
      <c r="G282" s="18" t="s">
        <v>799</v>
      </c>
      <c r="H282" s="18" t="s">
        <v>883</v>
      </c>
      <c r="I282" s="18" t="s">
        <v>862</v>
      </c>
      <c r="J282" s="21">
        <v>0</v>
      </c>
      <c r="K282" s="21">
        <v>2000</v>
      </c>
      <c r="L282" s="37">
        <v>2000</v>
      </c>
      <c r="M282" s="42"/>
    </row>
    <row r="283" spans="1:13" ht="15.75" customHeight="1">
      <c r="A283" s="18" t="s">
        <v>884</v>
      </c>
      <c r="B283" s="20" t="s">
        <v>885</v>
      </c>
      <c r="C283" s="10" t="s">
        <v>886</v>
      </c>
      <c r="D283" s="3"/>
      <c r="E283" s="18" t="s">
        <v>454</v>
      </c>
      <c r="F283" s="18" t="s">
        <v>89</v>
      </c>
      <c r="G283" s="18" t="s">
        <v>23</v>
      </c>
      <c r="H283" s="18" t="s">
        <v>887</v>
      </c>
      <c r="I283" s="18" t="s">
        <v>795</v>
      </c>
      <c r="J283" s="21">
        <v>7956</v>
      </c>
      <c r="K283" s="21">
        <v>1747</v>
      </c>
      <c r="L283" s="37">
        <v>9703</v>
      </c>
      <c r="M283" s="42">
        <v>4695</v>
      </c>
    </row>
    <row r="284" spans="1:13" ht="15.75" customHeight="1">
      <c r="A284" s="18" t="s">
        <v>888</v>
      </c>
      <c r="B284" s="20" t="s">
        <v>889</v>
      </c>
      <c r="C284" s="1"/>
      <c r="D284" s="3"/>
      <c r="E284" s="18" t="s">
        <v>644</v>
      </c>
      <c r="F284" s="18" t="s">
        <v>32</v>
      </c>
      <c r="G284" s="18" t="s">
        <v>29</v>
      </c>
      <c r="H284" s="18" t="s">
        <v>890</v>
      </c>
      <c r="I284" s="18" t="s">
        <v>862</v>
      </c>
      <c r="J284" s="21">
        <v>1445</v>
      </c>
      <c r="K284" s="21">
        <v>2508</v>
      </c>
      <c r="L284" s="37">
        <v>3953</v>
      </c>
      <c r="M284" s="42"/>
    </row>
    <row r="285" spans="1:13" ht="15.75" customHeight="1">
      <c r="A285" s="18" t="s">
        <v>891</v>
      </c>
      <c r="B285" s="20" t="s">
        <v>892</v>
      </c>
      <c r="C285" s="10"/>
      <c r="D285" s="3"/>
      <c r="E285" s="18" t="s">
        <v>236</v>
      </c>
      <c r="F285" s="18" t="s">
        <v>28</v>
      </c>
      <c r="G285" s="18" t="s">
        <v>19</v>
      </c>
      <c r="H285" s="18" t="s">
        <v>893</v>
      </c>
      <c r="I285" s="18" t="s">
        <v>894</v>
      </c>
      <c r="J285" s="21">
        <v>4360</v>
      </c>
      <c r="K285" s="21">
        <v>1800</v>
      </c>
      <c r="L285" s="37">
        <v>6160</v>
      </c>
      <c r="M285" s="42"/>
    </row>
    <row r="286" spans="1:13" ht="15.75" customHeight="1">
      <c r="A286" s="18" t="s">
        <v>891</v>
      </c>
      <c r="B286" s="20" t="s">
        <v>895</v>
      </c>
      <c r="C286" s="1"/>
      <c r="D286" s="3"/>
      <c r="E286" s="18" t="s">
        <v>64</v>
      </c>
      <c r="F286" s="18" t="s">
        <v>65</v>
      </c>
      <c r="G286" s="18" t="s">
        <v>23</v>
      </c>
      <c r="H286" s="18" t="s">
        <v>896</v>
      </c>
      <c r="I286" s="18" t="s">
        <v>897</v>
      </c>
      <c r="J286" s="21">
        <v>4003</v>
      </c>
      <c r="K286" s="21">
        <v>917</v>
      </c>
      <c r="L286" s="37">
        <v>4920</v>
      </c>
      <c r="M286" s="42"/>
    </row>
    <row r="287" spans="1:13" ht="15.75" customHeight="1">
      <c r="A287" s="18" t="s">
        <v>891</v>
      </c>
      <c r="B287" s="20" t="s">
        <v>898</v>
      </c>
      <c r="C287" s="1"/>
      <c r="D287" s="3"/>
      <c r="E287" s="18" t="s">
        <v>791</v>
      </c>
      <c r="F287" s="18" t="s">
        <v>106</v>
      </c>
      <c r="G287" s="18" t="s">
        <v>19</v>
      </c>
      <c r="H287" s="18" t="s">
        <v>899</v>
      </c>
      <c r="I287" s="18" t="s">
        <v>894</v>
      </c>
      <c r="J287" s="21">
        <v>1382</v>
      </c>
      <c r="K287" s="21">
        <v>1633</v>
      </c>
      <c r="L287" s="37">
        <v>3015</v>
      </c>
      <c r="M287" s="42"/>
    </row>
    <row r="288" spans="1:13" ht="15.75" customHeight="1">
      <c r="A288" s="18" t="s">
        <v>891</v>
      </c>
      <c r="B288" s="20" t="s">
        <v>900</v>
      </c>
      <c r="C288" s="1"/>
      <c r="D288" s="3"/>
      <c r="E288" s="18" t="s">
        <v>791</v>
      </c>
      <c r="F288" s="18" t="s">
        <v>901</v>
      </c>
      <c r="G288" s="18" t="s">
        <v>19</v>
      </c>
      <c r="H288" s="18" t="s">
        <v>902</v>
      </c>
      <c r="I288" s="18" t="s">
        <v>894</v>
      </c>
      <c r="J288" s="21">
        <v>1382</v>
      </c>
      <c r="K288" s="21">
        <v>1716</v>
      </c>
      <c r="L288" s="37">
        <v>3098</v>
      </c>
      <c r="M288" s="42"/>
    </row>
    <row r="289" spans="1:13" ht="15.75" customHeight="1">
      <c r="A289" s="47" t="s">
        <v>903</v>
      </c>
      <c r="B289" s="47" t="s">
        <v>904</v>
      </c>
      <c r="C289" s="47"/>
      <c r="E289" s="47" t="s">
        <v>905</v>
      </c>
      <c r="F289" s="47" t="s">
        <v>180</v>
      </c>
      <c r="G289" s="47" t="s">
        <v>23</v>
      </c>
      <c r="H289" s="47" t="s">
        <v>906</v>
      </c>
      <c r="I289" s="47" t="s">
        <v>846</v>
      </c>
      <c r="J289" s="48">
        <v>3017</v>
      </c>
      <c r="K289" s="48">
        <v>1003</v>
      </c>
      <c r="L289" s="48">
        <v>4020</v>
      </c>
      <c r="M289" s="49">
        <v>0</v>
      </c>
    </row>
    <row r="290" spans="1:13" ht="15.75" customHeight="1">
      <c r="A290" s="47" t="s">
        <v>907</v>
      </c>
      <c r="B290" s="47" t="s">
        <v>908</v>
      </c>
      <c r="C290" s="47"/>
      <c r="E290" s="47" t="s">
        <v>231</v>
      </c>
      <c r="F290" s="47" t="s">
        <v>32</v>
      </c>
      <c r="G290" s="47" t="s">
        <v>19</v>
      </c>
      <c r="H290" s="47" t="s">
        <v>909</v>
      </c>
      <c r="I290" s="47" t="s">
        <v>910</v>
      </c>
      <c r="J290" s="48">
        <v>5490</v>
      </c>
      <c r="K290" s="48">
        <v>1944</v>
      </c>
      <c r="L290" s="48">
        <v>7434</v>
      </c>
      <c r="M290" s="49">
        <v>0</v>
      </c>
    </row>
    <row r="291" spans="1:13" ht="15.75" customHeight="1">
      <c r="A291" s="47" t="s">
        <v>907</v>
      </c>
      <c r="B291" s="47" t="s">
        <v>911</v>
      </c>
      <c r="C291" s="47"/>
      <c r="E291" s="47" t="s">
        <v>791</v>
      </c>
      <c r="F291" s="47" t="s">
        <v>912</v>
      </c>
      <c r="G291" s="47" t="s">
        <v>29</v>
      </c>
      <c r="H291" s="47" t="s">
        <v>913</v>
      </c>
      <c r="I291" s="47" t="s">
        <v>914</v>
      </c>
      <c r="J291" s="48">
        <v>1716</v>
      </c>
      <c r="K291" s="48">
        <v>2964</v>
      </c>
      <c r="L291" s="48">
        <v>4680</v>
      </c>
      <c r="M291" s="49">
        <v>0</v>
      </c>
    </row>
    <row r="292" spans="1:13" ht="15.75" customHeight="1">
      <c r="A292" s="47" t="s">
        <v>907</v>
      </c>
      <c r="B292" s="47" t="s">
        <v>915</v>
      </c>
      <c r="C292" s="47"/>
      <c r="E292" s="47" t="s">
        <v>916</v>
      </c>
      <c r="F292" s="47" t="s">
        <v>169</v>
      </c>
      <c r="G292" s="47" t="s">
        <v>23</v>
      </c>
      <c r="H292" s="47" t="s">
        <v>917</v>
      </c>
      <c r="I292" s="47" t="s">
        <v>918</v>
      </c>
      <c r="J292" s="48">
        <v>3953</v>
      </c>
      <c r="K292" s="48">
        <v>832</v>
      </c>
      <c r="L292" s="48">
        <v>4785</v>
      </c>
      <c r="M292" s="49">
        <v>0</v>
      </c>
    </row>
    <row r="293" spans="1:13" ht="15.75" customHeight="1">
      <c r="A293" s="47" t="s">
        <v>907</v>
      </c>
      <c r="B293" s="47" t="s">
        <v>919</v>
      </c>
      <c r="C293" s="50" t="s">
        <v>920</v>
      </c>
      <c r="E293" s="47" t="s">
        <v>222</v>
      </c>
      <c r="F293" s="47" t="s">
        <v>921</v>
      </c>
      <c r="G293" s="47" t="s">
        <v>23</v>
      </c>
      <c r="H293" s="47" t="s">
        <v>922</v>
      </c>
      <c r="I293" s="47" t="s">
        <v>910</v>
      </c>
      <c r="J293" s="48">
        <v>4983</v>
      </c>
      <c r="K293" s="48">
        <v>1214</v>
      </c>
      <c r="L293" s="48">
        <v>6197</v>
      </c>
      <c r="M293" s="49">
        <v>6097</v>
      </c>
    </row>
    <row r="294" spans="1:13" ht="15.75" customHeight="1">
      <c r="A294" s="47" t="s">
        <v>907</v>
      </c>
      <c r="B294" s="47" t="s">
        <v>923</v>
      </c>
      <c r="C294" s="47"/>
      <c r="E294" s="47" t="s">
        <v>222</v>
      </c>
      <c r="F294" s="47" t="s">
        <v>65</v>
      </c>
      <c r="G294" s="47" t="s">
        <v>23</v>
      </c>
      <c r="H294" s="47" t="s">
        <v>924</v>
      </c>
      <c r="I294" s="47" t="s">
        <v>925</v>
      </c>
      <c r="J294" s="48">
        <v>4003</v>
      </c>
      <c r="K294" s="48">
        <v>917</v>
      </c>
      <c r="L294" s="48">
        <v>4920</v>
      </c>
      <c r="M294" s="49">
        <v>0</v>
      </c>
    </row>
    <row r="295" spans="1:13" ht="15.75" customHeight="1">
      <c r="A295" s="47" t="s">
        <v>926</v>
      </c>
      <c r="B295" s="47" t="s">
        <v>927</v>
      </c>
      <c r="C295" s="47"/>
      <c r="E295" s="47" t="s">
        <v>752</v>
      </c>
      <c r="F295" s="47" t="s">
        <v>381</v>
      </c>
      <c r="G295" s="47" t="s">
        <v>19</v>
      </c>
      <c r="H295" s="47" t="s">
        <v>928</v>
      </c>
      <c r="I295" s="47" t="s">
        <v>910</v>
      </c>
      <c r="J295" s="48">
        <v>5340</v>
      </c>
      <c r="K295" s="48">
        <v>1853</v>
      </c>
      <c r="L295" s="48">
        <v>7193</v>
      </c>
      <c r="M295" s="49">
        <v>0</v>
      </c>
    </row>
    <row r="296" spans="1:13" ht="15.75" customHeight="1">
      <c r="A296" s="47" t="s">
        <v>926</v>
      </c>
      <c r="B296" s="47" t="s">
        <v>929</v>
      </c>
      <c r="C296" s="47"/>
      <c r="E296" s="47" t="s">
        <v>752</v>
      </c>
      <c r="F296" s="47" t="s">
        <v>387</v>
      </c>
      <c r="G296" s="47" t="s">
        <v>19</v>
      </c>
      <c r="H296" s="47" t="s">
        <v>930</v>
      </c>
      <c r="I296" s="47" t="s">
        <v>910</v>
      </c>
      <c r="J296" s="48">
        <v>5340</v>
      </c>
      <c r="K296" s="48">
        <v>1936</v>
      </c>
      <c r="L296" s="48">
        <v>7276</v>
      </c>
      <c r="M296" s="49">
        <v>0</v>
      </c>
    </row>
    <row r="297" spans="1:13" ht="15.75" customHeight="1">
      <c r="A297" s="47" t="s">
        <v>926</v>
      </c>
      <c r="B297" s="47" t="s">
        <v>931</v>
      </c>
      <c r="E297" s="47" t="s">
        <v>222</v>
      </c>
      <c r="F297" s="47" t="s">
        <v>921</v>
      </c>
      <c r="G297" s="47" t="s">
        <v>23</v>
      </c>
      <c r="H297" s="47" t="s">
        <v>932</v>
      </c>
      <c r="I297" s="47" t="s">
        <v>910</v>
      </c>
      <c r="J297" s="48">
        <v>4983</v>
      </c>
      <c r="K297" s="48">
        <v>1214</v>
      </c>
      <c r="L297" s="48">
        <v>6197</v>
      </c>
      <c r="M297" s="49">
        <v>0</v>
      </c>
    </row>
    <row r="298" spans="1:13" ht="15.75" customHeight="1">
      <c r="A298" s="47" t="s">
        <v>933</v>
      </c>
      <c r="B298" s="47" t="s">
        <v>934</v>
      </c>
      <c r="E298" s="47" t="s">
        <v>747</v>
      </c>
      <c r="F298" s="47" t="s">
        <v>32</v>
      </c>
      <c r="G298" s="47" t="s">
        <v>19</v>
      </c>
      <c r="H298" s="47" t="s">
        <v>935</v>
      </c>
      <c r="I298" s="47" t="s">
        <v>910</v>
      </c>
      <c r="J298" s="48">
        <v>4360</v>
      </c>
      <c r="K298" s="48">
        <v>1883</v>
      </c>
      <c r="L298" s="48">
        <v>6243</v>
      </c>
      <c r="M298" s="49">
        <v>0</v>
      </c>
    </row>
    <row r="299" spans="1:13" ht="15.75" customHeight="1">
      <c r="A299" s="47" t="s">
        <v>936</v>
      </c>
      <c r="B299" s="47" t="s">
        <v>937</v>
      </c>
      <c r="C299" s="50" t="s">
        <v>938</v>
      </c>
      <c r="E299" s="47" t="s">
        <v>236</v>
      </c>
      <c r="F299" s="47" t="s">
        <v>28</v>
      </c>
      <c r="G299" s="47" t="s">
        <v>23</v>
      </c>
      <c r="H299" s="47" t="s">
        <v>939</v>
      </c>
      <c r="I299" s="47" t="s">
        <v>940</v>
      </c>
      <c r="J299" s="48">
        <v>480</v>
      </c>
      <c r="K299" s="48">
        <v>2395</v>
      </c>
      <c r="L299" s="48">
        <v>2875</v>
      </c>
      <c r="M299" s="49">
        <v>1275</v>
      </c>
    </row>
    <row r="300" spans="1:13" ht="15.75" customHeight="1">
      <c r="A300" s="47" t="s">
        <v>936</v>
      </c>
      <c r="B300" s="47" t="s">
        <v>941</v>
      </c>
      <c r="C300" s="47"/>
      <c r="E300" s="47" t="s">
        <v>27</v>
      </c>
      <c r="F300" s="47" t="s">
        <v>28</v>
      </c>
      <c r="G300" s="47" t="s">
        <v>29</v>
      </c>
      <c r="H300" s="47" t="s">
        <v>942</v>
      </c>
      <c r="I300" s="47" t="s">
        <v>943</v>
      </c>
      <c r="J300" s="48">
        <v>1716</v>
      </c>
      <c r="K300" s="48">
        <v>2965</v>
      </c>
      <c r="L300" s="48">
        <v>8634</v>
      </c>
      <c r="M300" s="49">
        <v>0</v>
      </c>
    </row>
    <row r="301" spans="1:13" ht="15.75" customHeight="1">
      <c r="A301" s="47" t="s">
        <v>936</v>
      </c>
      <c r="B301" s="47" t="s">
        <v>941</v>
      </c>
      <c r="C301" s="47"/>
      <c r="E301" s="47" t="s">
        <v>27</v>
      </c>
      <c r="F301" s="47" t="s">
        <v>32</v>
      </c>
      <c r="G301" s="47" t="s">
        <v>29</v>
      </c>
      <c r="H301" s="47" t="s">
        <v>944</v>
      </c>
      <c r="I301" s="47" t="s">
        <v>945</v>
      </c>
      <c r="J301" s="48">
        <v>1445</v>
      </c>
      <c r="K301" s="48">
        <v>2508</v>
      </c>
      <c r="L301" s="48">
        <v>0</v>
      </c>
      <c r="M301" s="49">
        <v>0</v>
      </c>
    </row>
    <row r="302" spans="1:13" ht="15.75" customHeight="1">
      <c r="A302" s="47" t="s">
        <v>946</v>
      </c>
      <c r="B302" s="47" t="s">
        <v>947</v>
      </c>
      <c r="C302" s="47"/>
      <c r="E302" s="47" t="s">
        <v>331</v>
      </c>
      <c r="F302" s="47" t="s">
        <v>28</v>
      </c>
      <c r="G302" s="47" t="s">
        <v>19</v>
      </c>
      <c r="H302" s="47" t="s">
        <v>948</v>
      </c>
      <c r="I302" s="47" t="s">
        <v>945</v>
      </c>
      <c r="J302" s="48">
        <v>2540</v>
      </c>
      <c r="K302" s="48">
        <v>1699</v>
      </c>
      <c r="L302" s="48">
        <v>8355</v>
      </c>
      <c r="M302" s="49">
        <v>0</v>
      </c>
    </row>
    <row r="303" spans="1:13" ht="15.75" customHeight="1">
      <c r="A303" s="47" t="s">
        <v>946</v>
      </c>
      <c r="B303" s="47" t="s">
        <v>947</v>
      </c>
      <c r="C303" s="47"/>
      <c r="E303" s="47" t="s">
        <v>331</v>
      </c>
      <c r="F303" s="47" t="s">
        <v>32</v>
      </c>
      <c r="G303" s="47" t="s">
        <v>19</v>
      </c>
      <c r="H303" s="47" t="s">
        <v>949</v>
      </c>
      <c r="I303" s="47" t="s">
        <v>950</v>
      </c>
      <c r="J303" s="48">
        <v>2345</v>
      </c>
      <c r="K303" s="48">
        <v>1771</v>
      </c>
      <c r="L303" s="48">
        <v>0</v>
      </c>
      <c r="M303" s="49">
        <v>0</v>
      </c>
    </row>
    <row r="304" spans="1:13" ht="15.75" customHeight="1">
      <c r="A304" s="47" t="s">
        <v>946</v>
      </c>
      <c r="B304" s="47" t="s">
        <v>951</v>
      </c>
      <c r="C304" s="47"/>
      <c r="E304" s="47" t="s">
        <v>747</v>
      </c>
      <c r="F304" s="47" t="s">
        <v>28</v>
      </c>
      <c r="G304" s="47" t="s">
        <v>23</v>
      </c>
      <c r="H304" s="47" t="s">
        <v>952</v>
      </c>
      <c r="I304" s="47" t="s">
        <v>953</v>
      </c>
      <c r="J304" s="48">
        <v>1295</v>
      </c>
      <c r="K304" s="48">
        <v>2492</v>
      </c>
      <c r="L304" s="48">
        <v>3787</v>
      </c>
      <c r="M304" s="49">
        <v>0</v>
      </c>
    </row>
    <row r="305" spans="1:13" ht="15.75" customHeight="1">
      <c r="A305" s="47" t="s">
        <v>946</v>
      </c>
      <c r="B305" s="47" t="s">
        <v>954</v>
      </c>
      <c r="C305" s="47"/>
      <c r="E305" s="47" t="s">
        <v>644</v>
      </c>
      <c r="F305" s="47" t="s">
        <v>32</v>
      </c>
      <c r="G305" s="47" t="s">
        <v>23</v>
      </c>
      <c r="H305" s="47" t="s">
        <v>955</v>
      </c>
      <c r="I305" s="47" t="s">
        <v>953</v>
      </c>
      <c r="J305" s="48">
        <v>2985</v>
      </c>
      <c r="K305" s="48">
        <v>2837</v>
      </c>
      <c r="L305" s="48">
        <v>5822</v>
      </c>
      <c r="M305" s="49">
        <v>0</v>
      </c>
    </row>
    <row r="306" spans="1:13" ht="15.75" customHeight="1">
      <c r="A306" s="47" t="s">
        <v>946</v>
      </c>
      <c r="B306" s="47" t="s">
        <v>956</v>
      </c>
      <c r="C306" s="47"/>
      <c r="E306" s="47" t="s">
        <v>822</v>
      </c>
      <c r="F306" s="47" t="s">
        <v>957</v>
      </c>
      <c r="G306" s="47" t="s">
        <v>19</v>
      </c>
      <c r="H306" s="47" t="s">
        <v>958</v>
      </c>
      <c r="I306" s="47" t="s">
        <v>953</v>
      </c>
      <c r="J306" s="48">
        <v>2540</v>
      </c>
      <c r="K306" s="48">
        <v>1698</v>
      </c>
      <c r="L306" s="48">
        <v>4238</v>
      </c>
      <c r="M306" s="49">
        <v>0</v>
      </c>
    </row>
    <row r="307" spans="1:13" ht="15.75" customHeight="1">
      <c r="A307" s="47" t="s">
        <v>946</v>
      </c>
      <c r="B307" s="47" t="s">
        <v>959</v>
      </c>
      <c r="C307" s="47"/>
      <c r="E307" s="47" t="s">
        <v>960</v>
      </c>
      <c r="F307" s="47" t="s">
        <v>631</v>
      </c>
      <c r="G307" s="47" t="s">
        <v>19</v>
      </c>
      <c r="H307" s="47" t="s">
        <v>961</v>
      </c>
      <c r="I307" s="47" t="s">
        <v>953</v>
      </c>
      <c r="J307" s="48">
        <v>4360</v>
      </c>
      <c r="K307" s="48">
        <v>1824</v>
      </c>
      <c r="L307" s="48">
        <v>10530</v>
      </c>
      <c r="M307" s="49">
        <v>0</v>
      </c>
    </row>
    <row r="308" spans="1:13" ht="15.75" customHeight="1">
      <c r="A308" s="47" t="s">
        <v>946</v>
      </c>
      <c r="B308" s="47" t="s">
        <v>959</v>
      </c>
      <c r="C308" s="47"/>
      <c r="E308" s="47" t="s">
        <v>960</v>
      </c>
      <c r="F308" s="47" t="s">
        <v>962</v>
      </c>
      <c r="G308" s="47" t="s">
        <v>19</v>
      </c>
      <c r="H308" s="47" t="s">
        <v>963</v>
      </c>
      <c r="I308" s="47" t="s">
        <v>953</v>
      </c>
      <c r="J308" s="48">
        <v>2540</v>
      </c>
      <c r="K308" s="48">
        <v>1806</v>
      </c>
      <c r="L308" s="48">
        <v>0</v>
      </c>
      <c r="M308" s="49">
        <v>0</v>
      </c>
    </row>
    <row r="309" spans="1:13" ht="15.75" customHeight="1">
      <c r="A309" s="47" t="s">
        <v>946</v>
      </c>
      <c r="B309" s="47" t="s">
        <v>964</v>
      </c>
      <c r="C309" s="47"/>
      <c r="E309" s="47" t="s">
        <v>262</v>
      </c>
      <c r="F309" s="47" t="s">
        <v>89</v>
      </c>
      <c r="G309" s="47" t="s">
        <v>23</v>
      </c>
      <c r="H309" s="47" t="s">
        <v>965</v>
      </c>
      <c r="I309" s="47" t="s">
        <v>945</v>
      </c>
      <c r="J309" s="48">
        <v>7956</v>
      </c>
      <c r="K309" s="48">
        <v>1622</v>
      </c>
      <c r="L309" s="48">
        <v>9578</v>
      </c>
      <c r="M309" s="49">
        <v>0</v>
      </c>
    </row>
    <row r="310" spans="1:13" ht="15.75" customHeight="1">
      <c r="A310" s="47" t="s">
        <v>946</v>
      </c>
      <c r="B310" s="47" t="s">
        <v>966</v>
      </c>
      <c r="C310" s="47"/>
      <c r="E310" s="47" t="s">
        <v>148</v>
      </c>
      <c r="F310" s="47" t="s">
        <v>149</v>
      </c>
      <c r="G310" s="47" t="s">
        <v>29</v>
      </c>
      <c r="H310" s="47" t="s">
        <v>967</v>
      </c>
      <c r="I310" s="47" t="s">
        <v>953</v>
      </c>
      <c r="J310" s="48">
        <v>2585</v>
      </c>
      <c r="K310" s="48">
        <v>3113</v>
      </c>
      <c r="L310" s="48">
        <v>5698</v>
      </c>
      <c r="M310" s="49">
        <v>0</v>
      </c>
    </row>
    <row r="311" spans="1:13" ht="15.75" customHeight="1">
      <c r="A311" s="47" t="s">
        <v>968</v>
      </c>
      <c r="B311" s="47" t="s">
        <v>969</v>
      </c>
      <c r="C311" s="47"/>
      <c r="E311" s="47" t="s">
        <v>747</v>
      </c>
      <c r="F311" s="47" t="s">
        <v>128</v>
      </c>
      <c r="G311" s="47" t="s">
        <v>19</v>
      </c>
      <c r="H311" s="47" t="s">
        <v>970</v>
      </c>
      <c r="I311" s="47" t="s">
        <v>945</v>
      </c>
      <c r="J311" s="48">
        <v>1763</v>
      </c>
      <c r="K311" s="48">
        <v>1423</v>
      </c>
      <c r="L311" s="48">
        <v>3186</v>
      </c>
      <c r="M311" s="49">
        <v>0</v>
      </c>
    </row>
    <row r="312" spans="1:13" ht="15.75" customHeight="1">
      <c r="A312" s="47" t="s">
        <v>968</v>
      </c>
      <c r="B312" s="47" t="s">
        <v>971</v>
      </c>
      <c r="C312" s="47"/>
      <c r="E312" s="47" t="s">
        <v>245</v>
      </c>
      <c r="F312" s="47" t="s">
        <v>32</v>
      </c>
      <c r="G312" s="47" t="s">
        <v>19</v>
      </c>
      <c r="H312" s="47" t="s">
        <v>972</v>
      </c>
      <c r="I312" s="47" t="s">
        <v>945</v>
      </c>
      <c r="J312" s="48">
        <v>3835</v>
      </c>
      <c r="K312" s="48">
        <v>1854</v>
      </c>
      <c r="L312" s="48">
        <v>5689</v>
      </c>
      <c r="M312" s="49">
        <v>0</v>
      </c>
    </row>
    <row r="313" spans="1:13" ht="15.75" customHeight="1">
      <c r="A313" s="47" t="s">
        <v>973</v>
      </c>
      <c r="B313" s="47" t="s">
        <v>974</v>
      </c>
      <c r="C313" s="47"/>
      <c r="E313" s="47" t="s">
        <v>747</v>
      </c>
      <c r="F313" s="47" t="s">
        <v>128</v>
      </c>
      <c r="G313" s="47" t="s">
        <v>29</v>
      </c>
      <c r="H313" s="47" t="s">
        <v>975</v>
      </c>
      <c r="I313" s="47" t="s">
        <v>950</v>
      </c>
      <c r="J313" s="48">
        <v>540</v>
      </c>
      <c r="K313" s="48">
        <v>2143</v>
      </c>
      <c r="L313" s="48">
        <v>2683</v>
      </c>
      <c r="M313" s="49">
        <v>0</v>
      </c>
    </row>
    <row r="314" spans="1:13" ht="15.75" customHeight="1">
      <c r="A314" s="47" t="s">
        <v>973</v>
      </c>
      <c r="B314" s="47" t="s">
        <v>976</v>
      </c>
      <c r="C314" s="47"/>
      <c r="E314" s="47" t="s">
        <v>747</v>
      </c>
      <c r="F314" s="47" t="s">
        <v>766</v>
      </c>
      <c r="G314" s="47" t="s">
        <v>23</v>
      </c>
      <c r="H314" s="47" t="s">
        <v>977</v>
      </c>
      <c r="I314" s="47" t="s">
        <v>950</v>
      </c>
      <c r="J314" s="48">
        <v>849</v>
      </c>
      <c r="K314" s="48">
        <v>3246</v>
      </c>
      <c r="L314" s="48">
        <v>4095</v>
      </c>
      <c r="M314" s="49">
        <v>0</v>
      </c>
    </row>
    <row r="315" spans="1:13" ht="15.75" customHeight="1">
      <c r="A315" s="47" t="s">
        <v>973</v>
      </c>
      <c r="B315" s="47" t="s">
        <v>978</v>
      </c>
      <c r="C315" s="47"/>
      <c r="E315" s="47" t="s">
        <v>580</v>
      </c>
      <c r="F315" s="47" t="s">
        <v>22</v>
      </c>
      <c r="G315" s="47" t="s">
        <v>23</v>
      </c>
      <c r="H315" s="47" t="s">
        <v>979</v>
      </c>
      <c r="I315" s="47" t="s">
        <v>950</v>
      </c>
      <c r="J315" s="48">
        <v>2699</v>
      </c>
      <c r="K315" s="48">
        <v>2615</v>
      </c>
      <c r="L315" s="48">
        <v>5314</v>
      </c>
      <c r="M315" s="49">
        <v>0</v>
      </c>
    </row>
    <row r="316" spans="1:13" ht="15.75" customHeight="1">
      <c r="A316" s="47" t="s">
        <v>973</v>
      </c>
      <c r="B316" s="47" t="s">
        <v>980</v>
      </c>
      <c r="C316" s="47"/>
      <c r="E316" s="47" t="s">
        <v>64</v>
      </c>
      <c r="F316" s="47" t="s">
        <v>981</v>
      </c>
      <c r="G316" s="47" t="s">
        <v>37</v>
      </c>
      <c r="H316" s="47" t="s">
        <v>982</v>
      </c>
      <c r="I316" s="47" t="s">
        <v>950</v>
      </c>
      <c r="J316" s="48">
        <v>2931</v>
      </c>
      <c r="K316" s="48">
        <v>775</v>
      </c>
      <c r="L316" s="48">
        <v>3706</v>
      </c>
      <c r="M316" s="49">
        <v>0</v>
      </c>
    </row>
    <row r="317" spans="1:13" ht="15.75" customHeight="1">
      <c r="A317" s="47" t="s">
        <v>973</v>
      </c>
      <c r="B317" s="47" t="s">
        <v>983</v>
      </c>
      <c r="C317" s="47"/>
      <c r="E317" s="47" t="s">
        <v>258</v>
      </c>
      <c r="F317" s="47" t="s">
        <v>981</v>
      </c>
      <c r="G317" s="47" t="s">
        <v>23</v>
      </c>
      <c r="H317" s="47" t="s">
        <v>984</v>
      </c>
      <c r="I317" s="47" t="s">
        <v>950</v>
      </c>
      <c r="J317" s="48">
        <v>2967</v>
      </c>
      <c r="K317" s="48">
        <v>777</v>
      </c>
      <c r="L317" s="48">
        <v>3744</v>
      </c>
      <c r="M317" s="49">
        <v>0</v>
      </c>
    </row>
    <row r="318" spans="1:13" ht="15.75" customHeight="1">
      <c r="A318" s="47" t="s">
        <v>985</v>
      </c>
      <c r="B318" s="47" t="s">
        <v>986</v>
      </c>
      <c r="C318" s="47"/>
      <c r="E318" s="47" t="s">
        <v>248</v>
      </c>
      <c r="F318" s="47" t="s">
        <v>223</v>
      </c>
      <c r="G318" s="47" t="s">
        <v>23</v>
      </c>
      <c r="H318" s="47" t="s">
        <v>987</v>
      </c>
      <c r="I318" s="47" t="s">
        <v>988</v>
      </c>
      <c r="J318" s="48">
        <v>13602</v>
      </c>
      <c r="K318" s="48">
        <v>2769</v>
      </c>
      <c r="L318" s="48">
        <v>16371</v>
      </c>
      <c r="M318" s="49">
        <v>0</v>
      </c>
    </row>
    <row r="319" spans="1:13" ht="15.75" customHeight="1">
      <c r="A319" s="47" t="s">
        <v>985</v>
      </c>
      <c r="B319" s="47" t="s">
        <v>989</v>
      </c>
      <c r="C319" s="47"/>
      <c r="E319" s="47" t="s">
        <v>236</v>
      </c>
      <c r="F319" s="47" t="s">
        <v>51</v>
      </c>
      <c r="G319" s="47" t="s">
        <v>19</v>
      </c>
      <c r="H319" s="47" t="s">
        <v>990</v>
      </c>
      <c r="I319" s="47" t="s">
        <v>991</v>
      </c>
      <c r="J319" s="48">
        <v>3100</v>
      </c>
      <c r="K319" s="48">
        <v>3822</v>
      </c>
      <c r="L319" s="48">
        <v>6922</v>
      </c>
      <c r="M319" s="49">
        <v>0</v>
      </c>
    </row>
    <row r="320" spans="1:13" ht="15.75" customHeight="1">
      <c r="A320" s="47" t="s">
        <v>985</v>
      </c>
      <c r="B320" s="47" t="s">
        <v>992</v>
      </c>
      <c r="C320" s="47"/>
      <c r="E320" s="47" t="s">
        <v>993</v>
      </c>
      <c r="F320" s="47" t="s">
        <v>28</v>
      </c>
      <c r="G320" s="47" t="s">
        <v>29</v>
      </c>
      <c r="H320" s="47" t="s">
        <v>994</v>
      </c>
      <c r="I320" s="47" t="s">
        <v>995</v>
      </c>
      <c r="J320" s="48">
        <v>1445</v>
      </c>
      <c r="K320" s="48">
        <v>2425</v>
      </c>
      <c r="L320" s="48">
        <v>7773</v>
      </c>
      <c r="M320" s="49">
        <v>0</v>
      </c>
    </row>
    <row r="321" spans="1:13" ht="15.75" customHeight="1">
      <c r="A321" s="47" t="s">
        <v>985</v>
      </c>
      <c r="B321" s="47" t="s">
        <v>992</v>
      </c>
      <c r="C321" s="47"/>
      <c r="E321" s="47" t="s">
        <v>993</v>
      </c>
      <c r="F321" s="47" t="s">
        <v>32</v>
      </c>
      <c r="G321" s="47" t="s">
        <v>37</v>
      </c>
      <c r="H321" s="47" t="s">
        <v>996</v>
      </c>
      <c r="I321" s="47" t="s">
        <v>995</v>
      </c>
      <c r="J321" s="48">
        <v>1269</v>
      </c>
      <c r="K321" s="48">
        <v>2634</v>
      </c>
      <c r="L321" s="48">
        <v>0</v>
      </c>
      <c r="M321" s="49">
        <v>0</v>
      </c>
    </row>
    <row r="322" spans="1:13" ht="15.75" customHeight="1">
      <c r="A322" s="47" t="s">
        <v>985</v>
      </c>
      <c r="B322" s="47" t="s">
        <v>997</v>
      </c>
      <c r="C322" s="47"/>
      <c r="E322" s="47" t="s">
        <v>64</v>
      </c>
      <c r="F322" s="47" t="s">
        <v>180</v>
      </c>
      <c r="G322" s="47" t="s">
        <v>23</v>
      </c>
      <c r="H322" s="47" t="s">
        <v>998</v>
      </c>
      <c r="I322" s="47" t="s">
        <v>999</v>
      </c>
      <c r="J322" s="48">
        <v>3017</v>
      </c>
      <c r="K322" s="48">
        <v>1003</v>
      </c>
      <c r="L322" s="48">
        <v>4020</v>
      </c>
      <c r="M322" s="49">
        <v>0</v>
      </c>
    </row>
    <row r="323" spans="1:13" ht="15.75" customHeight="1">
      <c r="A323" s="43" t="s">
        <v>1000</v>
      </c>
      <c r="B323" s="43" t="s">
        <v>1001</v>
      </c>
      <c r="C323" s="43"/>
      <c r="E323" s="43" t="s">
        <v>1002</v>
      </c>
      <c r="F323" s="43" t="s">
        <v>1003</v>
      </c>
      <c r="G323" s="43" t="s">
        <v>29</v>
      </c>
      <c r="H323" s="43" t="s">
        <v>1004</v>
      </c>
      <c r="I323" s="43" t="s">
        <v>1005</v>
      </c>
      <c r="J323" s="44">
        <v>967</v>
      </c>
      <c r="K323" s="44">
        <v>4438</v>
      </c>
      <c r="L323" s="44">
        <v>5405</v>
      </c>
      <c r="M323" s="45">
        <v>0</v>
      </c>
    </row>
    <row r="324" spans="1:13" ht="15.75" customHeight="1">
      <c r="A324" s="43" t="s">
        <v>1006</v>
      </c>
      <c r="B324" s="43" t="s">
        <v>1007</v>
      </c>
      <c r="C324" s="43"/>
      <c r="E324" s="43" t="s">
        <v>414</v>
      </c>
      <c r="F324" s="43" t="s">
        <v>1008</v>
      </c>
      <c r="G324" s="43" t="s">
        <v>19</v>
      </c>
      <c r="H324" s="43" t="s">
        <v>1009</v>
      </c>
      <c r="I324" s="43" t="s">
        <v>940</v>
      </c>
      <c r="J324" s="44">
        <v>6590</v>
      </c>
      <c r="K324" s="44">
        <v>3464</v>
      </c>
      <c r="L324" s="44">
        <v>10054</v>
      </c>
      <c r="M324" s="45">
        <v>0</v>
      </c>
    </row>
    <row r="325" spans="1:13" ht="15.75" customHeight="1">
      <c r="A325" s="43" t="s">
        <v>1006</v>
      </c>
      <c r="B325" s="43" t="s">
        <v>1010</v>
      </c>
      <c r="C325" s="43"/>
      <c r="E325" s="43" t="s">
        <v>414</v>
      </c>
      <c r="F325" s="43" t="s">
        <v>1011</v>
      </c>
      <c r="G325" s="43" t="s">
        <v>19</v>
      </c>
      <c r="H325" s="43" t="s">
        <v>1012</v>
      </c>
      <c r="I325" s="43" t="s">
        <v>991</v>
      </c>
      <c r="J325" s="44">
        <v>6860</v>
      </c>
      <c r="K325" s="44">
        <v>3255</v>
      </c>
      <c r="L325" s="44">
        <v>10115</v>
      </c>
      <c r="M325" s="45">
        <v>0</v>
      </c>
    </row>
    <row r="326" spans="1:13" ht="15.75" customHeight="1">
      <c r="A326" s="43" t="s">
        <v>1013</v>
      </c>
      <c r="B326" s="43" t="s">
        <v>1014</v>
      </c>
      <c r="C326" s="43"/>
      <c r="E326" s="43" t="s">
        <v>1015</v>
      </c>
      <c r="F326" s="43" t="s">
        <v>51</v>
      </c>
      <c r="G326" s="43" t="s">
        <v>19</v>
      </c>
      <c r="H326" s="43" t="s">
        <v>1016</v>
      </c>
      <c r="I326" s="43" t="s">
        <v>1005</v>
      </c>
      <c r="J326" s="44">
        <v>6590</v>
      </c>
      <c r="K326" s="44">
        <v>4015</v>
      </c>
      <c r="L326" s="44">
        <v>10605</v>
      </c>
      <c r="M326" s="45">
        <v>0</v>
      </c>
    </row>
    <row r="327" spans="1:13" ht="15.75" customHeight="1">
      <c r="A327" s="43" t="s">
        <v>1013</v>
      </c>
      <c r="B327" s="43" t="s">
        <v>1017</v>
      </c>
      <c r="C327" s="43" t="s">
        <v>1018</v>
      </c>
      <c r="E327" s="43" t="s">
        <v>580</v>
      </c>
      <c r="F327" s="43" t="s">
        <v>28</v>
      </c>
      <c r="G327" s="43" t="s">
        <v>23</v>
      </c>
      <c r="H327" s="43" t="s">
        <v>1019</v>
      </c>
      <c r="I327" s="43" t="s">
        <v>1005</v>
      </c>
      <c r="J327" s="44">
        <v>3940</v>
      </c>
      <c r="K327" s="44">
        <v>3361</v>
      </c>
      <c r="L327" s="44">
        <v>14651</v>
      </c>
      <c r="M327" s="45">
        <v>6201</v>
      </c>
    </row>
    <row r="328" spans="1:13" ht="15.75" customHeight="1">
      <c r="A328" s="43" t="s">
        <v>1013</v>
      </c>
      <c r="B328" s="43" t="s">
        <v>1017</v>
      </c>
      <c r="C328" s="43"/>
      <c r="E328" s="43" t="s">
        <v>580</v>
      </c>
      <c r="F328" s="43" t="s">
        <v>32</v>
      </c>
      <c r="G328" s="43" t="s">
        <v>19</v>
      </c>
      <c r="H328" s="43" t="s">
        <v>1020</v>
      </c>
      <c r="I328" s="43" t="s">
        <v>1005</v>
      </c>
      <c r="J328" s="44">
        <v>5410</v>
      </c>
      <c r="K328" s="44">
        <v>1940</v>
      </c>
      <c r="L328" s="44">
        <v>0</v>
      </c>
      <c r="M328" s="45">
        <v>0</v>
      </c>
    </row>
    <row r="329" spans="1:13" ht="15.75" customHeight="1">
      <c r="A329" s="43" t="s">
        <v>1013</v>
      </c>
      <c r="B329" s="43" t="s">
        <v>1021</v>
      </c>
      <c r="C329" s="43"/>
      <c r="E329" s="43" t="s">
        <v>1022</v>
      </c>
      <c r="F329" s="43" t="s">
        <v>259</v>
      </c>
      <c r="G329" s="43" t="s">
        <v>23</v>
      </c>
      <c r="H329" s="43" t="s">
        <v>1023</v>
      </c>
      <c r="I329" s="43" t="s">
        <v>1024</v>
      </c>
      <c r="J329" s="44">
        <v>17424</v>
      </c>
      <c r="K329" s="44">
        <v>2981</v>
      </c>
      <c r="L329" s="44">
        <v>20405</v>
      </c>
      <c r="M329" s="45">
        <v>0</v>
      </c>
    </row>
    <row r="330" spans="1:13" ht="15.75" customHeight="1">
      <c r="A330" s="43" t="s">
        <v>1025</v>
      </c>
      <c r="B330" s="43" t="s">
        <v>1026</v>
      </c>
      <c r="C330" s="43"/>
      <c r="E330" s="43" t="s">
        <v>258</v>
      </c>
      <c r="F330" s="43" t="s">
        <v>169</v>
      </c>
      <c r="G330" s="43" t="s">
        <v>23</v>
      </c>
      <c r="H330" s="43" t="s">
        <v>1027</v>
      </c>
      <c r="I330" s="43" t="s">
        <v>1005</v>
      </c>
      <c r="J330" s="44">
        <v>6011</v>
      </c>
      <c r="K330" s="44">
        <v>946</v>
      </c>
      <c r="L330" s="44">
        <v>6957</v>
      </c>
      <c r="M330" s="45">
        <v>0</v>
      </c>
    </row>
    <row r="331" spans="1:13" ht="15.75" customHeight="1">
      <c r="A331" s="43" t="s">
        <v>1025</v>
      </c>
      <c r="B331" s="43" t="s">
        <v>1028</v>
      </c>
      <c r="C331" s="43"/>
      <c r="E331" s="43" t="s">
        <v>324</v>
      </c>
      <c r="F331" s="43" t="s">
        <v>1029</v>
      </c>
      <c r="G331" s="43" t="s">
        <v>23</v>
      </c>
      <c r="H331" s="43" t="s">
        <v>1030</v>
      </c>
      <c r="I331" s="43" t="s">
        <v>1031</v>
      </c>
      <c r="J331" s="44">
        <v>8670</v>
      </c>
      <c r="K331" s="44">
        <v>1927</v>
      </c>
      <c r="L331" s="44">
        <v>10597</v>
      </c>
      <c r="M331" s="45">
        <v>0</v>
      </c>
    </row>
    <row r="332" spans="1:13" ht="15.75" customHeight="1">
      <c r="A332" s="43" t="s">
        <v>1025</v>
      </c>
      <c r="B332" s="43" t="s">
        <v>1032</v>
      </c>
      <c r="C332" s="43"/>
      <c r="E332" s="43" t="s">
        <v>1033</v>
      </c>
      <c r="F332" s="43" t="s">
        <v>1029</v>
      </c>
      <c r="G332" s="43" t="s">
        <v>23</v>
      </c>
      <c r="H332" s="43" t="s">
        <v>1034</v>
      </c>
      <c r="I332" s="43" t="s">
        <v>1031</v>
      </c>
      <c r="J332" s="44">
        <v>8670</v>
      </c>
      <c r="K332" s="44">
        <v>1927</v>
      </c>
      <c r="L332" s="44">
        <v>10597</v>
      </c>
      <c r="M332" s="45">
        <v>0</v>
      </c>
    </row>
    <row r="333" spans="1:13" ht="15.75" customHeight="1">
      <c r="A333" s="43" t="s">
        <v>1025</v>
      </c>
      <c r="B333" s="43" t="s">
        <v>1035</v>
      </c>
      <c r="C333" s="43"/>
      <c r="E333" s="43" t="s">
        <v>222</v>
      </c>
      <c r="F333" s="43" t="s">
        <v>1036</v>
      </c>
      <c r="G333" s="43" t="s">
        <v>23</v>
      </c>
      <c r="H333" s="43" t="s">
        <v>1037</v>
      </c>
      <c r="I333" s="43" t="s">
        <v>1038</v>
      </c>
      <c r="J333" s="44">
        <v>16898</v>
      </c>
      <c r="K333" s="44">
        <v>3034</v>
      </c>
      <c r="L333" s="44">
        <v>19932</v>
      </c>
      <c r="M333" s="45">
        <v>0</v>
      </c>
    </row>
    <row r="334" spans="1:13" ht="15.75" customHeight="1">
      <c r="A334" s="43" t="s">
        <v>1039</v>
      </c>
      <c r="B334" s="43" t="s">
        <v>1040</v>
      </c>
      <c r="C334" s="43"/>
      <c r="E334" s="43" t="s">
        <v>162</v>
      </c>
      <c r="F334" s="43" t="s">
        <v>28</v>
      </c>
      <c r="G334" s="43" t="s">
        <v>19</v>
      </c>
      <c r="H334" s="43" t="s">
        <v>1041</v>
      </c>
      <c r="I334" s="43" t="s">
        <v>1042</v>
      </c>
      <c r="J334" s="44">
        <v>5540</v>
      </c>
      <c r="K334" s="44">
        <v>1865</v>
      </c>
      <c r="L334" s="44">
        <v>7405</v>
      </c>
      <c r="M334" s="45">
        <v>0</v>
      </c>
    </row>
    <row r="335" spans="1:13" ht="15.75" customHeight="1">
      <c r="A335" s="43" t="s">
        <v>1039</v>
      </c>
      <c r="B335" s="43" t="s">
        <v>1043</v>
      </c>
      <c r="C335" s="43"/>
      <c r="E335" s="43" t="s">
        <v>245</v>
      </c>
      <c r="F335" s="43" t="s">
        <v>28</v>
      </c>
      <c r="G335" s="43" t="s">
        <v>19</v>
      </c>
      <c r="H335" s="43" t="s">
        <v>1044</v>
      </c>
      <c r="I335" s="43" t="s">
        <v>1042</v>
      </c>
      <c r="J335" s="44">
        <v>5540</v>
      </c>
      <c r="K335" s="44">
        <v>1865</v>
      </c>
      <c r="L335" s="44">
        <v>7405</v>
      </c>
      <c r="M335" s="45">
        <v>0</v>
      </c>
    </row>
    <row r="336" spans="1:13" ht="15.75" customHeight="1">
      <c r="A336" s="43" t="s">
        <v>1045</v>
      </c>
      <c r="B336" s="43" t="s">
        <v>1046</v>
      </c>
      <c r="C336" s="43"/>
      <c r="E336" s="43" t="s">
        <v>1047</v>
      </c>
      <c r="F336" s="43" t="s">
        <v>32</v>
      </c>
      <c r="G336" s="43" t="s">
        <v>19</v>
      </c>
      <c r="H336" s="43" t="s">
        <v>1048</v>
      </c>
      <c r="I336" s="43" t="s">
        <v>1049</v>
      </c>
      <c r="J336" s="44">
        <v>19981</v>
      </c>
      <c r="K336" s="44">
        <v>2751</v>
      </c>
      <c r="L336" s="44">
        <v>22732</v>
      </c>
      <c r="M336" s="45">
        <v>0</v>
      </c>
    </row>
    <row r="337" spans="1:13" ht="15.75" customHeight="1">
      <c r="A337" s="43" t="s">
        <v>1045</v>
      </c>
      <c r="B337" s="43" t="s">
        <v>1050</v>
      </c>
      <c r="C337" s="43" t="s">
        <v>1051</v>
      </c>
      <c r="E337" s="43" t="s">
        <v>559</v>
      </c>
      <c r="F337" s="43" t="s">
        <v>427</v>
      </c>
      <c r="G337" s="43" t="s">
        <v>23</v>
      </c>
      <c r="H337" s="43" t="s">
        <v>1052</v>
      </c>
      <c r="I337" s="43" t="s">
        <v>1053</v>
      </c>
      <c r="J337" s="44">
        <v>7880</v>
      </c>
      <c r="K337" s="44">
        <v>6868</v>
      </c>
      <c r="L337" s="44">
        <v>14748</v>
      </c>
      <c r="M337" s="45">
        <v>12547</v>
      </c>
    </row>
    <row r="338" spans="1:13" ht="15.75" customHeight="1">
      <c r="A338" s="43" t="s">
        <v>1045</v>
      </c>
      <c r="B338" s="43" t="s">
        <v>1054</v>
      </c>
      <c r="C338" s="43"/>
      <c r="E338" s="43" t="s">
        <v>1055</v>
      </c>
      <c r="F338" s="43" t="s">
        <v>1056</v>
      </c>
      <c r="G338" s="43" t="s">
        <v>23</v>
      </c>
      <c r="H338" s="43" t="s">
        <v>1057</v>
      </c>
      <c r="I338" s="43" t="s">
        <v>1058</v>
      </c>
      <c r="J338" s="44">
        <v>4310</v>
      </c>
      <c r="K338" s="44">
        <v>851</v>
      </c>
      <c r="L338" s="44">
        <v>5161</v>
      </c>
      <c r="M338" s="45">
        <v>0</v>
      </c>
    </row>
    <row r="339" spans="1:13" ht="15.75" customHeight="1">
      <c r="A339" s="43" t="s">
        <v>1045</v>
      </c>
      <c r="B339" s="43" t="s">
        <v>1059</v>
      </c>
      <c r="C339" s="46" t="s">
        <v>1060</v>
      </c>
      <c r="E339" s="43" t="s">
        <v>222</v>
      </c>
      <c r="F339" s="43" t="s">
        <v>1036</v>
      </c>
      <c r="G339" s="43" t="s">
        <v>23</v>
      </c>
      <c r="H339" s="43" t="s">
        <v>1061</v>
      </c>
      <c r="I339" s="43" t="s">
        <v>1062</v>
      </c>
      <c r="J339" s="44">
        <v>16898</v>
      </c>
      <c r="K339" s="44">
        <v>3034</v>
      </c>
      <c r="L339" s="44">
        <v>19932</v>
      </c>
      <c r="M339" s="45">
        <v>9954</v>
      </c>
    </row>
    <row r="340" spans="1:13" ht="15.75" customHeight="1">
      <c r="A340" s="43" t="s">
        <v>1063</v>
      </c>
      <c r="B340" s="43" t="s">
        <v>1064</v>
      </c>
      <c r="C340" s="43"/>
      <c r="E340" s="43" t="s">
        <v>236</v>
      </c>
      <c r="F340" s="43" t="s">
        <v>28</v>
      </c>
      <c r="G340" s="43" t="s">
        <v>19</v>
      </c>
      <c r="H340" s="43" t="s">
        <v>1065</v>
      </c>
      <c r="I340" s="43" t="s">
        <v>1053</v>
      </c>
      <c r="J340" s="44">
        <v>5340</v>
      </c>
      <c r="K340" s="44">
        <v>1854</v>
      </c>
      <c r="L340" s="44">
        <v>7194</v>
      </c>
      <c r="M340" s="45">
        <v>0</v>
      </c>
    </row>
    <row r="341" spans="1:13" ht="15.75" customHeight="1">
      <c r="A341" s="43" t="s">
        <v>1063</v>
      </c>
      <c r="B341" s="43" t="s">
        <v>1066</v>
      </c>
      <c r="C341" s="43"/>
      <c r="E341" s="43" t="s">
        <v>1067</v>
      </c>
      <c r="F341" s="43" t="s">
        <v>28</v>
      </c>
      <c r="G341" s="43" t="s">
        <v>29</v>
      </c>
      <c r="H341" s="43" t="s">
        <v>1068</v>
      </c>
      <c r="I341" s="43" t="s">
        <v>1069</v>
      </c>
      <c r="J341" s="44">
        <v>4110</v>
      </c>
      <c r="K341" s="44">
        <v>3097</v>
      </c>
      <c r="L341" s="44">
        <v>14414</v>
      </c>
      <c r="M341" s="45">
        <v>0</v>
      </c>
    </row>
    <row r="342" spans="1:13" ht="15.75" customHeight="1">
      <c r="A342" s="43" t="s">
        <v>1063</v>
      </c>
      <c r="B342" s="43" t="s">
        <v>1066</v>
      </c>
      <c r="C342" s="43"/>
      <c r="E342" s="43" t="s">
        <v>1070</v>
      </c>
      <c r="F342" s="43" t="s">
        <v>28</v>
      </c>
      <c r="G342" s="43" t="s">
        <v>29</v>
      </c>
      <c r="H342" s="43" t="s">
        <v>1071</v>
      </c>
      <c r="I342" s="43" t="s">
        <v>1069</v>
      </c>
      <c r="J342" s="44">
        <v>4110</v>
      </c>
      <c r="K342" s="44">
        <v>3097</v>
      </c>
      <c r="L342" s="44">
        <v>0</v>
      </c>
      <c r="M342" s="45">
        <v>0</v>
      </c>
    </row>
    <row r="343" spans="1:13" ht="15.75" customHeight="1">
      <c r="A343" s="43" t="s">
        <v>1063</v>
      </c>
      <c r="B343" s="43" t="s">
        <v>1072</v>
      </c>
      <c r="C343" s="43"/>
      <c r="E343" s="43" t="s">
        <v>446</v>
      </c>
      <c r="F343" s="43" t="s">
        <v>28</v>
      </c>
      <c r="G343" s="43" t="s">
        <v>29</v>
      </c>
      <c r="H343" s="43" t="s">
        <v>1073</v>
      </c>
      <c r="I343" s="43" t="s">
        <v>1074</v>
      </c>
      <c r="J343" s="44">
        <v>3130</v>
      </c>
      <c r="K343" s="44">
        <v>3043</v>
      </c>
      <c r="L343" s="44">
        <v>6173</v>
      </c>
      <c r="M343" s="45">
        <v>0</v>
      </c>
    </row>
    <row r="344" spans="1:13" ht="15.75" customHeight="1">
      <c r="A344" s="43" t="s">
        <v>1063</v>
      </c>
      <c r="B344" s="43" t="s">
        <v>1075</v>
      </c>
      <c r="C344" s="46" t="s">
        <v>1076</v>
      </c>
      <c r="E344" s="43" t="s">
        <v>446</v>
      </c>
      <c r="F344" s="43" t="s">
        <v>32</v>
      </c>
      <c r="G344" s="43" t="s">
        <v>29</v>
      </c>
      <c r="H344" s="43" t="s">
        <v>1077</v>
      </c>
      <c r="I344" s="43" t="s">
        <v>1078</v>
      </c>
      <c r="J344" s="44">
        <v>3130</v>
      </c>
      <c r="K344" s="44">
        <v>3126</v>
      </c>
      <c r="L344" s="44">
        <v>12512</v>
      </c>
      <c r="M344" s="45">
        <v>4577</v>
      </c>
    </row>
    <row r="345" spans="1:13" ht="15.75" customHeight="1">
      <c r="A345" s="43" t="s">
        <v>1063</v>
      </c>
      <c r="B345" s="43" t="s">
        <v>1075</v>
      </c>
      <c r="C345" s="43"/>
      <c r="E345" s="43" t="s">
        <v>1070</v>
      </c>
      <c r="F345" s="43" t="s">
        <v>32</v>
      </c>
      <c r="G345" s="43" t="s">
        <v>29</v>
      </c>
      <c r="H345" s="43" t="s">
        <v>1079</v>
      </c>
      <c r="I345" s="43" t="s">
        <v>1078</v>
      </c>
      <c r="J345" s="44">
        <v>3130</v>
      </c>
      <c r="K345" s="44">
        <v>3126</v>
      </c>
      <c r="L345" s="44">
        <v>0</v>
      </c>
      <c r="M345" s="45">
        <v>0</v>
      </c>
    </row>
    <row r="346" spans="1:13" ht="15.75" customHeight="1">
      <c r="A346" s="43" t="s">
        <v>1063</v>
      </c>
      <c r="B346" s="43" t="s">
        <v>1080</v>
      </c>
      <c r="C346" s="43"/>
      <c r="E346" s="43" t="s">
        <v>1067</v>
      </c>
      <c r="F346" s="43" t="s">
        <v>32</v>
      </c>
      <c r="G346" s="43" t="s">
        <v>37</v>
      </c>
      <c r="H346" s="43" t="s">
        <v>1081</v>
      </c>
      <c r="I346" s="43" t="s">
        <v>1082</v>
      </c>
      <c r="J346" s="44">
        <v>2901</v>
      </c>
      <c r="K346" s="44">
        <v>3383</v>
      </c>
      <c r="L346" s="44">
        <v>6284</v>
      </c>
      <c r="M346" s="45">
        <v>0</v>
      </c>
    </row>
    <row r="347" spans="1:13" ht="15.75" customHeight="1">
      <c r="A347" s="43" t="s">
        <v>1063</v>
      </c>
      <c r="B347" s="43" t="s">
        <v>1083</v>
      </c>
      <c r="C347" s="46" t="s">
        <v>1084</v>
      </c>
      <c r="E347" s="43" t="s">
        <v>307</v>
      </c>
      <c r="F347" s="43" t="s">
        <v>65</v>
      </c>
      <c r="G347" s="43" t="s">
        <v>23</v>
      </c>
      <c r="H347" s="43" t="s">
        <v>1085</v>
      </c>
      <c r="I347" s="43" t="s">
        <v>1053</v>
      </c>
      <c r="J347" s="44">
        <v>6390</v>
      </c>
      <c r="K347" s="44">
        <v>836</v>
      </c>
      <c r="L347" s="44">
        <v>7226</v>
      </c>
      <c r="M347" s="45">
        <v>7126</v>
      </c>
    </row>
    <row r="348" spans="1:13" ht="15.75" customHeight="1">
      <c r="A348" s="43" t="s">
        <v>1063</v>
      </c>
      <c r="B348" s="43" t="s">
        <v>1086</v>
      </c>
      <c r="C348" s="43"/>
      <c r="E348" s="43" t="s">
        <v>1087</v>
      </c>
      <c r="F348" s="43" t="s">
        <v>818</v>
      </c>
      <c r="G348" s="43" t="s">
        <v>19</v>
      </c>
      <c r="H348" s="43" t="s">
        <v>1088</v>
      </c>
      <c r="I348" s="43" t="s">
        <v>1078</v>
      </c>
      <c r="J348" s="44">
        <v>4560</v>
      </c>
      <c r="K348" s="44">
        <v>1992</v>
      </c>
      <c r="L348" s="44">
        <v>6552</v>
      </c>
      <c r="M348" s="45">
        <v>0</v>
      </c>
    </row>
    <row r="349" spans="1:13" ht="15.75" customHeight="1">
      <c r="A349" s="43" t="s">
        <v>1063</v>
      </c>
      <c r="B349" s="43" t="s">
        <v>1089</v>
      </c>
      <c r="C349" s="43"/>
      <c r="E349" s="43" t="s">
        <v>307</v>
      </c>
      <c r="F349" s="43" t="s">
        <v>1090</v>
      </c>
      <c r="G349" s="43" t="s">
        <v>23</v>
      </c>
      <c r="H349" s="43" t="s">
        <v>1091</v>
      </c>
      <c r="I349" s="43" t="s">
        <v>1092</v>
      </c>
      <c r="J349" s="44">
        <v>8399</v>
      </c>
      <c r="K349" s="44">
        <v>1078</v>
      </c>
      <c r="L349" s="44">
        <v>9477</v>
      </c>
      <c r="M349" s="45">
        <v>0</v>
      </c>
    </row>
    <row r="350" spans="1:13" ht="15.75" customHeight="1">
      <c r="A350" s="43" t="s">
        <v>1063</v>
      </c>
      <c r="B350" s="43" t="s">
        <v>1093</v>
      </c>
      <c r="C350" s="43"/>
      <c r="E350" s="43" t="s">
        <v>752</v>
      </c>
      <c r="F350" s="43" t="s">
        <v>1094</v>
      </c>
      <c r="G350" s="43" t="s">
        <v>19</v>
      </c>
      <c r="H350" s="43" t="s">
        <v>1095</v>
      </c>
      <c r="I350" s="43" t="s">
        <v>1092</v>
      </c>
      <c r="J350" s="44">
        <v>4950</v>
      </c>
      <c r="K350" s="44">
        <v>5387</v>
      </c>
      <c r="L350" s="44">
        <v>10337</v>
      </c>
      <c r="M350" s="45">
        <v>0</v>
      </c>
    </row>
    <row r="351" spans="1:13" ht="15.75" customHeight="1">
      <c r="A351" s="43" t="s">
        <v>1096</v>
      </c>
      <c r="B351" s="43" t="s">
        <v>1097</v>
      </c>
      <c r="C351" s="46" t="s">
        <v>1098</v>
      </c>
      <c r="E351" s="43" t="s">
        <v>559</v>
      </c>
      <c r="F351" s="43" t="s">
        <v>427</v>
      </c>
      <c r="G351" s="43" t="s">
        <v>23</v>
      </c>
      <c r="H351" s="43" t="s">
        <v>1099</v>
      </c>
      <c r="I351" s="43" t="s">
        <v>1074</v>
      </c>
      <c r="J351" s="44">
        <v>7880</v>
      </c>
      <c r="K351" s="44">
        <v>6868</v>
      </c>
      <c r="L351" s="44">
        <v>14748</v>
      </c>
      <c r="M351" s="45">
        <v>5938</v>
      </c>
    </row>
    <row r="352" spans="1:13" ht="15.75" customHeight="1">
      <c r="A352" s="43" t="s">
        <v>1096</v>
      </c>
      <c r="B352" s="43" t="s">
        <v>1100</v>
      </c>
      <c r="C352" s="43"/>
      <c r="E352" s="43" t="s">
        <v>148</v>
      </c>
      <c r="F352" s="43" t="s">
        <v>901</v>
      </c>
      <c r="G352" s="43" t="s">
        <v>29</v>
      </c>
      <c r="H352" s="43" t="s">
        <v>1101</v>
      </c>
      <c r="I352" s="43" t="s">
        <v>1102</v>
      </c>
      <c r="J352" s="44">
        <v>4700</v>
      </c>
      <c r="K352" s="44">
        <v>3337</v>
      </c>
      <c r="L352" s="44">
        <v>8037</v>
      </c>
      <c r="M352" s="45">
        <v>0</v>
      </c>
    </row>
    <row r="353" spans="1:13" ht="15.75" customHeight="1">
      <c r="A353" s="43" t="s">
        <v>1103</v>
      </c>
      <c r="B353" s="43" t="s">
        <v>1104</v>
      </c>
      <c r="C353" s="46" t="s">
        <v>1105</v>
      </c>
      <c r="E353" s="43" t="s">
        <v>1106</v>
      </c>
      <c r="F353" s="43" t="s">
        <v>259</v>
      </c>
      <c r="G353" s="43" t="s">
        <v>23</v>
      </c>
      <c r="H353" s="43" t="s">
        <v>1107</v>
      </c>
      <c r="I353" s="43" t="s">
        <v>1053</v>
      </c>
      <c r="J353" s="44">
        <v>18306</v>
      </c>
      <c r="K353" s="44">
        <v>3030</v>
      </c>
      <c r="L353" s="44">
        <v>21336</v>
      </c>
      <c r="M353" s="45">
        <v>10399</v>
      </c>
    </row>
    <row r="354" spans="1:13" ht="15.75" customHeight="1">
      <c r="A354" s="43" t="s">
        <v>1103</v>
      </c>
      <c r="B354" s="43" t="s">
        <v>1108</v>
      </c>
      <c r="C354" s="46" t="s">
        <v>1109</v>
      </c>
      <c r="E354" s="43" t="s">
        <v>1110</v>
      </c>
      <c r="F354" s="43" t="s">
        <v>259</v>
      </c>
      <c r="G354" s="43" t="s">
        <v>23</v>
      </c>
      <c r="H354" s="43" t="s">
        <v>1111</v>
      </c>
      <c r="I354" s="43" t="s">
        <v>1053</v>
      </c>
      <c r="J354" s="44">
        <v>18306</v>
      </c>
      <c r="K354" s="44">
        <v>3030</v>
      </c>
      <c r="L354" s="44">
        <v>21336</v>
      </c>
      <c r="M354" s="45">
        <v>10399</v>
      </c>
    </row>
    <row r="355" spans="1:13" ht="15.75" customHeight="1">
      <c r="A355" s="43" t="s">
        <v>1103</v>
      </c>
      <c r="B355" s="43" t="s">
        <v>1112</v>
      </c>
      <c r="C355" s="43"/>
      <c r="E355" s="43" t="s">
        <v>1113</v>
      </c>
      <c r="F355" s="43" t="s">
        <v>1114</v>
      </c>
      <c r="G355" s="43" t="s">
        <v>19</v>
      </c>
      <c r="H355" s="43" t="s">
        <v>1115</v>
      </c>
      <c r="I355" s="43" t="s">
        <v>1053</v>
      </c>
      <c r="J355" s="44">
        <v>5200</v>
      </c>
      <c r="K355" s="44">
        <v>1945</v>
      </c>
      <c r="L355" s="44">
        <v>7145</v>
      </c>
      <c r="M355" s="45">
        <v>0</v>
      </c>
    </row>
    <row r="356" spans="1:13" ht="15.75" customHeight="1">
      <c r="A356" s="43" t="s">
        <v>1103</v>
      </c>
      <c r="B356" s="43" t="s">
        <v>1116</v>
      </c>
      <c r="C356" s="43"/>
      <c r="E356" s="43" t="s">
        <v>222</v>
      </c>
      <c r="F356" s="43" t="s">
        <v>1117</v>
      </c>
      <c r="G356" s="43" t="s">
        <v>23</v>
      </c>
      <c r="H356" s="43" t="s">
        <v>1118</v>
      </c>
      <c r="I356" s="43" t="s">
        <v>1119</v>
      </c>
      <c r="J356" s="44">
        <v>8449</v>
      </c>
      <c r="K356" s="44">
        <v>1630</v>
      </c>
      <c r="L356" s="44">
        <v>10079</v>
      </c>
      <c r="M356" s="45">
        <v>0</v>
      </c>
    </row>
    <row r="357" spans="1:13" ht="15.75" customHeight="1">
      <c r="A357" s="43" t="s">
        <v>1103</v>
      </c>
      <c r="B357" s="43" t="s">
        <v>1120</v>
      </c>
      <c r="C357" s="46" t="s">
        <v>1121</v>
      </c>
      <c r="E357" s="43" t="s">
        <v>656</v>
      </c>
      <c r="F357" s="43" t="s">
        <v>65</v>
      </c>
      <c r="G357" s="43" t="s">
        <v>23</v>
      </c>
      <c r="H357" s="43" t="s">
        <v>1122</v>
      </c>
      <c r="I357" s="43" t="s">
        <v>1053</v>
      </c>
      <c r="J357" s="44">
        <v>6306</v>
      </c>
      <c r="K357" s="44">
        <v>1045</v>
      </c>
      <c r="L357" s="44">
        <v>7351</v>
      </c>
      <c r="M357" s="45">
        <v>7251</v>
      </c>
    </row>
    <row r="358" spans="1:13" ht="15.75" customHeight="1">
      <c r="A358" s="43" t="s">
        <v>1123</v>
      </c>
      <c r="B358" s="43" t="s">
        <v>1124</v>
      </c>
      <c r="C358" s="43"/>
      <c r="E358" s="43" t="s">
        <v>1110</v>
      </c>
      <c r="F358" s="43" t="s">
        <v>325</v>
      </c>
      <c r="G358" s="43" t="s">
        <v>23</v>
      </c>
      <c r="H358" s="43" t="s">
        <v>1125</v>
      </c>
      <c r="I358" s="43" t="s">
        <v>1069</v>
      </c>
      <c r="J358" s="44">
        <v>9178</v>
      </c>
      <c r="K358" s="44">
        <v>1446</v>
      </c>
      <c r="L358" s="44">
        <v>21248</v>
      </c>
      <c r="M358" s="45">
        <v>0</v>
      </c>
    </row>
    <row r="359" spans="1:13" ht="15.75" customHeight="1">
      <c r="A359" s="43" t="s">
        <v>1123</v>
      </c>
      <c r="B359" s="43" t="s">
        <v>1124</v>
      </c>
      <c r="C359" s="43"/>
      <c r="E359" s="43" t="s">
        <v>1106</v>
      </c>
      <c r="F359" s="43" t="s">
        <v>325</v>
      </c>
      <c r="G359" s="43" t="s">
        <v>23</v>
      </c>
      <c r="H359" s="43" t="s">
        <v>1125</v>
      </c>
      <c r="I359" s="43" t="s">
        <v>1069</v>
      </c>
      <c r="J359" s="44">
        <v>9178</v>
      </c>
      <c r="K359" s="44">
        <v>1446</v>
      </c>
      <c r="L359" s="44">
        <v>0</v>
      </c>
      <c r="M359" s="45">
        <v>0</v>
      </c>
    </row>
    <row r="360" spans="1:13" ht="15.75" customHeight="1">
      <c r="A360" s="43" t="s">
        <v>1123</v>
      </c>
      <c r="B360" s="43" t="s">
        <v>1126</v>
      </c>
      <c r="C360" s="43"/>
      <c r="E360" s="43" t="s">
        <v>454</v>
      </c>
      <c r="F360" s="43" t="s">
        <v>65</v>
      </c>
      <c r="G360" s="43" t="s">
        <v>23</v>
      </c>
      <c r="H360" s="43" t="s">
        <v>1127</v>
      </c>
      <c r="I360" s="43" t="s">
        <v>1092</v>
      </c>
      <c r="J360" s="44">
        <v>6306</v>
      </c>
      <c r="K360" s="44">
        <v>1045</v>
      </c>
      <c r="L360" s="44">
        <v>7351</v>
      </c>
      <c r="M360" s="45">
        <v>0</v>
      </c>
    </row>
    <row r="361" spans="1:13" ht="15.75" customHeight="1">
      <c r="A361" s="43" t="s">
        <v>1123</v>
      </c>
      <c r="B361" s="43" t="s">
        <v>1128</v>
      </c>
      <c r="C361" s="43"/>
      <c r="E361" s="43" t="s">
        <v>644</v>
      </c>
      <c r="F361" s="43" t="s">
        <v>28</v>
      </c>
      <c r="G361" s="43" t="s">
        <v>29</v>
      </c>
      <c r="H361" s="43" t="s">
        <v>1129</v>
      </c>
      <c r="I361" s="43" t="s">
        <v>1074</v>
      </c>
      <c r="J361" s="44">
        <v>4250</v>
      </c>
      <c r="K361" s="44">
        <v>3105</v>
      </c>
      <c r="L361" s="44">
        <v>14710</v>
      </c>
      <c r="M361" s="45">
        <v>0</v>
      </c>
    </row>
    <row r="362" spans="1:13" ht="15.75" customHeight="1">
      <c r="A362" s="43" t="s">
        <v>1123</v>
      </c>
      <c r="B362" s="43" t="s">
        <v>1128</v>
      </c>
      <c r="C362" s="43"/>
      <c r="E362" s="43" t="s">
        <v>440</v>
      </c>
      <c r="F362" s="43" t="s">
        <v>28</v>
      </c>
      <c r="G362" s="43" t="s">
        <v>29</v>
      </c>
      <c r="H362" s="43" t="s">
        <v>1130</v>
      </c>
      <c r="I362" s="43" t="s">
        <v>1074</v>
      </c>
      <c r="J362" s="44">
        <v>4250</v>
      </c>
      <c r="K362" s="44">
        <v>3105</v>
      </c>
      <c r="L362" s="44">
        <v>0</v>
      </c>
      <c r="M362" s="45">
        <v>0</v>
      </c>
    </row>
    <row r="363" spans="1:13" ht="15.75" customHeight="1">
      <c r="A363" s="43" t="s">
        <v>1123</v>
      </c>
      <c r="B363" s="43" t="s">
        <v>1131</v>
      </c>
      <c r="C363" s="46" t="s">
        <v>1132</v>
      </c>
      <c r="E363" s="43" t="s">
        <v>440</v>
      </c>
      <c r="F363" s="43" t="s">
        <v>32</v>
      </c>
      <c r="G363" s="43" t="s">
        <v>29</v>
      </c>
      <c r="H363" s="43" t="s">
        <v>1133</v>
      </c>
      <c r="I363" s="43" t="s">
        <v>1092</v>
      </c>
      <c r="J363" s="44">
        <v>4700</v>
      </c>
      <c r="K363" s="44">
        <v>3213</v>
      </c>
      <c r="L363" s="44">
        <v>7913</v>
      </c>
      <c r="M363" s="45">
        <v>6763</v>
      </c>
    </row>
    <row r="364" spans="1:13" ht="15.75" customHeight="1">
      <c r="A364" s="43" t="s">
        <v>1123</v>
      </c>
      <c r="B364" s="43" t="s">
        <v>1134</v>
      </c>
      <c r="C364" s="43"/>
      <c r="E364" s="43" t="s">
        <v>307</v>
      </c>
      <c r="F364" s="43" t="s">
        <v>65</v>
      </c>
      <c r="G364" s="43" t="s">
        <v>23</v>
      </c>
      <c r="H364" s="43" t="s">
        <v>1135</v>
      </c>
      <c r="I364" s="43" t="s">
        <v>1053</v>
      </c>
      <c r="J364" s="44">
        <v>6306</v>
      </c>
      <c r="K364" s="44">
        <v>1045</v>
      </c>
      <c r="L364" s="44">
        <v>14702</v>
      </c>
      <c r="M364" s="45">
        <v>0</v>
      </c>
    </row>
    <row r="365" spans="1:13" ht="15.75" customHeight="1">
      <c r="A365" s="43" t="s">
        <v>1123</v>
      </c>
      <c r="B365" s="43" t="s">
        <v>1134</v>
      </c>
      <c r="C365" s="43"/>
      <c r="E365" s="43" t="s">
        <v>656</v>
      </c>
      <c r="F365" s="43" t="s">
        <v>65</v>
      </c>
      <c r="G365" s="43" t="s">
        <v>23</v>
      </c>
      <c r="H365" s="43" t="s">
        <v>1135</v>
      </c>
      <c r="I365" s="43" t="s">
        <v>1053</v>
      </c>
      <c r="J365" s="44">
        <v>6306</v>
      </c>
      <c r="K365" s="44">
        <v>1045</v>
      </c>
      <c r="L365" s="44">
        <v>0</v>
      </c>
      <c r="M365" s="45">
        <v>0</v>
      </c>
    </row>
    <row r="366" spans="1:13" ht="15.75" customHeight="1">
      <c r="A366" s="43" t="s">
        <v>1123</v>
      </c>
      <c r="B366" s="43" t="s">
        <v>1136</v>
      </c>
      <c r="C366" s="43"/>
      <c r="E366" s="43" t="s">
        <v>1137</v>
      </c>
      <c r="F366" s="43" t="s">
        <v>65</v>
      </c>
      <c r="G366" s="43" t="s">
        <v>23</v>
      </c>
      <c r="H366" s="43" t="s">
        <v>1138</v>
      </c>
      <c r="I366" s="43" t="s">
        <v>1092</v>
      </c>
      <c r="J366" s="44">
        <v>6306</v>
      </c>
      <c r="K366" s="44">
        <v>1045</v>
      </c>
      <c r="L366" s="44">
        <v>7351</v>
      </c>
      <c r="M366" s="45">
        <v>0</v>
      </c>
    </row>
    <row r="367" spans="1:13" ht="15.75" customHeight="1">
      <c r="A367" s="43" t="s">
        <v>1139</v>
      </c>
      <c r="B367" s="43" t="s">
        <v>1140</v>
      </c>
      <c r="C367" s="43"/>
      <c r="E367" s="43" t="s">
        <v>559</v>
      </c>
      <c r="F367" s="43" t="s">
        <v>32</v>
      </c>
      <c r="G367" s="43" t="s">
        <v>29</v>
      </c>
      <c r="H367" s="43" t="s">
        <v>1141</v>
      </c>
      <c r="I367" s="43" t="s">
        <v>1092</v>
      </c>
      <c r="J367" s="44">
        <v>4700</v>
      </c>
      <c r="K367" s="44">
        <v>3213</v>
      </c>
      <c r="L367" s="44">
        <v>7913</v>
      </c>
      <c r="M367" s="45">
        <v>0</v>
      </c>
    </row>
    <row r="368" spans="1:13" ht="15.75" customHeight="1">
      <c r="A368" s="43" t="s">
        <v>1139</v>
      </c>
      <c r="B368" s="43" t="s">
        <v>1142</v>
      </c>
      <c r="C368" s="43"/>
      <c r="E368" s="43" t="s">
        <v>262</v>
      </c>
      <c r="F368" s="43" t="s">
        <v>1143</v>
      </c>
      <c r="G368" s="43" t="s">
        <v>23</v>
      </c>
      <c r="H368" s="43" t="s">
        <v>1144</v>
      </c>
      <c r="I368" s="43" t="s">
        <v>1092</v>
      </c>
      <c r="J368" s="44">
        <v>16848</v>
      </c>
      <c r="K368" s="44">
        <v>2030</v>
      </c>
      <c r="L368" s="44">
        <v>18878</v>
      </c>
      <c r="M368" s="45">
        <v>0</v>
      </c>
    </row>
    <row r="369" spans="1:13" ht="15.75" customHeight="1">
      <c r="A369" s="43" t="s">
        <v>1145</v>
      </c>
      <c r="B369" s="43" t="s">
        <v>1146</v>
      </c>
      <c r="C369" s="43"/>
      <c r="E369" s="43" t="s">
        <v>440</v>
      </c>
      <c r="F369" s="43" t="s">
        <v>32</v>
      </c>
      <c r="G369" s="43" t="s">
        <v>23</v>
      </c>
      <c r="H369" s="43" t="s">
        <v>1147</v>
      </c>
      <c r="I369" s="43" t="s">
        <v>1092</v>
      </c>
      <c r="J369" s="44">
        <v>3940</v>
      </c>
      <c r="K369" s="44">
        <v>3507</v>
      </c>
      <c r="L369" s="44">
        <v>7447</v>
      </c>
      <c r="M369" s="45">
        <v>0</v>
      </c>
    </row>
    <row r="370" spans="1:13" ht="15.75" customHeight="1">
      <c r="A370" s="43" t="s">
        <v>1145</v>
      </c>
      <c r="B370" s="43" t="s">
        <v>1148</v>
      </c>
      <c r="C370" s="46" t="s">
        <v>1149</v>
      </c>
      <c r="E370" s="43" t="s">
        <v>324</v>
      </c>
      <c r="F370" s="43" t="s">
        <v>249</v>
      </c>
      <c r="G370" s="43" t="s">
        <v>23</v>
      </c>
      <c r="H370" s="43" t="s">
        <v>1150</v>
      </c>
      <c r="I370" s="43" t="s">
        <v>1151</v>
      </c>
      <c r="J370" s="44">
        <v>9128</v>
      </c>
      <c r="K370" s="44">
        <v>1585</v>
      </c>
      <c r="L370" s="44">
        <v>10713</v>
      </c>
      <c r="M370" s="45">
        <v>10613</v>
      </c>
    </row>
    <row r="371" spans="1:13" ht="15.75" customHeight="1">
      <c r="A371" s="43" t="s">
        <v>1145</v>
      </c>
      <c r="B371" s="43" t="s">
        <v>1152</v>
      </c>
      <c r="C371" s="46" t="s">
        <v>1153</v>
      </c>
      <c r="E371" s="43" t="s">
        <v>454</v>
      </c>
      <c r="F371" s="43" t="s">
        <v>259</v>
      </c>
      <c r="G371" s="43" t="s">
        <v>23</v>
      </c>
      <c r="H371" s="43" t="s">
        <v>1154</v>
      </c>
      <c r="I371" s="43" t="s">
        <v>1151</v>
      </c>
      <c r="J371" s="44">
        <v>18306</v>
      </c>
      <c r="K371" s="44">
        <v>3030</v>
      </c>
      <c r="L371" s="44">
        <v>21336</v>
      </c>
      <c r="M371" s="45">
        <v>10488</v>
      </c>
    </row>
    <row r="372" spans="1:13" ht="15.75" customHeight="1">
      <c r="A372" s="43" t="s">
        <v>1145</v>
      </c>
      <c r="B372" s="43" t="s">
        <v>1155</v>
      </c>
      <c r="C372" s="46" t="s">
        <v>1156</v>
      </c>
      <c r="E372" s="43" t="s">
        <v>440</v>
      </c>
      <c r="F372" s="43" t="s">
        <v>28</v>
      </c>
      <c r="G372" s="43" t="s">
        <v>19</v>
      </c>
      <c r="H372" s="43" t="s">
        <v>1157</v>
      </c>
      <c r="I372" s="43" t="s">
        <v>1158</v>
      </c>
      <c r="J372" s="44">
        <v>5540</v>
      </c>
      <c r="K372" s="44">
        <v>1865</v>
      </c>
      <c r="L372" s="44">
        <v>14852</v>
      </c>
      <c r="M372" s="45">
        <v>6347</v>
      </c>
    </row>
    <row r="373" spans="1:13" ht="15.75" customHeight="1">
      <c r="A373" s="43" t="s">
        <v>1145</v>
      </c>
      <c r="B373" s="43" t="s">
        <v>1155</v>
      </c>
      <c r="C373" s="43"/>
      <c r="E373" s="43" t="s">
        <v>440</v>
      </c>
      <c r="F373" s="43" t="s">
        <v>32</v>
      </c>
      <c r="G373" s="43" t="s">
        <v>23</v>
      </c>
      <c r="H373" s="43" t="s">
        <v>1159</v>
      </c>
      <c r="I373" s="43" t="s">
        <v>1158</v>
      </c>
      <c r="J373" s="44">
        <v>3940</v>
      </c>
      <c r="K373" s="44">
        <v>3507</v>
      </c>
      <c r="L373" s="44">
        <v>0</v>
      </c>
      <c r="M373" s="45">
        <v>0</v>
      </c>
    </row>
    <row r="374" spans="1:13" ht="15.75" customHeight="1">
      <c r="A374" s="43" t="s">
        <v>1160</v>
      </c>
      <c r="B374" s="43" t="s">
        <v>1161</v>
      </c>
      <c r="C374" s="43"/>
      <c r="E374" s="43" t="s">
        <v>1162</v>
      </c>
      <c r="F374" s="43" t="s">
        <v>387</v>
      </c>
      <c r="G374" s="43" t="s">
        <v>19</v>
      </c>
      <c r="H374" s="43" t="s">
        <v>1163</v>
      </c>
      <c r="I374" s="43" t="s">
        <v>1082</v>
      </c>
      <c r="J374" s="44">
        <v>5540</v>
      </c>
      <c r="K374" s="44">
        <v>1947</v>
      </c>
      <c r="L374" s="44">
        <v>7487</v>
      </c>
      <c r="M374" s="45">
        <v>0</v>
      </c>
    </row>
    <row r="375" spans="1:13" ht="15.75" customHeight="1">
      <c r="A375" s="43" t="s">
        <v>1164</v>
      </c>
      <c r="B375" s="43" t="s">
        <v>1165</v>
      </c>
      <c r="C375" s="43"/>
      <c r="E375" s="43" t="s">
        <v>1137</v>
      </c>
      <c r="F375" s="43" t="s">
        <v>65</v>
      </c>
      <c r="G375" s="43" t="s">
        <v>23</v>
      </c>
      <c r="H375" s="43" t="s">
        <v>1166</v>
      </c>
      <c r="I375" s="43" t="s">
        <v>1082</v>
      </c>
      <c r="J375" s="44">
        <v>6306</v>
      </c>
      <c r="K375" s="44">
        <v>1045</v>
      </c>
      <c r="L375" s="44">
        <v>7351</v>
      </c>
      <c r="M375" s="45">
        <v>0</v>
      </c>
    </row>
    <row r="376" spans="1:13" ht="15.75" customHeight="1">
      <c r="A376" s="43" t="s">
        <v>1167</v>
      </c>
      <c r="B376" s="43" t="s">
        <v>1168</v>
      </c>
      <c r="C376" s="43"/>
      <c r="E376" s="43" t="s">
        <v>461</v>
      </c>
      <c r="F376" s="43" t="s">
        <v>65</v>
      </c>
      <c r="G376" s="43" t="s">
        <v>45</v>
      </c>
      <c r="H376" s="43" t="s">
        <v>1169</v>
      </c>
      <c r="I376" s="43" t="s">
        <v>1158</v>
      </c>
      <c r="J376" s="44">
        <v>3940</v>
      </c>
      <c r="K376" s="44">
        <v>3297</v>
      </c>
      <c r="L376" s="44">
        <v>7237</v>
      </c>
      <c r="M376" s="45">
        <v>0</v>
      </c>
    </row>
    <row r="377" spans="1:13" ht="15.75" customHeight="1">
      <c r="A377" s="43" t="s">
        <v>1167</v>
      </c>
      <c r="B377" s="43" t="s">
        <v>1170</v>
      </c>
      <c r="C377" s="43"/>
      <c r="E377" s="43" t="s">
        <v>1171</v>
      </c>
      <c r="F377" s="43" t="s">
        <v>1172</v>
      </c>
      <c r="G377" s="43" t="s">
        <v>19</v>
      </c>
      <c r="H377" s="43" t="s">
        <v>1173</v>
      </c>
      <c r="I377" s="43" t="s">
        <v>1174</v>
      </c>
      <c r="J377" s="44">
        <v>5500</v>
      </c>
      <c r="K377" s="44">
        <v>1945</v>
      </c>
      <c r="L377" s="44">
        <v>7445</v>
      </c>
      <c r="M377" s="45">
        <v>0</v>
      </c>
    </row>
    <row r="378" spans="1:13" ht="15.75" customHeight="1">
      <c r="A378" s="43" t="s">
        <v>1167</v>
      </c>
      <c r="B378" s="43" t="s">
        <v>1175</v>
      </c>
      <c r="C378" s="43"/>
      <c r="E378" s="43" t="s">
        <v>916</v>
      </c>
      <c r="F378" s="43" t="s">
        <v>169</v>
      </c>
      <c r="G378" s="43" t="s">
        <v>23</v>
      </c>
      <c r="H378" s="43" t="s">
        <v>1176</v>
      </c>
      <c r="I378" s="43" t="s">
        <v>1174</v>
      </c>
      <c r="J378" s="44">
        <v>6090</v>
      </c>
      <c r="K378" s="44">
        <v>950</v>
      </c>
      <c r="L378" s="44">
        <v>7040</v>
      </c>
      <c r="M378" s="45">
        <v>0</v>
      </c>
    </row>
    <row r="379" spans="1:13" ht="15.75" customHeight="1">
      <c r="A379" s="43" t="s">
        <v>1177</v>
      </c>
      <c r="B379" s="43" t="s">
        <v>1178</v>
      </c>
      <c r="C379" s="43"/>
      <c r="E379" s="43" t="s">
        <v>1179</v>
      </c>
      <c r="F379" s="43" t="s">
        <v>518</v>
      </c>
      <c r="G379" s="43" t="s">
        <v>19</v>
      </c>
      <c r="H379" s="43" t="s">
        <v>1180</v>
      </c>
      <c r="I379" s="43" t="s">
        <v>1181</v>
      </c>
      <c r="J379" s="44">
        <v>3600</v>
      </c>
      <c r="K379" s="44">
        <v>1442</v>
      </c>
      <c r="L379" s="44">
        <v>19830</v>
      </c>
      <c r="M379" s="45">
        <v>0</v>
      </c>
    </row>
    <row r="380" spans="1:13" ht="15.75" customHeight="1">
      <c r="A380" s="43" t="s">
        <v>1177</v>
      </c>
      <c r="B380" s="43" t="s">
        <v>1178</v>
      </c>
      <c r="C380" s="43"/>
      <c r="E380" s="43" t="s">
        <v>1179</v>
      </c>
      <c r="F380" s="43" t="s">
        <v>521</v>
      </c>
      <c r="G380" s="43" t="s">
        <v>37</v>
      </c>
      <c r="H380" s="43" t="s">
        <v>1182</v>
      </c>
      <c r="I380" s="43" t="s">
        <v>1181</v>
      </c>
      <c r="J380" s="44">
        <v>2205</v>
      </c>
      <c r="K380" s="44">
        <v>2668</v>
      </c>
      <c r="L380" s="44">
        <v>0</v>
      </c>
      <c r="M380" s="45">
        <v>0</v>
      </c>
    </row>
    <row r="381" spans="1:13" ht="15.75" customHeight="1">
      <c r="A381" s="43" t="s">
        <v>1177</v>
      </c>
      <c r="B381" s="43" t="s">
        <v>1178</v>
      </c>
      <c r="C381" s="43"/>
      <c r="E381" s="43" t="s">
        <v>1183</v>
      </c>
      <c r="F381" s="43" t="s">
        <v>518</v>
      </c>
      <c r="G381" s="43" t="s">
        <v>19</v>
      </c>
      <c r="H381" s="43" t="s">
        <v>1184</v>
      </c>
      <c r="I381" s="43" t="s">
        <v>1181</v>
      </c>
      <c r="J381" s="44">
        <v>3600</v>
      </c>
      <c r="K381" s="44">
        <v>1442</v>
      </c>
      <c r="L381" s="44">
        <v>0</v>
      </c>
      <c r="M381" s="45">
        <v>0</v>
      </c>
    </row>
    <row r="382" spans="1:13" ht="15.75" customHeight="1">
      <c r="A382" s="43" t="s">
        <v>1177</v>
      </c>
      <c r="B382" s="43" t="s">
        <v>1178</v>
      </c>
      <c r="C382" s="43"/>
      <c r="E382" s="43" t="s">
        <v>1183</v>
      </c>
      <c r="F382" s="43" t="s">
        <v>521</v>
      </c>
      <c r="G382" s="43" t="s">
        <v>37</v>
      </c>
      <c r="H382" s="43" t="s">
        <v>1185</v>
      </c>
      <c r="I382" s="43" t="s">
        <v>1181</v>
      </c>
      <c r="J382" s="44">
        <v>2205</v>
      </c>
      <c r="K382" s="44">
        <v>2668</v>
      </c>
      <c r="L382" s="44">
        <v>0</v>
      </c>
      <c r="M382" s="45">
        <v>0</v>
      </c>
    </row>
    <row r="383" spans="1:13" ht="15.75" customHeight="1">
      <c r="A383" s="43" t="s">
        <v>1177</v>
      </c>
      <c r="B383" s="43" t="s">
        <v>1186</v>
      </c>
      <c r="C383" s="46" t="s">
        <v>1187</v>
      </c>
      <c r="E383" s="43" t="s">
        <v>454</v>
      </c>
      <c r="F383" s="43" t="s">
        <v>249</v>
      </c>
      <c r="G383" s="43" t="s">
        <v>23</v>
      </c>
      <c r="H383" s="43" t="s">
        <v>1188</v>
      </c>
      <c r="I383" s="43" t="s">
        <v>1189</v>
      </c>
      <c r="J383" s="44">
        <v>9128</v>
      </c>
      <c r="K383" s="44">
        <v>1585</v>
      </c>
      <c r="L383" s="44">
        <v>21426</v>
      </c>
      <c r="M383" s="45">
        <v>21226</v>
      </c>
    </row>
    <row r="384" spans="1:13" ht="15.75" customHeight="1">
      <c r="A384" s="43" t="s">
        <v>1177</v>
      </c>
      <c r="B384" s="43" t="s">
        <v>1186</v>
      </c>
      <c r="C384" s="43"/>
      <c r="E384" s="43" t="s">
        <v>324</v>
      </c>
      <c r="F384" s="43" t="s">
        <v>249</v>
      </c>
      <c r="G384" s="43" t="s">
        <v>23</v>
      </c>
      <c r="H384" s="43" t="s">
        <v>1188</v>
      </c>
      <c r="I384" s="43" t="s">
        <v>1189</v>
      </c>
      <c r="J384" s="44">
        <v>9128</v>
      </c>
      <c r="K384" s="44">
        <v>1585</v>
      </c>
      <c r="L384" s="44">
        <v>0</v>
      </c>
      <c r="M384" s="45">
        <v>0</v>
      </c>
    </row>
    <row r="385" spans="1:13" ht="15.75" customHeight="1">
      <c r="A385" s="43" t="s">
        <v>1190</v>
      </c>
      <c r="B385" s="43" t="s">
        <v>1191</v>
      </c>
      <c r="C385" s="43"/>
      <c r="E385" s="43" t="s">
        <v>1192</v>
      </c>
      <c r="F385" s="43" t="s">
        <v>1193</v>
      </c>
      <c r="G385" s="43" t="s">
        <v>1194</v>
      </c>
      <c r="H385" s="43" t="s">
        <v>1195</v>
      </c>
      <c r="I385" s="43" t="s">
        <v>1196</v>
      </c>
      <c r="J385" s="44">
        <v>7420</v>
      </c>
      <c r="K385" s="44">
        <v>5580</v>
      </c>
      <c r="L385" s="44">
        <v>13000</v>
      </c>
      <c r="M385" s="45">
        <v>0</v>
      </c>
    </row>
    <row r="386" spans="1:13" ht="15.75" customHeight="1">
      <c r="A386" s="43" t="s">
        <v>1197</v>
      </c>
      <c r="B386" s="43" t="s">
        <v>1198</v>
      </c>
      <c r="C386" s="43"/>
      <c r="E386" s="43" t="s">
        <v>258</v>
      </c>
      <c r="F386" s="43" t="s">
        <v>1143</v>
      </c>
      <c r="G386" s="43" t="s">
        <v>23</v>
      </c>
      <c r="H386" s="43" t="s">
        <v>1199</v>
      </c>
      <c r="I386" s="43" t="s">
        <v>1200</v>
      </c>
      <c r="J386" s="44">
        <v>16848</v>
      </c>
      <c r="K386" s="44">
        <v>2030</v>
      </c>
      <c r="L386" s="44">
        <v>18878</v>
      </c>
      <c r="M386" s="45">
        <v>0</v>
      </c>
    </row>
    <row r="387" spans="1:13" ht="15.75" customHeight="1">
      <c r="A387" s="43" t="s">
        <v>1197</v>
      </c>
      <c r="B387" s="43" t="s">
        <v>1201</v>
      </c>
      <c r="C387" s="43"/>
      <c r="E387" s="43" t="s">
        <v>1202</v>
      </c>
      <c r="F387" s="43" t="s">
        <v>1203</v>
      </c>
      <c r="G387" s="43" t="s">
        <v>45</v>
      </c>
      <c r="H387" s="43" t="s">
        <v>1204</v>
      </c>
      <c r="I387" s="43" t="s">
        <v>1205</v>
      </c>
      <c r="J387" s="44">
        <v>2250</v>
      </c>
      <c r="K387" s="44">
        <v>2966</v>
      </c>
      <c r="L387" s="44">
        <v>5216</v>
      </c>
      <c r="M387" s="45">
        <v>0</v>
      </c>
    </row>
    <row r="388" spans="1:13" ht="15.75" customHeight="1">
      <c r="A388" s="43" t="s">
        <v>1197</v>
      </c>
      <c r="B388" s="43" t="s">
        <v>1206</v>
      </c>
      <c r="C388" s="43"/>
      <c r="E388" s="43" t="s">
        <v>1202</v>
      </c>
      <c r="F388" s="43" t="s">
        <v>28</v>
      </c>
      <c r="G388" s="43" t="s">
        <v>19</v>
      </c>
      <c r="H388" s="43" t="s">
        <v>1207</v>
      </c>
      <c r="I388" s="43" t="s">
        <v>1205</v>
      </c>
      <c r="J388" s="44">
        <v>5050</v>
      </c>
      <c r="K388" s="44">
        <v>1838</v>
      </c>
      <c r="L388" s="44">
        <v>6888</v>
      </c>
      <c r="M388" s="45">
        <v>0</v>
      </c>
    </row>
    <row r="389" spans="1:13" ht="15.75" customHeight="1">
      <c r="A389" s="43" t="s">
        <v>1208</v>
      </c>
      <c r="B389" s="43" t="s">
        <v>1209</v>
      </c>
      <c r="C389" s="43"/>
      <c r="E389" s="43" t="s">
        <v>320</v>
      </c>
      <c r="F389" s="43" t="s">
        <v>51</v>
      </c>
      <c r="G389" s="43" t="s">
        <v>19</v>
      </c>
      <c r="H389" s="43" t="s">
        <v>1210</v>
      </c>
      <c r="I389" s="43" t="s">
        <v>1151</v>
      </c>
      <c r="J389" s="44">
        <v>7800</v>
      </c>
      <c r="K389" s="44">
        <v>4082</v>
      </c>
      <c r="L389" s="44">
        <v>11882</v>
      </c>
      <c r="M389" s="45">
        <v>0</v>
      </c>
    </row>
    <row r="390" spans="1:13" ht="15.75" customHeight="1">
      <c r="A390" s="43" t="s">
        <v>1208</v>
      </c>
      <c r="B390" s="43" t="s">
        <v>1209</v>
      </c>
      <c r="C390" s="43"/>
      <c r="E390" s="43" t="s">
        <v>446</v>
      </c>
      <c r="F390" s="43" t="s">
        <v>51</v>
      </c>
      <c r="G390" s="43" t="s">
        <v>19</v>
      </c>
      <c r="H390" s="43" t="s">
        <v>1211</v>
      </c>
      <c r="I390" s="43" t="s">
        <v>1151</v>
      </c>
      <c r="J390" s="44">
        <v>7800</v>
      </c>
      <c r="K390" s="44">
        <v>4082</v>
      </c>
      <c r="L390" s="44">
        <v>11882</v>
      </c>
      <c r="M390" s="45">
        <v>0</v>
      </c>
    </row>
    <row r="391" spans="1:13" ht="15.75" customHeight="1">
      <c r="A391" s="43" t="s">
        <v>1208</v>
      </c>
      <c r="B391" s="43" t="s">
        <v>1212</v>
      </c>
      <c r="C391" s="43"/>
      <c r="E391" s="43" t="s">
        <v>320</v>
      </c>
      <c r="F391" s="43" t="s">
        <v>189</v>
      </c>
      <c r="G391" s="43" t="s">
        <v>19</v>
      </c>
      <c r="H391" s="43" t="s">
        <v>1213</v>
      </c>
      <c r="I391" s="43" t="s">
        <v>1205</v>
      </c>
      <c r="J391" s="44">
        <v>7600</v>
      </c>
      <c r="K391" s="44">
        <v>3197</v>
      </c>
      <c r="L391" s="44">
        <v>10797</v>
      </c>
      <c r="M391" s="45">
        <v>0</v>
      </c>
    </row>
    <row r="392" spans="1:13" ht="15.75" customHeight="1">
      <c r="A392" s="43" t="s">
        <v>1208</v>
      </c>
      <c r="B392" s="43" t="s">
        <v>1214</v>
      </c>
      <c r="C392" s="43"/>
      <c r="E392" s="43" t="s">
        <v>324</v>
      </c>
      <c r="F392" s="43" t="s">
        <v>1117</v>
      </c>
      <c r="G392" s="43" t="s">
        <v>23</v>
      </c>
      <c r="H392" s="43" t="s">
        <v>1215</v>
      </c>
      <c r="I392" s="43" t="s">
        <v>1205</v>
      </c>
      <c r="J392" s="44">
        <v>8449</v>
      </c>
      <c r="K392" s="44">
        <v>1630</v>
      </c>
      <c r="L392" s="44">
        <v>10079</v>
      </c>
      <c r="M392" s="45">
        <v>0</v>
      </c>
    </row>
    <row r="393" spans="1:13" ht="15.75" customHeight="1">
      <c r="A393" s="43" t="s">
        <v>1216</v>
      </c>
      <c r="B393" s="43" t="s">
        <v>1217</v>
      </c>
      <c r="C393" s="43"/>
      <c r="E393" s="43" t="s">
        <v>752</v>
      </c>
      <c r="F393" s="43" t="s">
        <v>1114</v>
      </c>
      <c r="G393" s="43" t="s">
        <v>19</v>
      </c>
      <c r="H393" s="43" t="s">
        <v>1218</v>
      </c>
      <c r="I393" s="43" t="s">
        <v>1219</v>
      </c>
      <c r="J393" s="44">
        <v>6750</v>
      </c>
      <c r="K393" s="44">
        <v>1932</v>
      </c>
      <c r="L393" s="44">
        <v>8682</v>
      </c>
      <c r="M393" s="45">
        <v>0</v>
      </c>
    </row>
    <row r="394" spans="1:13" ht="15.75" customHeight="1">
      <c r="A394" s="43" t="s">
        <v>1216</v>
      </c>
      <c r="B394" s="43" t="s">
        <v>1220</v>
      </c>
      <c r="C394" s="43"/>
      <c r="E394" s="43" t="s">
        <v>1221</v>
      </c>
      <c r="F394" s="43" t="s">
        <v>1114</v>
      </c>
      <c r="G394" s="43" t="s">
        <v>19</v>
      </c>
      <c r="H394" s="43" t="s">
        <v>1222</v>
      </c>
      <c r="I394" s="43" t="s">
        <v>1219</v>
      </c>
      <c r="J394" s="44">
        <v>6750</v>
      </c>
      <c r="K394" s="44">
        <v>1932</v>
      </c>
      <c r="L394" s="44">
        <v>8682</v>
      </c>
      <c r="M394" s="45">
        <v>0</v>
      </c>
    </row>
    <row r="395" spans="1:13" ht="15.75" customHeight="1">
      <c r="A395" s="43" t="s">
        <v>1216</v>
      </c>
      <c r="B395" s="43" t="s">
        <v>1223</v>
      </c>
      <c r="C395" s="43"/>
      <c r="E395" s="43" t="s">
        <v>752</v>
      </c>
      <c r="F395" s="43" t="s">
        <v>387</v>
      </c>
      <c r="G395" s="43" t="s">
        <v>19</v>
      </c>
      <c r="H395" s="43" t="s">
        <v>1224</v>
      </c>
      <c r="I395" s="43" t="s">
        <v>1219</v>
      </c>
      <c r="J395" s="44">
        <v>5540</v>
      </c>
      <c r="K395" s="44">
        <v>1947</v>
      </c>
      <c r="L395" s="44">
        <v>7487</v>
      </c>
      <c r="M395" s="45">
        <v>0</v>
      </c>
    </row>
    <row r="396" spans="1:13" ht="15.75" customHeight="1">
      <c r="A396" s="43" t="s">
        <v>1216</v>
      </c>
      <c r="B396" s="43" t="s">
        <v>1225</v>
      </c>
      <c r="C396" s="43"/>
      <c r="E396" s="43" t="s">
        <v>1221</v>
      </c>
      <c r="F396" s="43" t="s">
        <v>387</v>
      </c>
      <c r="G396" s="43" t="s">
        <v>19</v>
      </c>
      <c r="H396" s="43" t="s">
        <v>1226</v>
      </c>
      <c r="I396" s="43" t="s">
        <v>1219</v>
      </c>
      <c r="J396" s="44">
        <v>5540</v>
      </c>
      <c r="K396" s="44">
        <v>1947</v>
      </c>
      <c r="L396" s="44">
        <v>7487</v>
      </c>
      <c r="M396" s="45">
        <v>0</v>
      </c>
    </row>
    <row r="397" spans="1:13" ht="15.75" customHeight="1">
      <c r="A397" s="43" t="s">
        <v>1227</v>
      </c>
      <c r="B397" s="43" t="s">
        <v>1228</v>
      </c>
      <c r="C397" s="43"/>
      <c r="E397" s="43" t="s">
        <v>1229</v>
      </c>
      <c r="F397" s="43" t="s">
        <v>89</v>
      </c>
      <c r="G397" s="43" t="s">
        <v>23</v>
      </c>
      <c r="H397" s="43" t="s">
        <v>1230</v>
      </c>
      <c r="I397" s="43" t="s">
        <v>1189</v>
      </c>
      <c r="J397" s="44">
        <v>12562</v>
      </c>
      <c r="K397" s="44">
        <v>2003</v>
      </c>
      <c r="L397" s="44">
        <v>14565</v>
      </c>
      <c r="M397" s="45">
        <v>0</v>
      </c>
    </row>
    <row r="398" spans="1:13" ht="15.75" customHeight="1">
      <c r="A398" s="43" t="s">
        <v>1227</v>
      </c>
      <c r="B398" s="43" t="s">
        <v>1231</v>
      </c>
      <c r="C398" s="43"/>
      <c r="E398" s="43" t="s">
        <v>1232</v>
      </c>
      <c r="F398" s="43" t="s">
        <v>169</v>
      </c>
      <c r="G398" s="43" t="s">
        <v>23</v>
      </c>
      <c r="H398" s="43" t="s">
        <v>1233</v>
      </c>
      <c r="I398" s="43" t="s">
        <v>1189</v>
      </c>
      <c r="J398" s="44">
        <v>6256</v>
      </c>
      <c r="K398" s="44">
        <v>960</v>
      </c>
      <c r="L398" s="44">
        <v>14432</v>
      </c>
      <c r="M398" s="45">
        <v>0</v>
      </c>
    </row>
    <row r="399" spans="1:13" ht="15.75" customHeight="1">
      <c r="A399" s="43" t="s">
        <v>1227</v>
      </c>
      <c r="B399" s="43" t="s">
        <v>1231</v>
      </c>
      <c r="C399" s="43"/>
      <c r="E399" s="43" t="s">
        <v>1234</v>
      </c>
      <c r="F399" s="43" t="s">
        <v>169</v>
      </c>
      <c r="G399" s="43" t="s">
        <v>23</v>
      </c>
      <c r="H399" s="43" t="s">
        <v>1233</v>
      </c>
      <c r="I399" s="43" t="s">
        <v>1189</v>
      </c>
      <c r="J399" s="44">
        <v>6256</v>
      </c>
      <c r="K399" s="44">
        <v>960</v>
      </c>
      <c r="L399" s="44">
        <v>0</v>
      </c>
      <c r="M399" s="45">
        <v>0</v>
      </c>
    </row>
    <row r="400" spans="1:13" ht="15.75" customHeight="1">
      <c r="A400" s="43" t="s">
        <v>1227</v>
      </c>
      <c r="B400" s="43" t="s">
        <v>1235</v>
      </c>
      <c r="C400" s="43"/>
      <c r="E400" s="43" t="s">
        <v>1232</v>
      </c>
      <c r="F400" s="43" t="s">
        <v>65</v>
      </c>
      <c r="G400" s="43" t="s">
        <v>23</v>
      </c>
      <c r="H400" s="43" t="s">
        <v>1236</v>
      </c>
      <c r="I400" s="43" t="s">
        <v>1189</v>
      </c>
      <c r="J400" s="44">
        <v>6306</v>
      </c>
      <c r="K400" s="44">
        <v>1045</v>
      </c>
      <c r="L400" s="44">
        <v>14702</v>
      </c>
      <c r="M400" s="45">
        <v>0</v>
      </c>
    </row>
    <row r="401" spans="1:13" ht="15.75" customHeight="1">
      <c r="A401" s="43" t="s">
        <v>1227</v>
      </c>
      <c r="B401" s="43" t="s">
        <v>1235</v>
      </c>
      <c r="C401" s="43"/>
      <c r="E401" s="43" t="s">
        <v>1234</v>
      </c>
      <c r="F401" s="43" t="s">
        <v>65</v>
      </c>
      <c r="G401" s="43" t="s">
        <v>23</v>
      </c>
      <c r="H401" s="43" t="s">
        <v>1236</v>
      </c>
      <c r="I401" s="43" t="s">
        <v>1189</v>
      </c>
      <c r="J401" s="44">
        <v>6306</v>
      </c>
      <c r="K401" s="44">
        <v>1045</v>
      </c>
      <c r="L401" s="44">
        <v>0</v>
      </c>
      <c r="M401" s="45">
        <v>0</v>
      </c>
    </row>
    <row r="402" spans="1:13" ht="15.75" customHeight="1">
      <c r="A402" s="51" t="s">
        <v>1237</v>
      </c>
      <c r="B402" s="51" t="s">
        <v>1238</v>
      </c>
      <c r="C402" s="51"/>
      <c r="E402" s="51" t="s">
        <v>644</v>
      </c>
      <c r="F402" s="51" t="s">
        <v>28</v>
      </c>
      <c r="G402" s="51" t="s">
        <v>19</v>
      </c>
      <c r="H402" s="51" t="s">
        <v>1239</v>
      </c>
      <c r="I402" s="51" t="s">
        <v>1240</v>
      </c>
      <c r="J402" s="52">
        <v>6290</v>
      </c>
      <c r="K402" s="52">
        <v>1906</v>
      </c>
      <c r="L402" s="52">
        <v>16114</v>
      </c>
      <c r="M402" s="45">
        <v>0</v>
      </c>
    </row>
    <row r="403" spans="1:13" ht="15.75" customHeight="1">
      <c r="A403" s="51" t="s">
        <v>1237</v>
      </c>
      <c r="B403" s="51" t="s">
        <v>1238</v>
      </c>
      <c r="C403" s="51"/>
      <c r="E403" s="51" t="s">
        <v>644</v>
      </c>
      <c r="F403" s="51" t="s">
        <v>32</v>
      </c>
      <c r="G403" s="51" t="s">
        <v>37</v>
      </c>
      <c r="H403" s="51" t="s">
        <v>1241</v>
      </c>
      <c r="I403" s="51" t="s">
        <v>1242</v>
      </c>
      <c r="J403" s="52">
        <v>4361</v>
      </c>
      <c r="K403" s="52">
        <v>3557</v>
      </c>
      <c r="L403" s="52">
        <v>0</v>
      </c>
      <c r="M403" s="45">
        <v>0</v>
      </c>
    </row>
    <row r="404" spans="1:13" ht="15.75" customHeight="1">
      <c r="A404" s="51" t="s">
        <v>1237</v>
      </c>
      <c r="B404" s="51" t="s">
        <v>1243</v>
      </c>
      <c r="C404" s="51"/>
      <c r="E404" s="51" t="s">
        <v>1002</v>
      </c>
      <c r="F404" s="51" t="s">
        <v>1244</v>
      </c>
      <c r="G404" s="51" t="s">
        <v>29</v>
      </c>
      <c r="H404" s="51" t="s">
        <v>1245</v>
      </c>
      <c r="I404" s="51" t="s">
        <v>1242</v>
      </c>
      <c r="J404" s="52">
        <v>0</v>
      </c>
      <c r="K404" s="52">
        <v>6500</v>
      </c>
      <c r="L404" s="52">
        <v>6500</v>
      </c>
      <c r="M404" s="45">
        <v>0</v>
      </c>
    </row>
    <row r="405" spans="1:13" ht="15.75" customHeight="1">
      <c r="A405" s="51" t="s">
        <v>1237</v>
      </c>
      <c r="B405" s="51" t="s">
        <v>1246</v>
      </c>
      <c r="C405" s="51"/>
      <c r="E405" s="51" t="s">
        <v>148</v>
      </c>
      <c r="F405" s="51" t="s">
        <v>1114</v>
      </c>
      <c r="G405" s="51" t="s">
        <v>19</v>
      </c>
      <c r="H405" s="51" t="s">
        <v>1247</v>
      </c>
      <c r="I405" s="51" t="s">
        <v>1205</v>
      </c>
      <c r="J405" s="52">
        <v>5200</v>
      </c>
      <c r="K405" s="52">
        <v>1945</v>
      </c>
      <c r="L405" s="52">
        <v>7145</v>
      </c>
      <c r="M405" s="45">
        <v>0</v>
      </c>
    </row>
    <row r="406" spans="1:13" ht="15.75" customHeight="1">
      <c r="A406" s="51" t="s">
        <v>1237</v>
      </c>
      <c r="B406" s="51" t="s">
        <v>1248</v>
      </c>
      <c r="C406" s="51"/>
      <c r="E406" s="51" t="s">
        <v>660</v>
      </c>
      <c r="F406" s="51" t="s">
        <v>1143</v>
      </c>
      <c r="G406" s="51" t="s">
        <v>23</v>
      </c>
      <c r="H406" s="51" t="s">
        <v>1249</v>
      </c>
      <c r="I406" s="51" t="s">
        <v>1240</v>
      </c>
      <c r="J406" s="52">
        <v>16848</v>
      </c>
      <c r="K406" s="52">
        <v>2030</v>
      </c>
      <c r="L406" s="52">
        <v>37756</v>
      </c>
      <c r="M406" s="45">
        <v>0</v>
      </c>
    </row>
    <row r="407" spans="1:13" ht="15.75" customHeight="1">
      <c r="A407" s="51" t="s">
        <v>1237</v>
      </c>
      <c r="B407" s="51" t="s">
        <v>1248</v>
      </c>
      <c r="C407" s="51"/>
      <c r="E407" s="51" t="s">
        <v>1250</v>
      </c>
      <c r="F407" s="51" t="s">
        <v>1143</v>
      </c>
      <c r="G407" s="51" t="s">
        <v>23</v>
      </c>
      <c r="H407" s="51" t="s">
        <v>1249</v>
      </c>
      <c r="I407" s="51" t="s">
        <v>1240</v>
      </c>
      <c r="J407" s="52">
        <v>16848</v>
      </c>
      <c r="K407" s="52">
        <v>2030</v>
      </c>
      <c r="L407" s="52">
        <v>0</v>
      </c>
      <c r="M407" s="45">
        <v>0</v>
      </c>
    </row>
    <row r="408" spans="1:13" ht="15.75" customHeight="1">
      <c r="A408" s="51" t="s">
        <v>1251</v>
      </c>
      <c r="B408" s="51" t="s">
        <v>1252</v>
      </c>
      <c r="C408" s="51"/>
      <c r="E408" s="51" t="s">
        <v>1253</v>
      </c>
      <c r="F408" s="51" t="s">
        <v>1254</v>
      </c>
      <c r="G408" s="51" t="s">
        <v>860</v>
      </c>
      <c r="H408" s="51" t="s">
        <v>1255</v>
      </c>
      <c r="I408" s="51" t="s">
        <v>1256</v>
      </c>
      <c r="J408" s="52">
        <v>0</v>
      </c>
      <c r="K408" s="52">
        <v>8800</v>
      </c>
      <c r="L408" s="52">
        <v>8800</v>
      </c>
      <c r="M408" s="45">
        <v>0</v>
      </c>
    </row>
    <row r="409" spans="1:13" ht="15.75" customHeight="1">
      <c r="A409" s="51" t="s">
        <v>1251</v>
      </c>
      <c r="B409" s="51" t="s">
        <v>1257</v>
      </c>
      <c r="C409" s="51"/>
      <c r="E409" s="51" t="s">
        <v>115</v>
      </c>
      <c r="F409" s="51" t="s">
        <v>28</v>
      </c>
      <c r="G409" s="51" t="s">
        <v>29</v>
      </c>
      <c r="H409" s="51" t="s">
        <v>1258</v>
      </c>
      <c r="I409" s="51" t="s">
        <v>1259</v>
      </c>
      <c r="J409" s="52">
        <v>4820</v>
      </c>
      <c r="K409" s="52">
        <v>3136</v>
      </c>
      <c r="L409" s="52">
        <v>7956</v>
      </c>
      <c r="M409" s="45">
        <v>0</v>
      </c>
    </row>
    <row r="410" spans="1:13" ht="15.75" customHeight="1">
      <c r="A410" s="51" t="s">
        <v>1260</v>
      </c>
      <c r="B410" s="51" t="s">
        <v>1261</v>
      </c>
      <c r="C410" s="51"/>
      <c r="E410" s="51" t="s">
        <v>1262</v>
      </c>
      <c r="F410" s="51" t="s">
        <v>1263</v>
      </c>
      <c r="G410" s="51" t="s">
        <v>1194</v>
      </c>
      <c r="H410" s="51" t="s">
        <v>1264</v>
      </c>
      <c r="I410" s="51" t="s">
        <v>1242</v>
      </c>
      <c r="J410" s="52">
        <v>43380</v>
      </c>
      <c r="K410" s="52">
        <v>50620</v>
      </c>
      <c r="L410" s="52">
        <v>94000</v>
      </c>
      <c r="M410" s="45">
        <v>0</v>
      </c>
    </row>
    <row r="411" spans="1:13" ht="15.75" customHeight="1">
      <c r="A411" s="51" t="s">
        <v>1265</v>
      </c>
      <c r="B411" s="51" t="s">
        <v>1266</v>
      </c>
      <c r="C411" s="51"/>
      <c r="E411" s="51" t="s">
        <v>1267</v>
      </c>
      <c r="F411" s="51" t="s">
        <v>32</v>
      </c>
      <c r="G411" s="51" t="s">
        <v>19</v>
      </c>
      <c r="H411" s="51" t="s">
        <v>1268</v>
      </c>
      <c r="I411" s="51" t="s">
        <v>1259</v>
      </c>
      <c r="J411" s="52">
        <v>6050</v>
      </c>
      <c r="K411" s="52">
        <v>1976</v>
      </c>
      <c r="L411" s="52">
        <v>8026</v>
      </c>
      <c r="M411" s="45">
        <v>0</v>
      </c>
    </row>
    <row r="412" spans="1:13" ht="15.75" customHeight="1">
      <c r="A412" s="51" t="s">
        <v>1265</v>
      </c>
      <c r="B412" s="51" t="s">
        <v>1269</v>
      </c>
      <c r="C412" s="51"/>
      <c r="E412" s="51" t="s">
        <v>747</v>
      </c>
      <c r="F412" s="51" t="s">
        <v>28</v>
      </c>
      <c r="G412" s="51" t="s">
        <v>29</v>
      </c>
      <c r="H412" s="51" t="s">
        <v>1270</v>
      </c>
      <c r="I412" s="51" t="s">
        <v>1259</v>
      </c>
      <c r="J412" s="52">
        <v>4820</v>
      </c>
      <c r="K412" s="52">
        <v>3136</v>
      </c>
      <c r="L412" s="52">
        <v>7956</v>
      </c>
      <c r="M412" s="45">
        <v>0</v>
      </c>
    </row>
    <row r="413" spans="1:13" ht="15.75" customHeight="1">
      <c r="A413" s="51" t="s">
        <v>1265</v>
      </c>
      <c r="B413" s="51" t="s">
        <v>1271</v>
      </c>
      <c r="C413" s="51"/>
      <c r="E413" s="51" t="s">
        <v>1272</v>
      </c>
      <c r="F413" s="51" t="s">
        <v>1273</v>
      </c>
      <c r="G413" s="51" t="s">
        <v>29</v>
      </c>
      <c r="H413" s="51" t="s">
        <v>1274</v>
      </c>
      <c r="I413" s="51" t="s">
        <v>865</v>
      </c>
      <c r="J413" s="52">
        <v>34500</v>
      </c>
      <c r="K413" s="52">
        <v>43500</v>
      </c>
      <c r="L413" s="52">
        <v>78000</v>
      </c>
      <c r="M413" s="45">
        <v>0</v>
      </c>
    </row>
    <row r="414" spans="1:13" ht="15.75" customHeight="1">
      <c r="A414" s="51" t="s">
        <v>1265</v>
      </c>
      <c r="B414" s="51" t="s">
        <v>1275</v>
      </c>
      <c r="C414" s="51"/>
      <c r="E414" s="51" t="s">
        <v>115</v>
      </c>
      <c r="F414" s="51" t="s">
        <v>32</v>
      </c>
      <c r="G414" s="51" t="s">
        <v>19</v>
      </c>
      <c r="H414" s="51" t="s">
        <v>1276</v>
      </c>
      <c r="I414" s="51" t="s">
        <v>1277</v>
      </c>
      <c r="J414" s="52">
        <v>6050</v>
      </c>
      <c r="K414" s="52">
        <v>1976</v>
      </c>
      <c r="L414" s="52">
        <v>8026</v>
      </c>
      <c r="M414" s="45">
        <v>0</v>
      </c>
    </row>
    <row r="415" spans="1:13" ht="15.75" customHeight="1">
      <c r="A415" s="51" t="s">
        <v>1265</v>
      </c>
      <c r="B415" s="51" t="s">
        <v>1278</v>
      </c>
      <c r="C415" s="51" t="s">
        <v>1279</v>
      </c>
      <c r="E415" s="51" t="s">
        <v>1280</v>
      </c>
      <c r="F415" s="51" t="s">
        <v>28</v>
      </c>
      <c r="G415" s="51" t="s">
        <v>29</v>
      </c>
      <c r="H415" s="51" t="s">
        <v>1281</v>
      </c>
      <c r="I415" s="51" t="s">
        <v>1282</v>
      </c>
      <c r="J415" s="52">
        <v>4620</v>
      </c>
      <c r="K415" s="52">
        <v>3125</v>
      </c>
      <c r="L415" s="52">
        <v>15784</v>
      </c>
      <c r="M415" s="45">
        <v>6066</v>
      </c>
    </row>
    <row r="416" spans="1:13" ht="15.75" customHeight="1">
      <c r="A416" s="51" t="s">
        <v>1265</v>
      </c>
      <c r="B416" s="51" t="s">
        <v>1278</v>
      </c>
      <c r="C416" s="51"/>
      <c r="E416" s="51" t="s">
        <v>1280</v>
      </c>
      <c r="F416" s="51" t="s">
        <v>32</v>
      </c>
      <c r="G416" s="51" t="s">
        <v>29</v>
      </c>
      <c r="H416" s="51" t="s">
        <v>1283</v>
      </c>
      <c r="I416" s="51" t="s">
        <v>1284</v>
      </c>
      <c r="J416" s="52">
        <v>4820</v>
      </c>
      <c r="K416" s="52">
        <v>3219</v>
      </c>
      <c r="L416" s="52">
        <v>0</v>
      </c>
      <c r="M416" s="45">
        <v>0</v>
      </c>
    </row>
    <row r="417" spans="1:13" ht="15.75" customHeight="1">
      <c r="A417" s="51" t="s">
        <v>1265</v>
      </c>
      <c r="B417" s="51" t="s">
        <v>1285</v>
      </c>
      <c r="C417" s="51" t="s">
        <v>1286</v>
      </c>
      <c r="E417" s="51" t="s">
        <v>346</v>
      </c>
      <c r="F417" s="51" t="s">
        <v>169</v>
      </c>
      <c r="G417" s="51" t="s">
        <v>23</v>
      </c>
      <c r="H417" s="51" t="s">
        <v>1287</v>
      </c>
      <c r="I417" s="51" t="s">
        <v>1259</v>
      </c>
      <c r="J417" s="52">
        <v>6256</v>
      </c>
      <c r="K417" s="52">
        <v>960</v>
      </c>
      <c r="L417" s="52">
        <v>7216</v>
      </c>
      <c r="M417" s="45">
        <v>7116</v>
      </c>
    </row>
    <row r="418" spans="1:13" ht="15.75" customHeight="1">
      <c r="A418" s="51" t="s">
        <v>1288</v>
      </c>
      <c r="B418" s="51" t="s">
        <v>1289</v>
      </c>
      <c r="C418" s="51"/>
      <c r="E418" s="51" t="s">
        <v>627</v>
      </c>
      <c r="F418" s="51" t="s">
        <v>28</v>
      </c>
      <c r="G418" s="51" t="s">
        <v>29</v>
      </c>
      <c r="H418" s="51" t="s">
        <v>1290</v>
      </c>
      <c r="I418" s="51" t="s">
        <v>1277</v>
      </c>
      <c r="J418" s="52">
        <v>4820</v>
      </c>
      <c r="K418" s="52">
        <v>3136</v>
      </c>
      <c r="L418" s="52">
        <v>15982</v>
      </c>
      <c r="M418" s="45">
        <v>0</v>
      </c>
    </row>
    <row r="419" spans="1:13" ht="15.75" customHeight="1">
      <c r="A419" s="51" t="s">
        <v>1288</v>
      </c>
      <c r="B419" s="51" t="s">
        <v>1289</v>
      </c>
      <c r="C419" s="51"/>
      <c r="E419" s="51" t="s">
        <v>627</v>
      </c>
      <c r="F419" s="51" t="s">
        <v>32</v>
      </c>
      <c r="G419" s="51" t="s">
        <v>19</v>
      </c>
      <c r="H419" s="51" t="s">
        <v>1291</v>
      </c>
      <c r="I419" s="51" t="s">
        <v>1277</v>
      </c>
      <c r="J419" s="52">
        <v>6050</v>
      </c>
      <c r="K419" s="52">
        <v>1976</v>
      </c>
      <c r="L419" s="52">
        <v>0</v>
      </c>
      <c r="M419" s="45">
        <v>0</v>
      </c>
    </row>
    <row r="420" spans="1:13" ht="15.75" customHeight="1">
      <c r="A420" s="51" t="s">
        <v>1288</v>
      </c>
      <c r="B420" s="51" t="s">
        <v>1292</v>
      </c>
      <c r="C420" s="51"/>
      <c r="E420" s="51" t="s">
        <v>1267</v>
      </c>
      <c r="F420" s="51" t="s">
        <v>28</v>
      </c>
      <c r="G420" s="51" t="s">
        <v>19</v>
      </c>
      <c r="H420" s="51" t="s">
        <v>1293</v>
      </c>
      <c r="I420" s="51" t="s">
        <v>1259</v>
      </c>
      <c r="J420" s="52">
        <v>6050</v>
      </c>
      <c r="K420" s="52">
        <v>1893</v>
      </c>
      <c r="L420" s="52">
        <v>7943</v>
      </c>
      <c r="M420" s="45">
        <v>0</v>
      </c>
    </row>
    <row r="421" spans="1:13" ht="15.75" customHeight="1">
      <c r="A421" s="51" t="s">
        <v>1288</v>
      </c>
      <c r="B421" s="51" t="s">
        <v>1294</v>
      </c>
      <c r="C421" s="51"/>
      <c r="E421" s="51" t="s">
        <v>1295</v>
      </c>
      <c r="F421" s="51" t="s">
        <v>1296</v>
      </c>
      <c r="G421" s="51" t="s">
        <v>19</v>
      </c>
      <c r="H421" s="51" t="s">
        <v>1297</v>
      </c>
      <c r="I421" s="51" t="s">
        <v>1298</v>
      </c>
      <c r="J421" s="52">
        <v>5400</v>
      </c>
      <c r="K421" s="52">
        <v>18435</v>
      </c>
      <c r="L421" s="52">
        <v>23835</v>
      </c>
      <c r="M421" s="45">
        <v>0</v>
      </c>
    </row>
    <row r="422" spans="1:13" ht="15.75" customHeight="1">
      <c r="A422" s="51" t="s">
        <v>1299</v>
      </c>
      <c r="B422" s="51" t="s">
        <v>1300</v>
      </c>
      <c r="C422" s="51"/>
      <c r="E422" s="51" t="s">
        <v>559</v>
      </c>
      <c r="F422" s="51" t="s">
        <v>32</v>
      </c>
      <c r="G422" s="51" t="s">
        <v>37</v>
      </c>
      <c r="H422" s="51" t="s">
        <v>1301</v>
      </c>
      <c r="I422" s="51" t="s">
        <v>1298</v>
      </c>
      <c r="J422" s="52">
        <v>4361</v>
      </c>
      <c r="K422" s="52">
        <v>3557</v>
      </c>
      <c r="L422" s="52">
        <v>15874</v>
      </c>
      <c r="M422" s="45">
        <v>0</v>
      </c>
    </row>
    <row r="423" spans="1:13" ht="15.75" customHeight="1">
      <c r="A423" s="51" t="s">
        <v>1299</v>
      </c>
      <c r="B423" s="51" t="s">
        <v>1300</v>
      </c>
      <c r="C423" s="51"/>
      <c r="E423" s="51" t="s">
        <v>559</v>
      </c>
      <c r="F423" s="51" t="s">
        <v>28</v>
      </c>
      <c r="G423" s="51" t="s">
        <v>29</v>
      </c>
      <c r="H423" s="51" t="s">
        <v>1302</v>
      </c>
      <c r="I423" s="51" t="s">
        <v>1277</v>
      </c>
      <c r="J423" s="52">
        <v>4820</v>
      </c>
      <c r="K423" s="52">
        <v>3136</v>
      </c>
      <c r="L423" s="52">
        <v>0</v>
      </c>
      <c r="M423" s="45">
        <v>0</v>
      </c>
    </row>
    <row r="424" spans="1:13" ht="15.75" customHeight="1">
      <c r="A424" s="51" t="s">
        <v>1299</v>
      </c>
      <c r="B424" s="51" t="s">
        <v>1303</v>
      </c>
      <c r="C424" s="51"/>
      <c r="E424" s="51" t="s">
        <v>192</v>
      </c>
      <c r="F424" s="51" t="s">
        <v>1304</v>
      </c>
      <c r="G424" s="51" t="s">
        <v>19</v>
      </c>
      <c r="H424" s="51" t="s">
        <v>1305</v>
      </c>
      <c r="I424" s="51" t="s">
        <v>1277</v>
      </c>
      <c r="J424" s="52">
        <v>9345</v>
      </c>
      <c r="K424" s="52">
        <v>3588</v>
      </c>
      <c r="L424" s="52">
        <v>12933</v>
      </c>
      <c r="M424" s="45">
        <v>0</v>
      </c>
    </row>
    <row r="425" spans="1:13" ht="15.75" customHeight="1">
      <c r="A425" s="51" t="s">
        <v>1299</v>
      </c>
      <c r="B425" s="51" t="s">
        <v>1306</v>
      </c>
      <c r="C425" s="51"/>
      <c r="E425" s="51" t="s">
        <v>1307</v>
      </c>
      <c r="F425" s="51" t="s">
        <v>1308</v>
      </c>
      <c r="G425" s="51" t="s">
        <v>29</v>
      </c>
      <c r="H425" s="51" t="s">
        <v>1309</v>
      </c>
      <c r="I425" s="51" t="s">
        <v>1277</v>
      </c>
      <c r="J425" s="52">
        <v>7719</v>
      </c>
      <c r="K425" s="52">
        <v>6121</v>
      </c>
      <c r="L425" s="52">
        <v>13840</v>
      </c>
      <c r="M425" s="45">
        <v>0</v>
      </c>
    </row>
    <row r="426" spans="1:13" ht="15.75" customHeight="1">
      <c r="A426" s="51" t="s">
        <v>1299</v>
      </c>
      <c r="B426" s="51" t="s">
        <v>1310</v>
      </c>
      <c r="C426" s="51"/>
      <c r="E426" s="51" t="s">
        <v>1311</v>
      </c>
      <c r="F426" s="51" t="s">
        <v>1312</v>
      </c>
      <c r="G426" s="51" t="s">
        <v>1313</v>
      </c>
      <c r="H426" s="51" t="s">
        <v>1314</v>
      </c>
      <c r="I426" s="51" t="s">
        <v>1277</v>
      </c>
      <c r="J426" s="52">
        <v>0</v>
      </c>
      <c r="K426" s="52">
        <v>15000</v>
      </c>
      <c r="L426" s="52">
        <v>15000</v>
      </c>
      <c r="M426" s="45">
        <v>0</v>
      </c>
    </row>
    <row r="427" spans="1:13" ht="15.75" customHeight="1">
      <c r="A427" s="51" t="s">
        <v>1315</v>
      </c>
      <c r="B427" s="51" t="s">
        <v>1316</v>
      </c>
      <c r="C427" s="51"/>
      <c r="E427" s="51" t="s">
        <v>747</v>
      </c>
      <c r="F427" s="51" t="s">
        <v>32</v>
      </c>
      <c r="G427" s="51" t="s">
        <v>29</v>
      </c>
      <c r="H427" s="51" t="s">
        <v>1317</v>
      </c>
      <c r="I427" s="51" t="s">
        <v>1277</v>
      </c>
      <c r="J427" s="52">
        <v>5020</v>
      </c>
      <c r="K427" s="52">
        <v>3231</v>
      </c>
      <c r="L427" s="52">
        <v>8251</v>
      </c>
      <c r="M427" s="45">
        <v>0</v>
      </c>
    </row>
    <row r="428" spans="1:13" ht="15.75" customHeight="1">
      <c r="A428" s="51" t="s">
        <v>1315</v>
      </c>
      <c r="B428" s="51" t="s">
        <v>1318</v>
      </c>
      <c r="C428" s="51"/>
      <c r="E428" s="51" t="s">
        <v>140</v>
      </c>
      <c r="F428" s="51" t="s">
        <v>1319</v>
      </c>
      <c r="G428" s="51" t="s">
        <v>19</v>
      </c>
      <c r="H428" s="51" t="s">
        <v>1320</v>
      </c>
      <c r="I428" s="51" t="s">
        <v>1321</v>
      </c>
      <c r="J428" s="52">
        <v>6400</v>
      </c>
      <c r="K428" s="52">
        <v>3539</v>
      </c>
      <c r="L428" s="52">
        <v>35294</v>
      </c>
      <c r="M428" s="45">
        <v>0</v>
      </c>
    </row>
    <row r="429" spans="1:13" ht="15.75" customHeight="1">
      <c r="A429" s="51" t="s">
        <v>1315</v>
      </c>
      <c r="B429" s="51" t="s">
        <v>1318</v>
      </c>
      <c r="C429" s="51"/>
      <c r="E429" s="51" t="s">
        <v>1322</v>
      </c>
      <c r="F429" s="51" t="s">
        <v>1323</v>
      </c>
      <c r="G429" s="51" t="s">
        <v>45</v>
      </c>
      <c r="H429" s="51" t="s">
        <v>1324</v>
      </c>
      <c r="I429" s="51" t="s">
        <v>1325</v>
      </c>
      <c r="J429" s="52">
        <v>3050</v>
      </c>
      <c r="K429" s="52">
        <v>4658</v>
      </c>
      <c r="L429" s="52">
        <v>0</v>
      </c>
      <c r="M429" s="45">
        <v>0</v>
      </c>
    </row>
    <row r="430" spans="1:13" ht="15.75" customHeight="1">
      <c r="A430" s="51" t="s">
        <v>1315</v>
      </c>
      <c r="B430" s="51" t="s">
        <v>1318</v>
      </c>
      <c r="C430" s="51"/>
      <c r="E430" s="51" t="s">
        <v>1322</v>
      </c>
      <c r="F430" s="51" t="s">
        <v>1319</v>
      </c>
      <c r="G430" s="51" t="s">
        <v>19</v>
      </c>
      <c r="H430" s="51" t="s">
        <v>1326</v>
      </c>
      <c r="I430" s="51" t="s">
        <v>1321</v>
      </c>
      <c r="J430" s="52">
        <v>6400</v>
      </c>
      <c r="K430" s="52">
        <v>3539</v>
      </c>
      <c r="L430" s="52">
        <v>0</v>
      </c>
      <c r="M430" s="45">
        <v>0</v>
      </c>
    </row>
    <row r="431" spans="1:13" ht="15.75" customHeight="1">
      <c r="A431" s="51" t="s">
        <v>1315</v>
      </c>
      <c r="B431" s="51" t="s">
        <v>1318</v>
      </c>
      <c r="C431" s="51"/>
      <c r="E431" s="51" t="s">
        <v>140</v>
      </c>
      <c r="F431" s="51" t="s">
        <v>1323</v>
      </c>
      <c r="G431" s="51" t="s">
        <v>45</v>
      </c>
      <c r="H431" s="51" t="s">
        <v>1327</v>
      </c>
      <c r="I431" s="51" t="s">
        <v>1325</v>
      </c>
      <c r="J431" s="52">
        <v>3050</v>
      </c>
      <c r="K431" s="52">
        <v>4658</v>
      </c>
      <c r="L431" s="52">
        <v>0</v>
      </c>
      <c r="M431" s="45">
        <v>0</v>
      </c>
    </row>
    <row r="432" spans="1:13" ht="15.75" customHeight="1">
      <c r="A432" s="51" t="s">
        <v>1315</v>
      </c>
      <c r="B432" s="51" t="s">
        <v>1328</v>
      </c>
      <c r="C432" s="51"/>
      <c r="E432" s="51" t="s">
        <v>1329</v>
      </c>
      <c r="F432" s="51" t="s">
        <v>1319</v>
      </c>
      <c r="G432" s="51" t="s">
        <v>19</v>
      </c>
      <c r="H432" s="51" t="s">
        <v>1330</v>
      </c>
      <c r="I432" s="51" t="s">
        <v>1321</v>
      </c>
      <c r="J432" s="52">
        <v>6400</v>
      </c>
      <c r="K432" s="52">
        <v>3539</v>
      </c>
      <c r="L432" s="52">
        <v>9939</v>
      </c>
      <c r="M432" s="45">
        <v>0</v>
      </c>
    </row>
    <row r="433" spans="1:13" ht="15.75" customHeight="1">
      <c r="A433" s="51" t="s">
        <v>1315</v>
      </c>
      <c r="B433" s="51" t="s">
        <v>1331</v>
      </c>
      <c r="C433" s="51"/>
      <c r="E433" s="51" t="s">
        <v>1332</v>
      </c>
      <c r="F433" s="51" t="s">
        <v>1333</v>
      </c>
      <c r="G433" s="51" t="s">
        <v>29</v>
      </c>
      <c r="H433" s="51" t="s">
        <v>1334</v>
      </c>
      <c r="I433" s="51" t="s">
        <v>1325</v>
      </c>
      <c r="J433" s="52">
        <v>3070</v>
      </c>
      <c r="K433" s="52">
        <v>2705</v>
      </c>
      <c r="L433" s="52">
        <v>5775</v>
      </c>
      <c r="M433" s="45">
        <v>0</v>
      </c>
    </row>
    <row r="434" spans="1:13" ht="15.75" customHeight="1">
      <c r="A434" s="51" t="s">
        <v>1315</v>
      </c>
      <c r="B434" s="51" t="s">
        <v>1335</v>
      </c>
      <c r="C434" s="51"/>
      <c r="E434" s="51" t="s">
        <v>1332</v>
      </c>
      <c r="F434" s="51" t="s">
        <v>1336</v>
      </c>
      <c r="G434" s="51" t="s">
        <v>29</v>
      </c>
      <c r="H434" s="51" t="s">
        <v>1337</v>
      </c>
      <c r="I434" s="51" t="s">
        <v>1338</v>
      </c>
      <c r="J434" s="52">
        <v>3330</v>
      </c>
      <c r="K434" s="52">
        <v>4954</v>
      </c>
      <c r="L434" s="52">
        <v>8284</v>
      </c>
      <c r="M434" s="45">
        <v>0</v>
      </c>
    </row>
    <row r="435" spans="1:13" ht="15.75" customHeight="1">
      <c r="A435" s="51" t="s">
        <v>1315</v>
      </c>
      <c r="B435" s="51" t="s">
        <v>1339</v>
      </c>
      <c r="C435" s="51"/>
      <c r="E435" s="51" t="s">
        <v>1340</v>
      </c>
      <c r="F435" s="51" t="s">
        <v>1341</v>
      </c>
      <c r="G435" s="51" t="s">
        <v>1313</v>
      </c>
      <c r="H435" s="51" t="s">
        <v>1342</v>
      </c>
      <c r="I435" s="51" t="s">
        <v>1338</v>
      </c>
      <c r="J435" s="52">
        <v>17400</v>
      </c>
      <c r="K435" s="52">
        <v>33005</v>
      </c>
      <c r="L435" s="52">
        <v>50405</v>
      </c>
      <c r="M435" s="45">
        <v>0</v>
      </c>
    </row>
    <row r="436" spans="1:13" ht="15.75" customHeight="1">
      <c r="A436" s="51" t="s">
        <v>1315</v>
      </c>
      <c r="B436" s="51" t="s">
        <v>1343</v>
      </c>
      <c r="C436" s="51"/>
      <c r="E436" s="51" t="s">
        <v>1262</v>
      </c>
      <c r="F436" s="51" t="s">
        <v>1344</v>
      </c>
      <c r="G436" s="51" t="s">
        <v>1194</v>
      </c>
      <c r="H436" s="51" t="s">
        <v>1345</v>
      </c>
      <c r="I436" s="51" t="s">
        <v>1284</v>
      </c>
      <c r="J436" s="52">
        <v>4000</v>
      </c>
      <c r="K436" s="52">
        <v>5000</v>
      </c>
      <c r="L436" s="52">
        <v>9000</v>
      </c>
      <c r="M436" s="45">
        <v>0</v>
      </c>
    </row>
    <row r="437" spans="1:13" ht="15.75" customHeight="1">
      <c r="A437" s="51" t="s">
        <v>1346</v>
      </c>
      <c r="B437" s="51" t="s">
        <v>1347</v>
      </c>
      <c r="C437" s="51"/>
      <c r="E437" s="51" t="s">
        <v>231</v>
      </c>
      <c r="F437" s="51" t="s">
        <v>32</v>
      </c>
      <c r="G437" s="51" t="s">
        <v>19</v>
      </c>
      <c r="H437" s="51" t="s">
        <v>1348</v>
      </c>
      <c r="I437" s="51" t="s">
        <v>1049</v>
      </c>
      <c r="J437" s="52">
        <v>5800</v>
      </c>
      <c r="K437" s="52">
        <v>1962</v>
      </c>
      <c r="L437" s="52">
        <v>7762</v>
      </c>
      <c r="M437" s="45">
        <v>0</v>
      </c>
    </row>
    <row r="438" spans="1:13" ht="15.75" customHeight="1">
      <c r="A438" s="51" t="s">
        <v>1346</v>
      </c>
      <c r="B438" s="51" t="s">
        <v>1349</v>
      </c>
      <c r="C438" s="51" t="s">
        <v>1350</v>
      </c>
      <c r="E438" s="51" t="s">
        <v>810</v>
      </c>
      <c r="F438" s="51" t="s">
        <v>169</v>
      </c>
      <c r="G438" s="51" t="s">
        <v>23</v>
      </c>
      <c r="H438" s="51" t="s">
        <v>1351</v>
      </c>
      <c r="I438" s="51" t="s">
        <v>1282</v>
      </c>
      <c r="J438" s="52">
        <v>6256</v>
      </c>
      <c r="K438" s="52">
        <v>960</v>
      </c>
      <c r="L438" s="52">
        <v>7216</v>
      </c>
      <c r="M438" s="45">
        <v>7116</v>
      </c>
    </row>
    <row r="439" spans="1:13" ht="15.75" customHeight="1">
      <c r="A439" s="51" t="s">
        <v>1352</v>
      </c>
      <c r="B439" s="51" t="s">
        <v>1353</v>
      </c>
      <c r="C439" s="51"/>
      <c r="E439" s="51" t="s">
        <v>603</v>
      </c>
      <c r="F439" s="51" t="s">
        <v>1354</v>
      </c>
      <c r="G439" s="51" t="s">
        <v>605</v>
      </c>
      <c r="H439" s="51" t="s">
        <v>1355</v>
      </c>
      <c r="I439" s="51" t="s">
        <v>1049</v>
      </c>
      <c r="J439" s="52">
        <v>70705</v>
      </c>
      <c r="K439" s="52">
        <v>48295</v>
      </c>
      <c r="L439" s="52">
        <v>119000</v>
      </c>
      <c r="M439" s="45">
        <v>0</v>
      </c>
    </row>
    <row r="440" spans="1:13" ht="15.75" customHeight="1">
      <c r="A440" s="51" t="s">
        <v>1352</v>
      </c>
      <c r="B440" s="51" t="s">
        <v>1356</v>
      </c>
      <c r="C440" s="51"/>
      <c r="E440" s="51" t="s">
        <v>1357</v>
      </c>
      <c r="F440" s="51" t="s">
        <v>1354</v>
      </c>
      <c r="G440" s="51" t="s">
        <v>605</v>
      </c>
      <c r="H440" s="51" t="s">
        <v>1358</v>
      </c>
      <c r="I440" s="51" t="s">
        <v>1049</v>
      </c>
      <c r="J440" s="52">
        <v>70705</v>
      </c>
      <c r="K440" s="52">
        <v>48295</v>
      </c>
      <c r="L440" s="52">
        <v>119000</v>
      </c>
      <c r="M440" s="45">
        <v>0</v>
      </c>
    </row>
    <row r="441" spans="1:13" ht="15.75" customHeight="1">
      <c r="A441" s="51" t="s">
        <v>1359</v>
      </c>
      <c r="B441" s="51" t="s">
        <v>1360</v>
      </c>
      <c r="C441" s="51"/>
      <c r="E441" s="51" t="s">
        <v>222</v>
      </c>
      <c r="F441" s="51" t="s">
        <v>325</v>
      </c>
      <c r="G441" s="51" t="s">
        <v>23</v>
      </c>
      <c r="H441" s="51" t="s">
        <v>1361</v>
      </c>
      <c r="I441" s="51" t="s">
        <v>1058</v>
      </c>
      <c r="J441" s="52">
        <v>9178</v>
      </c>
      <c r="K441" s="52">
        <v>1446</v>
      </c>
      <c r="L441" s="52">
        <v>10624</v>
      </c>
      <c r="M441" s="45">
        <v>0</v>
      </c>
    </row>
    <row r="442" spans="1:13" ht="15.75" customHeight="1">
      <c r="A442" s="51" t="s">
        <v>1362</v>
      </c>
      <c r="B442" s="51" t="s">
        <v>1363</v>
      </c>
      <c r="C442" s="51"/>
      <c r="E442" s="51" t="s">
        <v>231</v>
      </c>
      <c r="F442" s="51" t="s">
        <v>28</v>
      </c>
      <c r="G442" s="51" t="s">
        <v>29</v>
      </c>
      <c r="H442" s="51" t="s">
        <v>1364</v>
      </c>
      <c r="I442" s="51" t="s">
        <v>1365</v>
      </c>
      <c r="J442" s="52">
        <v>4620</v>
      </c>
      <c r="K442" s="52">
        <v>3125</v>
      </c>
      <c r="L442" s="52">
        <v>7745</v>
      </c>
      <c r="M442" s="45">
        <v>0</v>
      </c>
    </row>
    <row r="443" spans="1:13" ht="15.75" customHeight="1">
      <c r="A443" s="51" t="s">
        <v>1362</v>
      </c>
      <c r="B443" s="51" t="s">
        <v>1366</v>
      </c>
      <c r="C443" s="51"/>
      <c r="E443" s="51" t="s">
        <v>1280</v>
      </c>
      <c r="F443" s="51" t="s">
        <v>28</v>
      </c>
      <c r="G443" s="51" t="s">
        <v>19</v>
      </c>
      <c r="H443" s="51" t="s">
        <v>1367</v>
      </c>
      <c r="I443" s="51" t="s">
        <v>1365</v>
      </c>
      <c r="J443" s="52">
        <v>6100</v>
      </c>
      <c r="K443" s="52">
        <v>1896</v>
      </c>
      <c r="L443" s="52">
        <v>7996</v>
      </c>
      <c r="M443" s="45">
        <v>0</v>
      </c>
    </row>
    <row r="444" spans="1:13" ht="15.75" customHeight="1">
      <c r="A444" s="51" t="s">
        <v>1362</v>
      </c>
      <c r="B444" s="51" t="s">
        <v>1368</v>
      </c>
      <c r="C444" s="51" t="s">
        <v>1369</v>
      </c>
      <c r="E444" s="51" t="s">
        <v>747</v>
      </c>
      <c r="F444" s="51" t="s">
        <v>51</v>
      </c>
      <c r="G444" s="51" t="s">
        <v>29</v>
      </c>
      <c r="H444" s="51" t="s">
        <v>1370</v>
      </c>
      <c r="I444" s="51" t="s">
        <v>1371</v>
      </c>
      <c r="J444" s="52">
        <v>6440</v>
      </c>
      <c r="K444" s="52">
        <v>5266</v>
      </c>
      <c r="L444" s="52">
        <v>11706</v>
      </c>
      <c r="M444" s="45">
        <v>10027</v>
      </c>
    </row>
    <row r="445" spans="1:13" ht="15.75" customHeight="1">
      <c r="A445" s="51" t="s">
        <v>1362</v>
      </c>
      <c r="B445" s="51" t="s">
        <v>1372</v>
      </c>
      <c r="C445" s="51"/>
      <c r="E445" s="51" t="s">
        <v>1373</v>
      </c>
      <c r="F445" s="51" t="s">
        <v>51</v>
      </c>
      <c r="G445" s="51" t="s">
        <v>29</v>
      </c>
      <c r="H445" s="51" t="s">
        <v>1374</v>
      </c>
      <c r="I445" s="51" t="s">
        <v>1365</v>
      </c>
      <c r="J445" s="52">
        <v>6440</v>
      </c>
      <c r="K445" s="52">
        <v>5266</v>
      </c>
      <c r="L445" s="52">
        <v>11706</v>
      </c>
      <c r="M445" s="45">
        <v>0</v>
      </c>
    </row>
    <row r="446" spans="1:13" ht="15.75" customHeight="1">
      <c r="A446" s="51" t="s">
        <v>1362</v>
      </c>
      <c r="B446" s="51" t="s">
        <v>1375</v>
      </c>
      <c r="C446" s="51"/>
      <c r="E446" s="51" t="s">
        <v>660</v>
      </c>
      <c r="F446" s="51" t="s">
        <v>249</v>
      </c>
      <c r="G446" s="51" t="s">
        <v>37</v>
      </c>
      <c r="H446" s="51" t="s">
        <v>1376</v>
      </c>
      <c r="I446" s="51" t="s">
        <v>1371</v>
      </c>
      <c r="J446" s="52">
        <v>8731</v>
      </c>
      <c r="K446" s="52">
        <v>1421</v>
      </c>
      <c r="L446" s="52">
        <v>20304</v>
      </c>
      <c r="M446" s="45">
        <v>0</v>
      </c>
    </row>
    <row r="447" spans="1:13" ht="15.75" customHeight="1">
      <c r="A447" s="51" t="s">
        <v>1362</v>
      </c>
      <c r="B447" s="51" t="s">
        <v>1375</v>
      </c>
      <c r="C447" s="51"/>
      <c r="E447" s="51" t="s">
        <v>1250</v>
      </c>
      <c r="F447" s="51" t="s">
        <v>249</v>
      </c>
      <c r="G447" s="51" t="s">
        <v>37</v>
      </c>
      <c r="H447" s="51" t="s">
        <v>1376</v>
      </c>
      <c r="I447" s="51" t="s">
        <v>1371</v>
      </c>
      <c r="J447" s="52">
        <v>8731</v>
      </c>
      <c r="K447" s="52">
        <v>1421</v>
      </c>
      <c r="L447" s="52">
        <v>0</v>
      </c>
      <c r="M447" s="45">
        <v>0</v>
      </c>
    </row>
    <row r="448" spans="1:13" ht="15.75" customHeight="1">
      <c r="A448" s="51" t="s">
        <v>1362</v>
      </c>
      <c r="B448" s="51" t="s">
        <v>1377</v>
      </c>
      <c r="C448" s="51"/>
      <c r="E448" s="51" t="s">
        <v>1378</v>
      </c>
      <c r="F448" s="51" t="s">
        <v>1379</v>
      </c>
      <c r="G448" s="51" t="s">
        <v>29</v>
      </c>
      <c r="H448" s="51" t="s">
        <v>1380</v>
      </c>
      <c r="I448" s="51" t="s">
        <v>1371</v>
      </c>
      <c r="J448" s="52">
        <v>30950</v>
      </c>
      <c r="K448" s="52">
        <v>43880</v>
      </c>
      <c r="L448" s="52">
        <v>74830</v>
      </c>
      <c r="M448" s="45">
        <v>0</v>
      </c>
    </row>
    <row r="449" spans="1:13" ht="15.75" customHeight="1">
      <c r="A449" s="51" t="s">
        <v>1381</v>
      </c>
      <c r="B449" s="51" t="s">
        <v>1382</v>
      </c>
      <c r="C449" s="51"/>
      <c r="E449" s="51" t="s">
        <v>1015</v>
      </c>
      <c r="F449" s="51" t="s">
        <v>51</v>
      </c>
      <c r="G449" s="51" t="s">
        <v>19</v>
      </c>
      <c r="H449" s="51" t="s">
        <v>1383</v>
      </c>
      <c r="I449" s="51" t="s">
        <v>1365</v>
      </c>
      <c r="J449" s="52">
        <v>7500</v>
      </c>
      <c r="K449" s="52">
        <v>4065</v>
      </c>
      <c r="L449" s="52">
        <v>11565</v>
      </c>
      <c r="M449" s="45">
        <v>0</v>
      </c>
    </row>
    <row r="450" spans="1:13" ht="15.75" customHeight="1">
      <c r="A450" s="51" t="s">
        <v>1381</v>
      </c>
      <c r="B450" s="51" t="s">
        <v>1384</v>
      </c>
      <c r="C450" s="51"/>
      <c r="E450" s="51" t="s">
        <v>660</v>
      </c>
      <c r="F450" s="51" t="s">
        <v>249</v>
      </c>
      <c r="G450" s="51" t="s">
        <v>23</v>
      </c>
      <c r="H450" s="51" t="s">
        <v>1385</v>
      </c>
      <c r="I450" s="51" t="s">
        <v>1386</v>
      </c>
      <c r="J450" s="52">
        <v>9128</v>
      </c>
      <c r="K450" s="52">
        <v>1585</v>
      </c>
      <c r="L450" s="52">
        <v>10713</v>
      </c>
      <c r="M450" s="45">
        <v>0</v>
      </c>
    </row>
    <row r="451" spans="1:13" ht="15.75" customHeight="1">
      <c r="A451" s="51" t="s">
        <v>1381</v>
      </c>
      <c r="B451" s="51" t="s">
        <v>1387</v>
      </c>
      <c r="C451" s="51"/>
      <c r="E451" s="51" t="s">
        <v>842</v>
      </c>
      <c r="F451" s="51" t="s">
        <v>1388</v>
      </c>
      <c r="G451" s="51" t="s">
        <v>19</v>
      </c>
      <c r="H451" s="51" t="s">
        <v>1389</v>
      </c>
      <c r="I451" s="51" t="s">
        <v>1390</v>
      </c>
      <c r="J451" s="52">
        <v>4700</v>
      </c>
      <c r="K451" s="52">
        <v>3283</v>
      </c>
      <c r="L451" s="52">
        <v>7983</v>
      </c>
      <c r="M451" s="45">
        <v>0</v>
      </c>
    </row>
    <row r="452" spans="1:13" ht="15.75" customHeight="1">
      <c r="A452" s="51" t="s">
        <v>1381</v>
      </c>
      <c r="B452" s="51" t="s">
        <v>1391</v>
      </c>
      <c r="C452" s="51" t="s">
        <v>1392</v>
      </c>
      <c r="E452" s="51" t="s">
        <v>656</v>
      </c>
      <c r="F452" s="51" t="s">
        <v>259</v>
      </c>
      <c r="G452" s="51" t="s">
        <v>37</v>
      </c>
      <c r="H452" s="51" t="s">
        <v>1393</v>
      </c>
      <c r="I452" s="51" t="s">
        <v>1371</v>
      </c>
      <c r="J452" s="52">
        <v>17412</v>
      </c>
      <c r="K452" s="52">
        <v>2980</v>
      </c>
      <c r="L452" s="52">
        <v>40784</v>
      </c>
      <c r="M452" s="45">
        <v>30119</v>
      </c>
    </row>
    <row r="453" spans="1:13" ht="15.75" customHeight="1">
      <c r="A453" s="51" t="s">
        <v>1381</v>
      </c>
      <c r="B453" s="51" t="s">
        <v>1391</v>
      </c>
      <c r="C453" s="51"/>
      <c r="E453" s="51" t="s">
        <v>1229</v>
      </c>
      <c r="F453" s="51" t="s">
        <v>259</v>
      </c>
      <c r="G453" s="51" t="s">
        <v>37</v>
      </c>
      <c r="H453" s="51" t="s">
        <v>1393</v>
      </c>
      <c r="I453" s="51" t="s">
        <v>1371</v>
      </c>
      <c r="J453" s="52">
        <v>17412</v>
      </c>
      <c r="K453" s="52">
        <v>2980</v>
      </c>
      <c r="L453" s="52">
        <v>0</v>
      </c>
      <c r="M453" s="45">
        <v>0</v>
      </c>
    </row>
    <row r="454" spans="1:13" ht="15.75" customHeight="1">
      <c r="A454" s="51" t="s">
        <v>1381</v>
      </c>
      <c r="B454" s="51" t="s">
        <v>1394</v>
      </c>
      <c r="C454" s="51"/>
      <c r="E454" s="51" t="s">
        <v>1395</v>
      </c>
      <c r="F454" s="51" t="s">
        <v>1396</v>
      </c>
      <c r="G454" s="51" t="s">
        <v>1313</v>
      </c>
      <c r="H454" s="51" t="s">
        <v>1397</v>
      </c>
      <c r="I454" s="51" t="s">
        <v>1398</v>
      </c>
      <c r="J454" s="52">
        <v>32625</v>
      </c>
      <c r="K454" s="52">
        <v>35392</v>
      </c>
      <c r="L454" s="52">
        <v>68017</v>
      </c>
      <c r="M454" s="45">
        <v>0</v>
      </c>
    </row>
    <row r="455" spans="1:13" ht="15.75" customHeight="1">
      <c r="A455" s="51" t="s">
        <v>1399</v>
      </c>
      <c r="B455" s="51" t="s">
        <v>1400</v>
      </c>
      <c r="C455" s="51"/>
      <c r="E455" s="51" t="s">
        <v>1401</v>
      </c>
      <c r="F455" s="51" t="s">
        <v>1402</v>
      </c>
      <c r="G455" s="51" t="s">
        <v>1194</v>
      </c>
      <c r="H455" s="51" t="s">
        <v>1403</v>
      </c>
      <c r="I455" s="51" t="s">
        <v>1404</v>
      </c>
      <c r="J455" s="52">
        <v>27000</v>
      </c>
      <c r="K455" s="52">
        <v>45000</v>
      </c>
      <c r="L455" s="52">
        <v>72000</v>
      </c>
      <c r="M455" s="45">
        <v>0</v>
      </c>
    </row>
    <row r="456" spans="1:13" ht="15.75" customHeight="1">
      <c r="A456" s="51" t="s">
        <v>1405</v>
      </c>
      <c r="B456" s="51" t="s">
        <v>1406</v>
      </c>
      <c r="C456" s="51"/>
      <c r="E456" s="51" t="s">
        <v>1113</v>
      </c>
      <c r="F456" s="51" t="s">
        <v>1407</v>
      </c>
      <c r="G456" s="51" t="s">
        <v>19</v>
      </c>
      <c r="H456" s="51" t="s">
        <v>1408</v>
      </c>
      <c r="I456" s="51" t="s">
        <v>1371</v>
      </c>
      <c r="J456" s="52">
        <v>6400</v>
      </c>
      <c r="K456" s="52">
        <v>3989</v>
      </c>
      <c r="L456" s="52">
        <v>10389</v>
      </c>
      <c r="M456" s="45">
        <v>0</v>
      </c>
    </row>
    <row r="457" spans="1:13" ht="15.75" customHeight="1">
      <c r="A457" s="51" t="s">
        <v>1405</v>
      </c>
      <c r="B457" s="51" t="s">
        <v>1409</v>
      </c>
      <c r="C457" s="51"/>
      <c r="E457" s="51" t="s">
        <v>1410</v>
      </c>
      <c r="F457" s="51" t="s">
        <v>1411</v>
      </c>
      <c r="G457" s="51" t="s">
        <v>1412</v>
      </c>
      <c r="H457" s="51" t="s">
        <v>1413</v>
      </c>
      <c r="I457" s="51" t="s">
        <v>1414</v>
      </c>
      <c r="J457" s="52">
        <v>21880</v>
      </c>
      <c r="K457" s="52">
        <v>23120</v>
      </c>
      <c r="L457" s="52">
        <v>45000</v>
      </c>
      <c r="M457" s="45">
        <v>0</v>
      </c>
    </row>
    <row r="458" spans="1:13" ht="15.75" customHeight="1">
      <c r="A458" s="51" t="s">
        <v>1405</v>
      </c>
      <c r="B458" s="51" t="s">
        <v>1415</v>
      </c>
      <c r="C458" s="51"/>
      <c r="E458" s="51" t="s">
        <v>1416</v>
      </c>
      <c r="F458" s="51" t="s">
        <v>1411</v>
      </c>
      <c r="G458" s="51" t="s">
        <v>1412</v>
      </c>
      <c r="H458" s="51" t="s">
        <v>1417</v>
      </c>
      <c r="I458" s="51" t="s">
        <v>1414</v>
      </c>
      <c r="J458" s="52">
        <v>21880</v>
      </c>
      <c r="K458" s="52">
        <v>23120</v>
      </c>
      <c r="L458" s="52">
        <v>45000</v>
      </c>
      <c r="M458" s="45">
        <v>0</v>
      </c>
    </row>
    <row r="459" spans="1:13" ht="15.75" customHeight="1">
      <c r="A459" s="51" t="s">
        <v>1418</v>
      </c>
      <c r="B459" s="51" t="s">
        <v>1419</v>
      </c>
      <c r="C459" s="51" t="s">
        <v>1420</v>
      </c>
      <c r="E459" s="51" t="s">
        <v>115</v>
      </c>
      <c r="F459" s="51" t="s">
        <v>18</v>
      </c>
      <c r="G459" s="51" t="s">
        <v>29</v>
      </c>
      <c r="H459" s="51" t="s">
        <v>1421</v>
      </c>
      <c r="I459" s="51" t="s">
        <v>1414</v>
      </c>
      <c r="J459" s="52">
        <v>2870</v>
      </c>
      <c r="K459" s="52">
        <v>2714</v>
      </c>
      <c r="L459" s="52">
        <v>5584</v>
      </c>
      <c r="M459" s="45">
        <v>4431</v>
      </c>
    </row>
    <row r="460" spans="1:13" ht="15.75" customHeight="1">
      <c r="A460" s="51" t="s">
        <v>1418</v>
      </c>
      <c r="B460" s="51" t="s">
        <v>1422</v>
      </c>
      <c r="C460" s="51"/>
      <c r="E460" s="51" t="s">
        <v>236</v>
      </c>
      <c r="F460" s="51" t="s">
        <v>84</v>
      </c>
      <c r="G460" s="51" t="s">
        <v>19</v>
      </c>
      <c r="H460" s="51" t="s">
        <v>1423</v>
      </c>
      <c r="I460" s="51" t="s">
        <v>1424</v>
      </c>
      <c r="J460" s="52">
        <v>6300</v>
      </c>
      <c r="K460" s="52">
        <v>3859</v>
      </c>
      <c r="L460" s="52">
        <v>10159</v>
      </c>
      <c r="M460" s="45">
        <v>0</v>
      </c>
    </row>
    <row r="461" spans="1:13" ht="15.75" customHeight="1">
      <c r="A461" s="51" t="s">
        <v>1418</v>
      </c>
      <c r="B461" s="51" t="s">
        <v>1425</v>
      </c>
      <c r="C461" s="51"/>
      <c r="E461" s="51" t="s">
        <v>222</v>
      </c>
      <c r="F461" s="51" t="s">
        <v>249</v>
      </c>
      <c r="G461" s="51" t="s">
        <v>23</v>
      </c>
      <c r="H461" s="51" t="s">
        <v>1426</v>
      </c>
      <c r="I461" s="51" t="s">
        <v>1427</v>
      </c>
      <c r="J461" s="52">
        <v>9128</v>
      </c>
      <c r="K461" s="52">
        <v>1585</v>
      </c>
      <c r="L461" s="52">
        <v>10713</v>
      </c>
      <c r="M461" s="45">
        <v>0</v>
      </c>
    </row>
    <row r="462" spans="1:13" ht="15.75" customHeight="1">
      <c r="A462" s="51" t="s">
        <v>1418</v>
      </c>
      <c r="B462" s="51" t="s">
        <v>1428</v>
      </c>
      <c r="C462" s="51"/>
      <c r="E462" s="51" t="s">
        <v>1272</v>
      </c>
      <c r="F462" s="51" t="s">
        <v>1429</v>
      </c>
      <c r="G462" s="51" t="s">
        <v>29</v>
      </c>
      <c r="H462" s="51" t="s">
        <v>1430</v>
      </c>
      <c r="I462" s="51" t="s">
        <v>1424</v>
      </c>
      <c r="J462" s="52">
        <v>9000</v>
      </c>
      <c r="K462" s="52">
        <v>12870</v>
      </c>
      <c r="L462" s="52">
        <v>21870</v>
      </c>
      <c r="M462" s="45">
        <v>0</v>
      </c>
    </row>
    <row r="463" spans="1:13" ht="15.75" customHeight="1">
      <c r="A463" s="51" t="s">
        <v>1431</v>
      </c>
      <c r="B463" s="51" t="s">
        <v>1432</v>
      </c>
      <c r="C463" s="51"/>
      <c r="E463" s="51" t="s">
        <v>1433</v>
      </c>
      <c r="F463" s="51" t="s">
        <v>1434</v>
      </c>
      <c r="G463" s="51" t="s">
        <v>844</v>
      </c>
      <c r="H463" s="51" t="s">
        <v>1435</v>
      </c>
      <c r="I463" s="51" t="s">
        <v>1436</v>
      </c>
      <c r="J463" s="52">
        <v>74335</v>
      </c>
      <c r="K463" s="52">
        <v>11865</v>
      </c>
      <c r="L463" s="52">
        <v>86200</v>
      </c>
      <c r="M463" s="45">
        <v>0</v>
      </c>
    </row>
    <row r="464" spans="1:13" ht="15.75" customHeight="1">
      <c r="A464" s="51" t="s">
        <v>1437</v>
      </c>
      <c r="B464" s="51" t="s">
        <v>1438</v>
      </c>
      <c r="C464" s="51"/>
      <c r="E464" s="51" t="s">
        <v>79</v>
      </c>
      <c r="F464" s="51" t="s">
        <v>1056</v>
      </c>
      <c r="G464" s="51" t="s">
        <v>37</v>
      </c>
      <c r="H464" s="51" t="s">
        <v>1439</v>
      </c>
      <c r="I464" s="51" t="s">
        <v>1427</v>
      </c>
      <c r="J464" s="52">
        <v>4109</v>
      </c>
      <c r="K464" s="52">
        <v>840</v>
      </c>
      <c r="L464" s="52">
        <v>4949</v>
      </c>
      <c r="M464" s="45">
        <v>0</v>
      </c>
    </row>
    <row r="465" spans="1:13" ht="15.75" customHeight="1">
      <c r="A465" s="51" t="s">
        <v>1437</v>
      </c>
      <c r="B465" s="51" t="s">
        <v>1440</v>
      </c>
      <c r="C465" s="51"/>
      <c r="E465" s="51" t="s">
        <v>747</v>
      </c>
      <c r="F465" s="51" t="s">
        <v>32</v>
      </c>
      <c r="G465" s="51" t="s">
        <v>19</v>
      </c>
      <c r="H465" s="51" t="s">
        <v>1441</v>
      </c>
      <c r="I465" s="51" t="s">
        <v>1442</v>
      </c>
      <c r="J465" s="52">
        <v>6100</v>
      </c>
      <c r="K465" s="52">
        <v>1979</v>
      </c>
      <c r="L465" s="52">
        <v>8079</v>
      </c>
      <c r="M465" s="45">
        <v>0</v>
      </c>
    </row>
    <row r="466" spans="1:13" ht="15.75" customHeight="1">
      <c r="A466" s="51" t="s">
        <v>1437</v>
      </c>
      <c r="B466" s="51" t="s">
        <v>1443</v>
      </c>
      <c r="C466" s="51" t="s">
        <v>1444</v>
      </c>
      <c r="E466" s="51" t="s">
        <v>162</v>
      </c>
      <c r="F466" s="51" t="s">
        <v>28</v>
      </c>
      <c r="G466" s="51" t="s">
        <v>19</v>
      </c>
      <c r="H466" s="51" t="s">
        <v>1445</v>
      </c>
      <c r="I466" s="51" t="s">
        <v>1446</v>
      </c>
      <c r="J466" s="52">
        <v>6100</v>
      </c>
      <c r="K466" s="52">
        <v>1896</v>
      </c>
      <c r="L466" s="52">
        <v>7996</v>
      </c>
      <c r="M466" s="45">
        <v>6317</v>
      </c>
    </row>
    <row r="467" spans="1:13" ht="15.75" customHeight="1">
      <c r="A467" s="51" t="s">
        <v>1437</v>
      </c>
      <c r="B467" s="51" t="s">
        <v>1447</v>
      </c>
      <c r="C467" s="51"/>
      <c r="E467" s="51" t="s">
        <v>1448</v>
      </c>
      <c r="F467" s="51" t="s">
        <v>1449</v>
      </c>
      <c r="G467" s="51" t="s">
        <v>1412</v>
      </c>
      <c r="H467" s="51" t="s">
        <v>1450</v>
      </c>
      <c r="I467" s="51" t="s">
        <v>1414</v>
      </c>
      <c r="J467" s="52">
        <v>17135</v>
      </c>
      <c r="K467" s="52">
        <v>23865</v>
      </c>
      <c r="L467" s="52">
        <v>41000</v>
      </c>
      <c r="M467" s="45">
        <v>0</v>
      </c>
    </row>
    <row r="468" spans="1:13" ht="15.75" customHeight="1">
      <c r="A468" s="51" t="s">
        <v>1451</v>
      </c>
      <c r="B468" s="51" t="s">
        <v>1452</v>
      </c>
      <c r="C468" s="51"/>
      <c r="E468" s="51" t="s">
        <v>231</v>
      </c>
      <c r="F468" s="51" t="s">
        <v>32</v>
      </c>
      <c r="G468" s="51" t="s">
        <v>19</v>
      </c>
      <c r="H468" s="51" t="s">
        <v>1453</v>
      </c>
      <c r="I468" s="51" t="s">
        <v>1454</v>
      </c>
      <c r="J468" s="52">
        <v>7500</v>
      </c>
      <c r="K468" s="52">
        <v>2056</v>
      </c>
      <c r="L468" s="52">
        <v>17552</v>
      </c>
      <c r="M468" s="45">
        <v>0</v>
      </c>
    </row>
    <row r="469" spans="1:13" ht="15.75" customHeight="1">
      <c r="A469" s="51" t="s">
        <v>1451</v>
      </c>
      <c r="B469" s="51" t="s">
        <v>1452</v>
      </c>
      <c r="C469" s="51"/>
      <c r="E469" s="51" t="s">
        <v>231</v>
      </c>
      <c r="F469" s="51" t="s">
        <v>28</v>
      </c>
      <c r="G469" s="51" t="s">
        <v>19</v>
      </c>
      <c r="H469" s="51" t="s">
        <v>1455</v>
      </c>
      <c r="I469" s="51" t="s">
        <v>1456</v>
      </c>
      <c r="J469" s="52">
        <v>6100</v>
      </c>
      <c r="K469" s="52">
        <v>1896</v>
      </c>
      <c r="L469" s="52">
        <v>0</v>
      </c>
      <c r="M469" s="45">
        <v>0</v>
      </c>
    </row>
    <row r="470" spans="1:13" ht="15.75" customHeight="1">
      <c r="A470" s="51" t="s">
        <v>1451</v>
      </c>
      <c r="B470" s="51" t="s">
        <v>1457</v>
      </c>
      <c r="C470" s="51"/>
      <c r="E470" s="51" t="s">
        <v>1458</v>
      </c>
      <c r="F470" s="51" t="s">
        <v>185</v>
      </c>
      <c r="G470" s="51" t="s">
        <v>19</v>
      </c>
      <c r="H470" s="51" t="s">
        <v>1459</v>
      </c>
      <c r="I470" s="51" t="s">
        <v>1424</v>
      </c>
      <c r="J470" s="52">
        <v>7650</v>
      </c>
      <c r="K470" s="52">
        <v>3422</v>
      </c>
      <c r="L470" s="52">
        <v>11072</v>
      </c>
      <c r="M470" s="45">
        <v>0</v>
      </c>
    </row>
    <row r="471" spans="1:13" ht="15.75" customHeight="1">
      <c r="A471" s="51" t="s">
        <v>1451</v>
      </c>
      <c r="B471" s="51" t="s">
        <v>1460</v>
      </c>
      <c r="C471" s="51"/>
      <c r="E471" s="51" t="s">
        <v>1458</v>
      </c>
      <c r="F471" s="51" t="s">
        <v>84</v>
      </c>
      <c r="G471" s="51" t="s">
        <v>29</v>
      </c>
      <c r="H471" s="51" t="s">
        <v>1461</v>
      </c>
      <c r="I471" s="51" t="s">
        <v>1424</v>
      </c>
      <c r="J471" s="52">
        <v>6440</v>
      </c>
      <c r="K471" s="52">
        <v>5126</v>
      </c>
      <c r="L471" s="52">
        <v>11566</v>
      </c>
      <c r="M471" s="45">
        <v>0</v>
      </c>
    </row>
    <row r="472" spans="1:13" ht="15.75" customHeight="1">
      <c r="A472" s="51" t="s">
        <v>1451</v>
      </c>
      <c r="B472" s="51" t="s">
        <v>1462</v>
      </c>
      <c r="C472" s="51"/>
      <c r="E472" s="51" t="s">
        <v>747</v>
      </c>
      <c r="F472" s="51" t="s">
        <v>28</v>
      </c>
      <c r="G472" s="51" t="s">
        <v>29</v>
      </c>
      <c r="H472" s="51" t="s">
        <v>1463</v>
      </c>
      <c r="I472" s="51" t="s">
        <v>1464</v>
      </c>
      <c r="J472" s="52">
        <v>4620</v>
      </c>
      <c r="K472" s="52">
        <v>3125</v>
      </c>
      <c r="L472" s="52">
        <v>7745</v>
      </c>
      <c r="M472" s="45">
        <v>0</v>
      </c>
    </row>
    <row r="473" spans="1:13" ht="15.75" customHeight="1">
      <c r="A473" s="51" t="s">
        <v>1451</v>
      </c>
      <c r="B473" s="51" t="s">
        <v>1465</v>
      </c>
      <c r="C473" s="51"/>
      <c r="E473" s="51" t="s">
        <v>1183</v>
      </c>
      <c r="F473" s="51" t="s">
        <v>28</v>
      </c>
      <c r="G473" s="51" t="s">
        <v>45</v>
      </c>
      <c r="H473" s="51" t="s">
        <v>1466</v>
      </c>
      <c r="I473" s="51" t="s">
        <v>1467</v>
      </c>
      <c r="J473" s="52">
        <v>4400</v>
      </c>
      <c r="K473" s="52">
        <v>3468</v>
      </c>
      <c r="L473" s="52">
        <v>7868</v>
      </c>
      <c r="M473" s="45">
        <v>0</v>
      </c>
    </row>
    <row r="474" spans="1:13" ht="15.75" customHeight="1">
      <c r="A474" s="51" t="s">
        <v>1451</v>
      </c>
      <c r="B474" s="51" t="s">
        <v>1468</v>
      </c>
      <c r="C474" s="51"/>
      <c r="E474" s="51" t="s">
        <v>1469</v>
      </c>
      <c r="F474" s="51" t="s">
        <v>65</v>
      </c>
      <c r="G474" s="51" t="s">
        <v>23</v>
      </c>
      <c r="H474" s="51" t="s">
        <v>1470</v>
      </c>
      <c r="I474" s="51" t="s">
        <v>1467</v>
      </c>
      <c r="J474" s="52">
        <v>6306</v>
      </c>
      <c r="K474" s="52">
        <v>1045</v>
      </c>
      <c r="L474" s="52">
        <v>7351</v>
      </c>
      <c r="M474" s="45">
        <v>0</v>
      </c>
    </row>
    <row r="475" spans="1:13" ht="15.75" customHeight="1">
      <c r="A475" s="51" t="s">
        <v>1471</v>
      </c>
      <c r="B475" s="51" t="s">
        <v>1472</v>
      </c>
      <c r="C475" s="51"/>
      <c r="E475" s="51" t="s">
        <v>162</v>
      </c>
      <c r="F475" s="51" t="s">
        <v>28</v>
      </c>
      <c r="G475" s="51" t="s">
        <v>19</v>
      </c>
      <c r="H475" s="51" t="s">
        <v>1473</v>
      </c>
      <c r="I475" s="51" t="s">
        <v>1446</v>
      </c>
      <c r="J475" s="52">
        <v>5800</v>
      </c>
      <c r="K475" s="52">
        <v>1879</v>
      </c>
      <c r="L475" s="52">
        <v>7679</v>
      </c>
      <c r="M475" s="45">
        <v>0</v>
      </c>
    </row>
    <row r="476" spans="1:13" ht="15.75" customHeight="1">
      <c r="A476" s="51" t="s">
        <v>1474</v>
      </c>
      <c r="B476" s="51" t="s">
        <v>1475</v>
      </c>
      <c r="C476" s="51"/>
      <c r="E476" s="51" t="s">
        <v>644</v>
      </c>
      <c r="F476" s="51" t="s">
        <v>51</v>
      </c>
      <c r="G476" s="51" t="s">
        <v>29</v>
      </c>
      <c r="H476" s="51" t="s">
        <v>1476</v>
      </c>
      <c r="I476" s="51" t="s">
        <v>1424</v>
      </c>
      <c r="J476" s="52">
        <v>6640</v>
      </c>
      <c r="K476" s="52">
        <v>5277</v>
      </c>
      <c r="L476" s="52">
        <v>22217</v>
      </c>
      <c r="M476" s="45">
        <v>0</v>
      </c>
    </row>
    <row r="477" spans="1:13" ht="15.75" customHeight="1">
      <c r="A477" s="51" t="s">
        <v>1474</v>
      </c>
      <c r="B477" s="51" t="s">
        <v>1475</v>
      </c>
      <c r="C477" s="51"/>
      <c r="E477" s="51" t="s">
        <v>644</v>
      </c>
      <c r="F477" s="51" t="s">
        <v>84</v>
      </c>
      <c r="G477" s="51" t="s">
        <v>29</v>
      </c>
      <c r="H477" s="51" t="s">
        <v>1477</v>
      </c>
      <c r="I477" s="51" t="s">
        <v>1478</v>
      </c>
      <c r="J477" s="52">
        <v>5240</v>
      </c>
      <c r="K477" s="52">
        <v>5060</v>
      </c>
      <c r="L477" s="52">
        <v>0</v>
      </c>
      <c r="M477" s="45">
        <v>0</v>
      </c>
    </row>
    <row r="478" spans="1:13" ht="15.75" customHeight="1">
      <c r="A478" s="51" t="s">
        <v>1479</v>
      </c>
      <c r="B478" s="51" t="s">
        <v>1480</v>
      </c>
      <c r="C478" s="51" t="s">
        <v>1481</v>
      </c>
      <c r="E478" s="51" t="s">
        <v>222</v>
      </c>
      <c r="F478" s="51" t="s">
        <v>223</v>
      </c>
      <c r="G478" s="51" t="s">
        <v>23</v>
      </c>
      <c r="H478" s="51" t="s">
        <v>1482</v>
      </c>
      <c r="I478" s="51" t="s">
        <v>1483</v>
      </c>
      <c r="J478" s="52">
        <v>18306</v>
      </c>
      <c r="K478" s="52">
        <v>3030</v>
      </c>
      <c r="L478" s="52">
        <v>21336</v>
      </c>
      <c r="M478" s="45">
        <v>10399</v>
      </c>
    </row>
    <row r="479" spans="1:13" ht="15.75" customHeight="1">
      <c r="A479" s="51" t="s">
        <v>1479</v>
      </c>
      <c r="B479" s="51" t="s">
        <v>1484</v>
      </c>
      <c r="C479" s="51"/>
      <c r="E479" s="51" t="s">
        <v>559</v>
      </c>
      <c r="F479" s="51" t="s">
        <v>32</v>
      </c>
      <c r="G479" s="51" t="s">
        <v>23</v>
      </c>
      <c r="H479" s="51" t="s">
        <v>1485</v>
      </c>
      <c r="I479" s="51" t="s">
        <v>1442</v>
      </c>
      <c r="J479" s="52">
        <v>4999</v>
      </c>
      <c r="K479" s="52">
        <v>3632</v>
      </c>
      <c r="L479" s="52">
        <v>8631</v>
      </c>
      <c r="M479" s="45">
        <v>0</v>
      </c>
    </row>
    <row r="480" spans="1:13" ht="15.75" customHeight="1">
      <c r="A480" s="51" t="s">
        <v>1479</v>
      </c>
      <c r="B480" s="51" t="s">
        <v>1486</v>
      </c>
      <c r="C480" s="51"/>
      <c r="E480" s="51" t="s">
        <v>468</v>
      </c>
      <c r="F480" s="51" t="s">
        <v>32</v>
      </c>
      <c r="G480" s="51" t="s">
        <v>29</v>
      </c>
      <c r="H480" s="51" t="s">
        <v>1487</v>
      </c>
      <c r="I480" s="51" t="s">
        <v>1442</v>
      </c>
      <c r="J480" s="52">
        <v>5570</v>
      </c>
      <c r="K480" s="52">
        <v>3261</v>
      </c>
      <c r="L480" s="52">
        <v>8831</v>
      </c>
      <c r="M480" s="45">
        <v>0</v>
      </c>
    </row>
    <row r="481" spans="1:13" ht="15.75" customHeight="1">
      <c r="A481" s="51" t="s">
        <v>1488</v>
      </c>
      <c r="B481" s="51" t="s">
        <v>1489</v>
      </c>
      <c r="C481" s="51"/>
      <c r="E481" s="51" t="s">
        <v>236</v>
      </c>
      <c r="F481" s="51" t="s">
        <v>28</v>
      </c>
      <c r="G481" s="51" t="s">
        <v>19</v>
      </c>
      <c r="H481" s="51" t="s">
        <v>1490</v>
      </c>
      <c r="I481" s="51" t="s">
        <v>1442</v>
      </c>
      <c r="J481" s="52">
        <v>6340</v>
      </c>
      <c r="K481" s="52">
        <v>1909</v>
      </c>
      <c r="L481" s="52">
        <v>16266</v>
      </c>
      <c r="M481" s="45">
        <v>0</v>
      </c>
    </row>
    <row r="482" spans="1:13" ht="15.75" customHeight="1">
      <c r="A482" s="51" t="s">
        <v>1488</v>
      </c>
      <c r="B482" s="51" t="s">
        <v>1489</v>
      </c>
      <c r="C482" s="51"/>
      <c r="E482" s="51" t="s">
        <v>236</v>
      </c>
      <c r="F482" s="51" t="s">
        <v>32</v>
      </c>
      <c r="G482" s="51" t="s">
        <v>23</v>
      </c>
      <c r="H482" s="51" t="s">
        <v>1491</v>
      </c>
      <c r="I482" s="51" t="s">
        <v>1442</v>
      </c>
      <c r="J482" s="52">
        <v>4450</v>
      </c>
      <c r="K482" s="52">
        <v>3567</v>
      </c>
      <c r="L482" s="52">
        <v>0</v>
      </c>
      <c r="M482" s="45">
        <v>0</v>
      </c>
    </row>
    <row r="483" spans="1:13" ht="15.75" customHeight="1">
      <c r="A483" s="51" t="s">
        <v>1488</v>
      </c>
      <c r="B483" s="51" t="s">
        <v>1492</v>
      </c>
      <c r="C483" s="51"/>
      <c r="E483" s="51" t="s">
        <v>1493</v>
      </c>
      <c r="F483" s="51" t="s">
        <v>1114</v>
      </c>
      <c r="G483" s="51" t="s">
        <v>19</v>
      </c>
      <c r="H483" s="51" t="s">
        <v>1494</v>
      </c>
      <c r="I483" s="51" t="s">
        <v>1442</v>
      </c>
      <c r="J483" s="52">
        <v>5500</v>
      </c>
      <c r="K483" s="52">
        <v>2587</v>
      </c>
      <c r="L483" s="52">
        <v>8087</v>
      </c>
      <c r="M483" s="45">
        <v>0</v>
      </c>
    </row>
    <row r="484" spans="1:13" ht="15.75" customHeight="1">
      <c r="A484" s="51" t="s">
        <v>1488</v>
      </c>
      <c r="B484" s="51" t="s">
        <v>1495</v>
      </c>
      <c r="C484" s="51"/>
      <c r="E484" s="51" t="s">
        <v>1496</v>
      </c>
      <c r="F484" s="51" t="s">
        <v>1114</v>
      </c>
      <c r="G484" s="51" t="s">
        <v>19</v>
      </c>
      <c r="H484" s="51" t="s">
        <v>1497</v>
      </c>
      <c r="I484" s="51" t="s">
        <v>1442</v>
      </c>
      <c r="J484" s="52">
        <v>5500</v>
      </c>
      <c r="K484" s="52">
        <v>2587</v>
      </c>
      <c r="L484" s="52">
        <v>8087</v>
      </c>
      <c r="M484" s="45">
        <v>0</v>
      </c>
    </row>
    <row r="485" spans="1:13" ht="15.75" customHeight="1">
      <c r="A485" s="43" t="s">
        <v>1498</v>
      </c>
      <c r="B485" s="43" t="s">
        <v>1499</v>
      </c>
      <c r="C485" s="43" t="s">
        <v>1500</v>
      </c>
      <c r="E485" s="43" t="s">
        <v>752</v>
      </c>
      <c r="F485" s="43" t="s">
        <v>387</v>
      </c>
      <c r="G485" s="43" t="s">
        <v>19</v>
      </c>
      <c r="H485" s="43" t="s">
        <v>1501</v>
      </c>
      <c r="I485" s="43" t="s">
        <v>1502</v>
      </c>
      <c r="J485" s="44">
        <v>6100</v>
      </c>
      <c r="K485" s="44">
        <v>2004</v>
      </c>
      <c r="L485" s="44">
        <v>8104</v>
      </c>
      <c r="M485" s="45">
        <v>6425</v>
      </c>
    </row>
    <row r="486" spans="1:13" ht="15.75" customHeight="1">
      <c r="A486" s="43" t="s">
        <v>1503</v>
      </c>
      <c r="B486" s="43" t="s">
        <v>1504</v>
      </c>
      <c r="C486" s="43"/>
      <c r="E486" s="43" t="s">
        <v>222</v>
      </c>
      <c r="F486" s="43" t="s">
        <v>325</v>
      </c>
      <c r="G486" s="43" t="s">
        <v>23</v>
      </c>
      <c r="H486" s="43" t="s">
        <v>1505</v>
      </c>
      <c r="I486" s="43" t="s">
        <v>1506</v>
      </c>
      <c r="J486" s="44">
        <v>9178</v>
      </c>
      <c r="K486" s="44">
        <v>1446</v>
      </c>
      <c r="L486" s="44">
        <v>10624</v>
      </c>
      <c r="M486" s="45">
        <v>0</v>
      </c>
    </row>
    <row r="487" spans="1:13" ht="15.75" customHeight="1">
      <c r="A487" s="43" t="s">
        <v>1507</v>
      </c>
      <c r="B487" s="43" t="s">
        <v>1508</v>
      </c>
      <c r="C487" s="43"/>
      <c r="E487" s="43" t="s">
        <v>236</v>
      </c>
      <c r="F487" s="43" t="s">
        <v>51</v>
      </c>
      <c r="G487" s="43" t="s">
        <v>19</v>
      </c>
      <c r="H487" s="43" t="s">
        <v>1509</v>
      </c>
      <c r="I487" s="43" t="s">
        <v>1510</v>
      </c>
      <c r="J487" s="44">
        <v>7500</v>
      </c>
      <c r="K487" s="44">
        <v>4065</v>
      </c>
      <c r="L487" s="44">
        <v>25578</v>
      </c>
      <c r="M487" s="45">
        <v>0</v>
      </c>
    </row>
    <row r="488" spans="1:13" ht="15.75" customHeight="1">
      <c r="A488" s="43" t="s">
        <v>1507</v>
      </c>
      <c r="B488" s="43" t="s">
        <v>1508</v>
      </c>
      <c r="C488" s="43"/>
      <c r="E488" s="43" t="s">
        <v>236</v>
      </c>
      <c r="F488" s="43" t="s">
        <v>84</v>
      </c>
      <c r="G488" s="43" t="s">
        <v>19</v>
      </c>
      <c r="H488" s="43" t="s">
        <v>1511</v>
      </c>
      <c r="I488" s="43" t="s">
        <v>1510</v>
      </c>
      <c r="J488" s="44">
        <v>9950</v>
      </c>
      <c r="K488" s="44">
        <v>4063</v>
      </c>
      <c r="L488" s="44">
        <v>0</v>
      </c>
      <c r="M488" s="45">
        <v>0</v>
      </c>
    </row>
    <row r="489" spans="1:13" ht="15.75" customHeight="1">
      <c r="A489" s="43" t="s">
        <v>1512</v>
      </c>
      <c r="B489" s="43" t="s">
        <v>1513</v>
      </c>
      <c r="C489" s="43"/>
      <c r="E489" s="43" t="s">
        <v>1514</v>
      </c>
      <c r="F489" s="43" t="s">
        <v>1515</v>
      </c>
      <c r="G489" s="43" t="s">
        <v>45</v>
      </c>
      <c r="H489" s="43" t="s">
        <v>1516</v>
      </c>
      <c r="I489" s="43" t="s">
        <v>1517</v>
      </c>
      <c r="J489" s="44">
        <v>4900</v>
      </c>
      <c r="K489" s="44">
        <v>5197</v>
      </c>
      <c r="L489" s="44">
        <v>10097</v>
      </c>
      <c r="M489" s="45">
        <v>0</v>
      </c>
    </row>
    <row r="490" spans="1:13" ht="15.75" customHeight="1">
      <c r="A490" s="43" t="s">
        <v>1518</v>
      </c>
      <c r="B490" s="43" t="s">
        <v>1519</v>
      </c>
      <c r="C490" s="43"/>
      <c r="E490" s="43" t="s">
        <v>320</v>
      </c>
      <c r="F490" s="43" t="s">
        <v>28</v>
      </c>
      <c r="G490" s="43" t="s">
        <v>19</v>
      </c>
      <c r="H490" s="43" t="s">
        <v>1520</v>
      </c>
      <c r="I490" s="43" t="s">
        <v>1521</v>
      </c>
      <c r="J490" s="44">
        <v>8200</v>
      </c>
      <c r="K490" s="44">
        <v>2012</v>
      </c>
      <c r="L490" s="44">
        <v>15546</v>
      </c>
      <c r="M490" s="45">
        <v>0</v>
      </c>
    </row>
    <row r="491" spans="1:13" ht="15.75" customHeight="1">
      <c r="A491" s="43" t="s">
        <v>1518</v>
      </c>
      <c r="B491" s="43" t="s">
        <v>1519</v>
      </c>
      <c r="C491" s="43"/>
      <c r="E491" s="43" t="s">
        <v>320</v>
      </c>
      <c r="F491" s="43" t="s">
        <v>32</v>
      </c>
      <c r="G491" s="43" t="s">
        <v>19</v>
      </c>
      <c r="H491" s="43" t="s">
        <v>1522</v>
      </c>
      <c r="I491" s="43" t="s">
        <v>1523</v>
      </c>
      <c r="J491" s="44">
        <v>3500</v>
      </c>
      <c r="K491" s="44">
        <v>1834</v>
      </c>
      <c r="L491" s="44">
        <v>0</v>
      </c>
      <c r="M491" s="45">
        <v>0</v>
      </c>
    </row>
    <row r="492" spans="1:13" ht="15.75" customHeight="1">
      <c r="A492" s="43" t="s">
        <v>1518</v>
      </c>
      <c r="B492" s="43" t="s">
        <v>1524</v>
      </c>
      <c r="C492" s="43"/>
      <c r="E492" s="43" t="s">
        <v>644</v>
      </c>
      <c r="F492" s="43" t="s">
        <v>84</v>
      </c>
      <c r="G492" s="43" t="s">
        <v>45</v>
      </c>
      <c r="H492" s="43" t="s">
        <v>1525</v>
      </c>
      <c r="I492" s="43" t="s">
        <v>1521</v>
      </c>
      <c r="J492" s="44">
        <v>7050</v>
      </c>
      <c r="K492" s="44">
        <v>5794</v>
      </c>
      <c r="L492" s="44">
        <v>12844</v>
      </c>
      <c r="M492" s="45">
        <v>0</v>
      </c>
    </row>
    <row r="493" spans="1:13" ht="15.75" customHeight="1">
      <c r="A493" s="43" t="s">
        <v>1518</v>
      </c>
      <c r="B493" s="43" t="s">
        <v>1526</v>
      </c>
      <c r="C493" s="43"/>
      <c r="E493" s="43" t="s">
        <v>162</v>
      </c>
      <c r="F493" s="43" t="s">
        <v>32</v>
      </c>
      <c r="G493" s="43" t="s">
        <v>19</v>
      </c>
      <c r="H493" s="43" t="s">
        <v>1527</v>
      </c>
      <c r="I493" s="43" t="s">
        <v>1528</v>
      </c>
      <c r="J493" s="44">
        <v>5800</v>
      </c>
      <c r="K493" s="44">
        <v>1962</v>
      </c>
      <c r="L493" s="44">
        <v>7762</v>
      </c>
      <c r="M493" s="45">
        <v>0</v>
      </c>
    </row>
    <row r="494" spans="1:13" ht="15.75" customHeight="1">
      <c r="A494" s="43" t="s">
        <v>1529</v>
      </c>
      <c r="B494" s="43" t="s">
        <v>1530</v>
      </c>
      <c r="C494" s="43"/>
      <c r="E494" s="43" t="s">
        <v>17</v>
      </c>
      <c r="F494" s="43" t="s">
        <v>32</v>
      </c>
      <c r="G494" s="43" t="s">
        <v>29</v>
      </c>
      <c r="H494" s="43" t="s">
        <v>1531</v>
      </c>
      <c r="I494" s="43" t="s">
        <v>1532</v>
      </c>
      <c r="J494" s="44">
        <v>4620</v>
      </c>
      <c r="K494" s="44">
        <v>3208</v>
      </c>
      <c r="L494" s="44">
        <v>15573</v>
      </c>
      <c r="M494" s="45">
        <v>0</v>
      </c>
    </row>
    <row r="495" spans="1:13" ht="15.75" customHeight="1">
      <c r="A495" s="43" t="s">
        <v>1529</v>
      </c>
      <c r="B495" s="43" t="s">
        <v>1530</v>
      </c>
      <c r="C495" s="43"/>
      <c r="E495" s="43" t="s">
        <v>17</v>
      </c>
      <c r="F495" s="43" t="s">
        <v>28</v>
      </c>
      <c r="G495" s="43" t="s">
        <v>29</v>
      </c>
      <c r="H495" s="43" t="s">
        <v>1533</v>
      </c>
      <c r="I495" s="43" t="s">
        <v>1532</v>
      </c>
      <c r="J495" s="44">
        <v>4620</v>
      </c>
      <c r="K495" s="44">
        <v>3125</v>
      </c>
      <c r="L495" s="44">
        <v>0</v>
      </c>
      <c r="M495" s="45">
        <v>0</v>
      </c>
    </row>
    <row r="496" spans="1:13" ht="15.75" customHeight="1">
      <c r="A496" s="43" t="s">
        <v>1529</v>
      </c>
      <c r="B496" s="43" t="s">
        <v>1534</v>
      </c>
      <c r="C496" s="43" t="s">
        <v>1535</v>
      </c>
      <c r="E496" s="43" t="s">
        <v>222</v>
      </c>
      <c r="F496" s="43" t="s">
        <v>249</v>
      </c>
      <c r="G496" s="43" t="s">
        <v>23</v>
      </c>
      <c r="H496" s="43" t="s">
        <v>1536</v>
      </c>
      <c r="I496" s="43" t="s">
        <v>1537</v>
      </c>
      <c r="J496" s="44">
        <v>9128</v>
      </c>
      <c r="K496" s="44">
        <v>1585</v>
      </c>
      <c r="L496" s="44">
        <v>10713</v>
      </c>
      <c r="M496" s="45">
        <v>10613</v>
      </c>
    </row>
    <row r="497" spans="1:13" ht="15.75" customHeight="1">
      <c r="A497" s="43" t="s">
        <v>1529</v>
      </c>
      <c r="B497" s="43" t="s">
        <v>1538</v>
      </c>
      <c r="C497" s="43" t="s">
        <v>1539</v>
      </c>
      <c r="E497" s="43" t="s">
        <v>747</v>
      </c>
      <c r="F497" s="43" t="s">
        <v>32</v>
      </c>
      <c r="G497" s="43" t="s">
        <v>29</v>
      </c>
      <c r="H497" s="43" t="s">
        <v>1540</v>
      </c>
      <c r="I497" s="43" t="s">
        <v>1517</v>
      </c>
      <c r="J497" s="44">
        <v>4620</v>
      </c>
      <c r="K497" s="44">
        <v>3208</v>
      </c>
      <c r="L497" s="44">
        <v>7828</v>
      </c>
      <c r="M497" s="45">
        <v>6128</v>
      </c>
    </row>
    <row r="498" spans="1:13" ht="15.75" customHeight="1">
      <c r="A498" s="43" t="s">
        <v>1529</v>
      </c>
      <c r="B498" s="43" t="s">
        <v>1541</v>
      </c>
      <c r="C498" s="43"/>
      <c r="E498" s="43" t="s">
        <v>660</v>
      </c>
      <c r="F498" s="43" t="s">
        <v>169</v>
      </c>
      <c r="G498" s="43" t="s">
        <v>23</v>
      </c>
      <c r="H498" s="43" t="s">
        <v>1542</v>
      </c>
      <c r="I498" s="43" t="s">
        <v>1543</v>
      </c>
      <c r="J498" s="44">
        <v>6256</v>
      </c>
      <c r="K498" s="44">
        <v>960</v>
      </c>
      <c r="L498" s="44">
        <v>7216</v>
      </c>
      <c r="M498" s="45">
        <v>0</v>
      </c>
    </row>
    <row r="499" spans="1:13" ht="15.75" customHeight="1">
      <c r="A499" s="43" t="s">
        <v>1544</v>
      </c>
      <c r="B499" s="43" t="s">
        <v>1545</v>
      </c>
      <c r="C499" s="43"/>
      <c r="E499" s="43" t="s">
        <v>627</v>
      </c>
      <c r="F499" s="43" t="s">
        <v>28</v>
      </c>
      <c r="G499" s="43" t="s">
        <v>19</v>
      </c>
      <c r="H499" s="43" t="s">
        <v>1546</v>
      </c>
      <c r="I499" s="43" t="s">
        <v>1543</v>
      </c>
      <c r="J499" s="44">
        <v>6100</v>
      </c>
      <c r="K499" s="44">
        <v>1896</v>
      </c>
      <c r="L499" s="44">
        <v>15992</v>
      </c>
      <c r="M499" s="45">
        <v>0</v>
      </c>
    </row>
    <row r="500" spans="1:13" ht="15.75" customHeight="1">
      <c r="A500" s="43" t="s">
        <v>1544</v>
      </c>
      <c r="B500" s="43" t="s">
        <v>1545</v>
      </c>
      <c r="C500" s="43"/>
      <c r="E500" s="43" t="s">
        <v>115</v>
      </c>
      <c r="F500" s="43" t="s">
        <v>28</v>
      </c>
      <c r="G500" s="43" t="s">
        <v>19</v>
      </c>
      <c r="H500" s="43" t="s">
        <v>1547</v>
      </c>
      <c r="I500" s="43" t="s">
        <v>1543</v>
      </c>
      <c r="J500" s="44">
        <v>6100</v>
      </c>
      <c r="K500" s="44">
        <v>1896</v>
      </c>
      <c r="L500" s="44">
        <v>0</v>
      </c>
      <c r="M500" s="45">
        <v>0</v>
      </c>
    </row>
    <row r="501" spans="1:13" ht="15.75" customHeight="1">
      <c r="A501" s="43" t="s">
        <v>1544</v>
      </c>
      <c r="B501" s="43" t="s">
        <v>1548</v>
      </c>
      <c r="C501" s="43" t="s">
        <v>1549</v>
      </c>
      <c r="E501" s="43" t="s">
        <v>627</v>
      </c>
      <c r="F501" s="43" t="s">
        <v>32</v>
      </c>
      <c r="G501" s="43" t="s">
        <v>29</v>
      </c>
      <c r="H501" s="43" t="s">
        <v>1550</v>
      </c>
      <c r="I501" s="43" t="s">
        <v>1517</v>
      </c>
      <c r="J501" s="44">
        <v>4620</v>
      </c>
      <c r="K501" s="44">
        <v>3208</v>
      </c>
      <c r="L501" s="44">
        <v>7828</v>
      </c>
      <c r="M501" s="45">
        <v>6128</v>
      </c>
    </row>
    <row r="502" spans="1:13" ht="15.75" customHeight="1">
      <c r="A502" s="43" t="s">
        <v>1551</v>
      </c>
      <c r="B502" s="43" t="s">
        <v>1552</v>
      </c>
      <c r="C502" s="43"/>
      <c r="E502" s="43" t="s">
        <v>222</v>
      </c>
      <c r="F502" s="43" t="s">
        <v>249</v>
      </c>
      <c r="G502" s="43" t="s">
        <v>23</v>
      </c>
      <c r="H502" s="43" t="s">
        <v>1553</v>
      </c>
      <c r="I502" s="43" t="s">
        <v>1521</v>
      </c>
      <c r="J502" s="44">
        <v>9128</v>
      </c>
      <c r="K502" s="44">
        <v>1585</v>
      </c>
      <c r="L502" s="44">
        <v>10713</v>
      </c>
      <c r="M502" s="45">
        <v>0</v>
      </c>
    </row>
    <row r="503" spans="1:13" ht="15.75" customHeight="1">
      <c r="A503" s="53" t="s">
        <v>1554</v>
      </c>
      <c r="B503" s="53" t="s">
        <v>1555</v>
      </c>
      <c r="C503" s="53" t="s">
        <v>1556</v>
      </c>
      <c r="E503" s="53" t="s">
        <v>1458</v>
      </c>
      <c r="F503" s="53" t="s">
        <v>32</v>
      </c>
      <c r="G503" s="53" t="s">
        <v>19</v>
      </c>
      <c r="H503" s="53" t="s">
        <v>1557</v>
      </c>
      <c r="I503" s="53" t="s">
        <v>1517</v>
      </c>
      <c r="J503" s="44">
        <v>6100</v>
      </c>
      <c r="K503" s="44">
        <v>1979</v>
      </c>
      <c r="L503" s="44">
        <v>16075</v>
      </c>
      <c r="M503" s="45" t="e">
        <f>L503-#REF!</f>
        <v>#REF!</v>
      </c>
    </row>
    <row r="504" spans="1:13" ht="15.75" customHeight="1">
      <c r="A504" s="53" t="s">
        <v>1554</v>
      </c>
      <c r="B504" s="53" t="s">
        <v>1555</v>
      </c>
      <c r="C504" s="53" t="s">
        <v>1558</v>
      </c>
      <c r="E504" s="53" t="s">
        <v>1458</v>
      </c>
      <c r="F504" s="53" t="s">
        <v>28</v>
      </c>
      <c r="G504" s="53" t="s">
        <v>19</v>
      </c>
      <c r="H504" s="53" t="s">
        <v>1559</v>
      </c>
      <c r="I504" s="53" t="s">
        <v>1517</v>
      </c>
      <c r="J504" s="44">
        <v>6100</v>
      </c>
      <c r="K504" s="44">
        <v>1896</v>
      </c>
      <c r="L504" s="44">
        <v>0</v>
      </c>
      <c r="M504" s="45" t="e">
        <f>L504-#REF!</f>
        <v>#REF!</v>
      </c>
    </row>
    <row r="505" spans="1:13" ht="15.75" customHeight="1">
      <c r="A505" s="43" t="s">
        <v>1554</v>
      </c>
      <c r="B505" s="43" t="s">
        <v>1560</v>
      </c>
      <c r="C505" s="43" t="s">
        <v>1561</v>
      </c>
      <c r="E505" s="43" t="s">
        <v>1015</v>
      </c>
      <c r="F505" s="43" t="s">
        <v>32</v>
      </c>
      <c r="G505" s="43" t="s">
        <v>37</v>
      </c>
      <c r="H505" s="43" t="s">
        <v>1562</v>
      </c>
      <c r="I505" s="43" t="s">
        <v>1517</v>
      </c>
      <c r="J505" s="44">
        <v>5487</v>
      </c>
      <c r="K505" s="44">
        <v>3690</v>
      </c>
      <c r="L505" s="44">
        <v>9177</v>
      </c>
      <c r="M505" s="45">
        <v>7577</v>
      </c>
    </row>
    <row r="506" spans="1:13" ht="15.75" customHeight="1">
      <c r="A506" s="43" t="s">
        <v>1554</v>
      </c>
      <c r="B506" s="43" t="s">
        <v>1563</v>
      </c>
      <c r="C506" s="43"/>
      <c r="E506" s="43" t="s">
        <v>248</v>
      </c>
      <c r="F506" s="43" t="s">
        <v>249</v>
      </c>
      <c r="G506" s="43" t="s">
        <v>23</v>
      </c>
      <c r="H506" s="43" t="s">
        <v>1564</v>
      </c>
      <c r="I506" s="43" t="s">
        <v>1565</v>
      </c>
      <c r="J506" s="44">
        <v>9182</v>
      </c>
      <c r="K506" s="44">
        <v>1531</v>
      </c>
      <c r="L506" s="44">
        <v>10713</v>
      </c>
      <c r="M506" s="45">
        <v>0</v>
      </c>
    </row>
    <row r="507" spans="1:13" ht="15.75" customHeight="1">
      <c r="A507" s="43" t="s">
        <v>1554</v>
      </c>
      <c r="B507" s="43" t="s">
        <v>1566</v>
      </c>
      <c r="C507" s="43"/>
      <c r="E507" s="43" t="s">
        <v>627</v>
      </c>
      <c r="F507" s="43" t="s">
        <v>32</v>
      </c>
      <c r="G507" s="43" t="s">
        <v>19</v>
      </c>
      <c r="H507" s="43" t="s">
        <v>1567</v>
      </c>
      <c r="I507" s="43" t="s">
        <v>1543</v>
      </c>
      <c r="J507" s="44">
        <v>6340</v>
      </c>
      <c r="K507" s="44">
        <v>1992</v>
      </c>
      <c r="L507" s="44">
        <v>8332</v>
      </c>
      <c r="M507" s="45">
        <v>0</v>
      </c>
    </row>
    <row r="508" spans="1:13" ht="15.75" customHeight="1">
      <c r="A508" s="43" t="s">
        <v>1554</v>
      </c>
      <c r="B508" s="43" t="s">
        <v>1568</v>
      </c>
      <c r="C508" s="43"/>
      <c r="E508" s="43" t="s">
        <v>79</v>
      </c>
      <c r="F508" s="43" t="s">
        <v>1569</v>
      </c>
      <c r="G508" s="43" t="s">
        <v>23</v>
      </c>
      <c r="H508" s="43" t="s">
        <v>1570</v>
      </c>
      <c r="I508" s="43" t="s">
        <v>1517</v>
      </c>
      <c r="J508" s="44">
        <v>4360</v>
      </c>
      <c r="K508" s="44">
        <v>937</v>
      </c>
      <c r="L508" s="44">
        <v>5297</v>
      </c>
      <c r="M508" s="45">
        <v>0</v>
      </c>
    </row>
    <row r="509" spans="1:13" ht="15.75" customHeight="1">
      <c r="A509" s="43" t="s">
        <v>1554</v>
      </c>
      <c r="B509" s="43" t="s">
        <v>1571</v>
      </c>
      <c r="C509" s="43"/>
      <c r="E509" s="43" t="s">
        <v>660</v>
      </c>
      <c r="F509" s="43" t="s">
        <v>65</v>
      </c>
      <c r="G509" s="43" t="s">
        <v>23</v>
      </c>
      <c r="H509" s="43" t="s">
        <v>1572</v>
      </c>
      <c r="I509" s="43" t="s">
        <v>1565</v>
      </c>
      <c r="J509" s="44">
        <v>6306</v>
      </c>
      <c r="K509" s="44">
        <v>1045</v>
      </c>
      <c r="L509" s="44">
        <v>7351</v>
      </c>
      <c r="M509" s="45">
        <v>0</v>
      </c>
    </row>
    <row r="510" spans="1:13" ht="15.75" customHeight="1">
      <c r="A510" s="43" t="s">
        <v>1573</v>
      </c>
      <c r="B510" s="43" t="s">
        <v>1574</v>
      </c>
      <c r="C510" s="43"/>
      <c r="E510" s="43" t="s">
        <v>687</v>
      </c>
      <c r="F510" s="43" t="s">
        <v>272</v>
      </c>
      <c r="G510" s="43" t="s">
        <v>19</v>
      </c>
      <c r="H510" s="43" t="s">
        <v>1575</v>
      </c>
      <c r="I510" s="43" t="s">
        <v>1576</v>
      </c>
      <c r="J510" s="44">
        <v>4300</v>
      </c>
      <c r="K510" s="44">
        <v>1705</v>
      </c>
      <c r="L510" s="44">
        <v>6005</v>
      </c>
      <c r="M510" s="45">
        <v>0</v>
      </c>
    </row>
    <row r="511" spans="1:13" ht="15.75" customHeight="1">
      <c r="A511" s="43" t="s">
        <v>1573</v>
      </c>
      <c r="B511" s="43" t="s">
        <v>1577</v>
      </c>
      <c r="C511" s="43"/>
      <c r="E511" s="43" t="s">
        <v>352</v>
      </c>
      <c r="F511" s="43" t="s">
        <v>1029</v>
      </c>
      <c r="G511" s="43" t="s">
        <v>23</v>
      </c>
      <c r="H511" s="43" t="s">
        <v>1578</v>
      </c>
      <c r="I511" s="43" t="s">
        <v>1565</v>
      </c>
      <c r="J511" s="44">
        <v>8670</v>
      </c>
      <c r="K511" s="44">
        <v>1927</v>
      </c>
      <c r="L511" s="44">
        <v>10597</v>
      </c>
      <c r="M511" s="45">
        <v>0</v>
      </c>
    </row>
    <row r="512" spans="1:13" ht="15.75" customHeight="1">
      <c r="A512" s="43" t="s">
        <v>1573</v>
      </c>
      <c r="B512" s="43" t="s">
        <v>1579</v>
      </c>
      <c r="C512" s="43"/>
      <c r="E512" s="43" t="s">
        <v>222</v>
      </c>
      <c r="F512" s="43" t="s">
        <v>1580</v>
      </c>
      <c r="G512" s="43" t="s">
        <v>23</v>
      </c>
      <c r="H512" s="43" t="s">
        <v>1581</v>
      </c>
      <c r="I512" s="43" t="s">
        <v>1565</v>
      </c>
      <c r="J512" s="44">
        <v>8449</v>
      </c>
      <c r="K512" s="44">
        <v>1406</v>
      </c>
      <c r="L512" s="44">
        <v>9855</v>
      </c>
      <c r="M512" s="45">
        <v>0</v>
      </c>
    </row>
    <row r="513" spans="1:13" ht="15.75" customHeight="1">
      <c r="A513" s="43" t="s">
        <v>1573</v>
      </c>
      <c r="B513" s="43" t="s">
        <v>1582</v>
      </c>
      <c r="C513" s="43" t="s">
        <v>1583</v>
      </c>
      <c r="E513" s="43" t="s">
        <v>222</v>
      </c>
      <c r="F513" s="43" t="s">
        <v>1117</v>
      </c>
      <c r="G513" s="43" t="s">
        <v>23</v>
      </c>
      <c r="H513" s="43" t="s">
        <v>1584</v>
      </c>
      <c r="I513" s="43" t="s">
        <v>1585</v>
      </c>
      <c r="J513" s="44">
        <v>8449</v>
      </c>
      <c r="K513" s="44">
        <v>1630</v>
      </c>
      <c r="L513" s="44">
        <v>10079</v>
      </c>
      <c r="M513" s="45">
        <v>9979</v>
      </c>
    </row>
    <row r="514" spans="1:13" ht="15.75" customHeight="1">
      <c r="A514" s="43" t="s">
        <v>1573</v>
      </c>
      <c r="B514" s="43" t="s">
        <v>1586</v>
      </c>
      <c r="C514" s="43"/>
      <c r="E514" s="43" t="s">
        <v>1458</v>
      </c>
      <c r="F514" s="43" t="s">
        <v>28</v>
      </c>
      <c r="G514" s="43" t="s">
        <v>19</v>
      </c>
      <c r="H514" s="43" t="s">
        <v>1587</v>
      </c>
      <c r="I514" s="43" t="s">
        <v>1565</v>
      </c>
      <c r="J514" s="44">
        <v>6100</v>
      </c>
      <c r="K514" s="44">
        <v>1896</v>
      </c>
      <c r="L514" s="44">
        <v>16035</v>
      </c>
      <c r="M514" s="45">
        <v>0</v>
      </c>
    </row>
    <row r="515" spans="1:13" ht="15.75" customHeight="1">
      <c r="A515" s="43" t="s">
        <v>1573</v>
      </c>
      <c r="B515" s="43" t="s">
        <v>1586</v>
      </c>
      <c r="C515" s="43"/>
      <c r="E515" s="43" t="s">
        <v>1458</v>
      </c>
      <c r="F515" s="43" t="s">
        <v>32</v>
      </c>
      <c r="G515" s="43" t="s">
        <v>29</v>
      </c>
      <c r="H515" s="43" t="s">
        <v>1588</v>
      </c>
      <c r="I515" s="43" t="s">
        <v>1565</v>
      </c>
      <c r="J515" s="44">
        <v>4820</v>
      </c>
      <c r="K515" s="44">
        <v>3219</v>
      </c>
      <c r="L515" s="44">
        <v>0</v>
      </c>
      <c r="M515" s="45">
        <v>0</v>
      </c>
    </row>
    <row r="516" spans="1:13" ht="15.75" customHeight="1">
      <c r="A516" s="43" t="s">
        <v>1573</v>
      </c>
      <c r="B516" s="43" t="s">
        <v>1589</v>
      </c>
      <c r="C516" s="43"/>
      <c r="E516" s="43" t="s">
        <v>1590</v>
      </c>
      <c r="F516" s="43" t="s">
        <v>180</v>
      </c>
      <c r="G516" s="43" t="s">
        <v>23</v>
      </c>
      <c r="H516" s="43" t="s">
        <v>1591</v>
      </c>
      <c r="I516" s="43" t="s">
        <v>1565</v>
      </c>
      <c r="J516" s="44">
        <v>4360</v>
      </c>
      <c r="K516" s="44">
        <v>1078</v>
      </c>
      <c r="L516" s="44">
        <v>5438</v>
      </c>
      <c r="M516" s="45">
        <v>0</v>
      </c>
    </row>
    <row r="517" spans="1:13" ht="15.75" customHeight="1">
      <c r="A517" s="43" t="s">
        <v>1592</v>
      </c>
      <c r="B517" s="43" t="s">
        <v>1593</v>
      </c>
      <c r="C517" s="43"/>
      <c r="E517" s="43" t="s">
        <v>331</v>
      </c>
      <c r="F517" s="43" t="s">
        <v>166</v>
      </c>
      <c r="G517" s="43" t="s">
        <v>19</v>
      </c>
      <c r="H517" s="43" t="s">
        <v>1594</v>
      </c>
      <c r="I517" s="43" t="s">
        <v>1595</v>
      </c>
      <c r="J517" s="44">
        <v>3600</v>
      </c>
      <c r="K517" s="44">
        <v>1525</v>
      </c>
      <c r="L517" s="44">
        <v>5125</v>
      </c>
      <c r="M517" s="45">
        <v>0</v>
      </c>
    </row>
    <row r="518" spans="1:13" ht="15.75" customHeight="1">
      <c r="A518" s="43" t="s">
        <v>1592</v>
      </c>
      <c r="B518" s="43" t="s">
        <v>1596</v>
      </c>
      <c r="C518" s="43"/>
      <c r="E518" s="43" t="s">
        <v>352</v>
      </c>
      <c r="F518" s="43" t="s">
        <v>169</v>
      </c>
      <c r="G518" s="43" t="s">
        <v>23</v>
      </c>
      <c r="H518" s="43" t="s">
        <v>1597</v>
      </c>
      <c r="I518" s="43" t="s">
        <v>1598</v>
      </c>
      <c r="J518" s="44">
        <v>6256</v>
      </c>
      <c r="K518" s="44">
        <v>960</v>
      </c>
      <c r="L518" s="44">
        <v>7216</v>
      </c>
      <c r="M518" s="45">
        <v>0</v>
      </c>
    </row>
    <row r="519" spans="1:13" ht="15.75" customHeight="1">
      <c r="A519" s="43" t="s">
        <v>1592</v>
      </c>
      <c r="B519" s="43" t="s">
        <v>1599</v>
      </c>
      <c r="C519" s="43"/>
      <c r="E519" s="43" t="s">
        <v>222</v>
      </c>
      <c r="F519" s="43" t="s">
        <v>921</v>
      </c>
      <c r="G519" s="43" t="s">
        <v>23</v>
      </c>
      <c r="H519" s="43" t="s">
        <v>1600</v>
      </c>
      <c r="I519" s="43" t="s">
        <v>1598</v>
      </c>
      <c r="J519" s="44">
        <v>8449</v>
      </c>
      <c r="K519" s="44">
        <v>1406</v>
      </c>
      <c r="L519" s="44">
        <v>9855</v>
      </c>
      <c r="M519" s="45">
        <v>0</v>
      </c>
    </row>
    <row r="520" spans="1:13" ht="15.75" customHeight="1">
      <c r="A520" s="43" t="s">
        <v>1592</v>
      </c>
      <c r="B520" s="43" t="s">
        <v>1601</v>
      </c>
      <c r="C520" s="43"/>
      <c r="E520" s="43" t="s">
        <v>222</v>
      </c>
      <c r="F520" s="43" t="s">
        <v>1117</v>
      </c>
      <c r="G520" s="43" t="s">
        <v>23</v>
      </c>
      <c r="H520" s="43" t="s">
        <v>1602</v>
      </c>
      <c r="I520" s="43" t="s">
        <v>1595</v>
      </c>
      <c r="J520" s="44">
        <v>8449</v>
      </c>
      <c r="K520" s="44">
        <v>1630</v>
      </c>
      <c r="L520" s="44">
        <v>10079</v>
      </c>
      <c r="M520" s="45">
        <v>0</v>
      </c>
    </row>
    <row r="521" spans="1:13" ht="15.75" customHeight="1">
      <c r="A521" s="43" t="s">
        <v>1603</v>
      </c>
      <c r="B521" s="43" t="s">
        <v>1604</v>
      </c>
      <c r="C521" s="43"/>
      <c r="E521" s="43" t="s">
        <v>222</v>
      </c>
      <c r="F521" s="43" t="s">
        <v>1117</v>
      </c>
      <c r="G521" s="43" t="s">
        <v>23</v>
      </c>
      <c r="H521" s="43" t="s">
        <v>1605</v>
      </c>
      <c r="I521" s="43" t="s">
        <v>1585</v>
      </c>
      <c r="J521" s="44">
        <v>8449</v>
      </c>
      <c r="K521" s="44">
        <v>1630</v>
      </c>
      <c r="L521" s="44">
        <v>10079</v>
      </c>
      <c r="M521" s="45">
        <v>0</v>
      </c>
    </row>
    <row r="522" spans="1:13" ht="15.75" customHeight="1">
      <c r="A522" s="43" t="s">
        <v>1603</v>
      </c>
      <c r="B522" s="43" t="s">
        <v>1606</v>
      </c>
      <c r="C522" s="43"/>
      <c r="E522" s="43" t="s">
        <v>1607</v>
      </c>
      <c r="F522" s="43" t="s">
        <v>28</v>
      </c>
      <c r="G522" s="43" t="s">
        <v>19</v>
      </c>
      <c r="H522" s="43" t="s">
        <v>1608</v>
      </c>
      <c r="I522" s="43" t="s">
        <v>1598</v>
      </c>
      <c r="J522" s="44">
        <v>6100</v>
      </c>
      <c r="K522" s="44">
        <v>1896</v>
      </c>
      <c r="L522" s="44">
        <v>15824</v>
      </c>
      <c r="M522" s="45">
        <v>0</v>
      </c>
    </row>
    <row r="523" spans="1:13" ht="15.75" customHeight="1">
      <c r="A523" s="43" t="s">
        <v>1603</v>
      </c>
      <c r="B523" s="43" t="s">
        <v>1606</v>
      </c>
      <c r="C523" s="43"/>
      <c r="E523" s="43" t="s">
        <v>1607</v>
      </c>
      <c r="F523" s="43" t="s">
        <v>32</v>
      </c>
      <c r="G523" s="43" t="s">
        <v>29</v>
      </c>
      <c r="H523" s="43" t="s">
        <v>1609</v>
      </c>
      <c r="I523" s="43" t="s">
        <v>1598</v>
      </c>
      <c r="J523" s="44">
        <v>4620</v>
      </c>
      <c r="K523" s="44">
        <v>3208</v>
      </c>
      <c r="L523" s="44">
        <v>0</v>
      </c>
      <c r="M523" s="45">
        <v>0</v>
      </c>
    </row>
    <row r="524" spans="1:13" ht="15.75" customHeight="1">
      <c r="A524" s="51" t="s">
        <v>1610</v>
      </c>
      <c r="B524" s="51" t="s">
        <v>1611</v>
      </c>
      <c r="C524" s="51"/>
      <c r="E524" s="51" t="s">
        <v>822</v>
      </c>
      <c r="F524" s="51" t="s">
        <v>1612</v>
      </c>
      <c r="G524" s="51" t="s">
        <v>19</v>
      </c>
      <c r="H524" s="51" t="s">
        <v>1613</v>
      </c>
      <c r="I524" s="51" t="s">
        <v>1598</v>
      </c>
      <c r="J524" s="52">
        <v>10800</v>
      </c>
      <c r="K524" s="52">
        <v>3668</v>
      </c>
      <c r="L524" s="52">
        <v>14468</v>
      </c>
      <c r="M524" s="45">
        <v>0</v>
      </c>
    </row>
    <row r="525" spans="1:13" ht="15.75" customHeight="1">
      <c r="A525" s="51" t="s">
        <v>1610</v>
      </c>
      <c r="B525" s="51" t="s">
        <v>1614</v>
      </c>
      <c r="C525" s="53" t="s">
        <v>1615</v>
      </c>
      <c r="E525" s="51" t="s">
        <v>222</v>
      </c>
      <c r="F525" s="51" t="s">
        <v>921</v>
      </c>
      <c r="G525" s="51" t="s">
        <v>23</v>
      </c>
      <c r="H525" s="51" t="s">
        <v>1616</v>
      </c>
      <c r="I525" s="51" t="s">
        <v>1598</v>
      </c>
      <c r="J525" s="52">
        <v>8449</v>
      </c>
      <c r="K525" s="52">
        <v>1406</v>
      </c>
      <c r="L525" s="52">
        <v>9855</v>
      </c>
      <c r="M525" s="54">
        <v>9755</v>
      </c>
    </row>
    <row r="526" spans="1:13" ht="15.75" customHeight="1">
      <c r="A526" s="51" t="s">
        <v>1617</v>
      </c>
      <c r="B526" s="51" t="s">
        <v>1618</v>
      </c>
      <c r="C526" s="51"/>
      <c r="E526" s="51" t="s">
        <v>747</v>
      </c>
      <c r="F526" s="51" t="s">
        <v>28</v>
      </c>
      <c r="G526" s="51" t="s">
        <v>19</v>
      </c>
      <c r="H526" s="51" t="s">
        <v>1619</v>
      </c>
      <c r="I526" s="51" t="s">
        <v>1595</v>
      </c>
      <c r="J526" s="52">
        <v>6100</v>
      </c>
      <c r="K526" s="52">
        <v>1896</v>
      </c>
      <c r="L526" s="52">
        <v>16328</v>
      </c>
      <c r="M526" s="45">
        <v>0</v>
      </c>
    </row>
    <row r="527" spans="1:13" ht="15.75" customHeight="1">
      <c r="A527" s="51" t="s">
        <v>1617</v>
      </c>
      <c r="B527" s="51" t="s">
        <v>1618</v>
      </c>
      <c r="C527" s="51"/>
      <c r="E527" s="51" t="s">
        <v>747</v>
      </c>
      <c r="F527" s="51" t="s">
        <v>32</v>
      </c>
      <c r="G527" s="51" t="s">
        <v>19</v>
      </c>
      <c r="H527" s="51" t="s">
        <v>1620</v>
      </c>
      <c r="I527" s="51" t="s">
        <v>1595</v>
      </c>
      <c r="J527" s="52">
        <v>6340</v>
      </c>
      <c r="K527" s="52">
        <v>1992</v>
      </c>
      <c r="L527" s="52">
        <v>0</v>
      </c>
      <c r="M527" s="45">
        <v>0</v>
      </c>
    </row>
    <row r="528" spans="1:13" ht="15.75" customHeight="1">
      <c r="A528" s="51" t="s">
        <v>1617</v>
      </c>
      <c r="B528" s="51" t="s">
        <v>1621</v>
      </c>
      <c r="C528" s="51"/>
      <c r="E528" s="51" t="s">
        <v>1622</v>
      </c>
      <c r="F528" s="51" t="s">
        <v>912</v>
      </c>
      <c r="G528" s="51" t="s">
        <v>19</v>
      </c>
      <c r="H528" s="51" t="s">
        <v>1623</v>
      </c>
      <c r="I528" s="51" t="s">
        <v>1523</v>
      </c>
      <c r="J528" s="52">
        <v>12740</v>
      </c>
      <c r="K528" s="52">
        <v>2264</v>
      </c>
      <c r="L528" s="52">
        <v>15004</v>
      </c>
      <c r="M528" s="45">
        <v>0</v>
      </c>
    </row>
    <row r="529" spans="1:13" ht="15.75" customHeight="1">
      <c r="A529" s="51" t="s">
        <v>1624</v>
      </c>
      <c r="B529" s="51" t="s">
        <v>1625</v>
      </c>
      <c r="C529" s="51"/>
      <c r="E529" s="51" t="s">
        <v>1626</v>
      </c>
      <c r="F529" s="51" t="s">
        <v>51</v>
      </c>
      <c r="G529" s="51" t="s">
        <v>19</v>
      </c>
      <c r="H529" s="51" t="s">
        <v>1627</v>
      </c>
      <c r="I529" s="51" t="s">
        <v>1628</v>
      </c>
      <c r="J529" s="52">
        <v>7950</v>
      </c>
      <c r="K529" s="52">
        <v>4091</v>
      </c>
      <c r="L529" s="52">
        <v>23747</v>
      </c>
      <c r="M529" s="45">
        <v>0</v>
      </c>
    </row>
    <row r="530" spans="1:13" ht="15.75" customHeight="1">
      <c r="A530" s="51" t="s">
        <v>1624</v>
      </c>
      <c r="B530" s="51" t="s">
        <v>1625</v>
      </c>
      <c r="C530" s="51"/>
      <c r="E530" s="51" t="s">
        <v>1626</v>
      </c>
      <c r="F530" s="51" t="s">
        <v>84</v>
      </c>
      <c r="G530" s="51" t="s">
        <v>37</v>
      </c>
      <c r="H530" s="51" t="s">
        <v>1629</v>
      </c>
      <c r="I530" s="51" t="s">
        <v>1628</v>
      </c>
      <c r="J530" s="52">
        <v>6027</v>
      </c>
      <c r="K530" s="52">
        <v>5679</v>
      </c>
      <c r="L530" s="52">
        <v>0</v>
      </c>
      <c r="M530" s="45">
        <v>0</v>
      </c>
    </row>
    <row r="531" spans="1:13" ht="15.75" customHeight="1">
      <c r="A531" s="51" t="s">
        <v>1624</v>
      </c>
      <c r="B531" s="51" t="s">
        <v>1630</v>
      </c>
      <c r="C531" s="51"/>
      <c r="E531" s="51" t="s">
        <v>115</v>
      </c>
      <c r="F531" s="51" t="s">
        <v>272</v>
      </c>
      <c r="G531" s="51" t="s">
        <v>19</v>
      </c>
      <c r="H531" s="51" t="s">
        <v>1631</v>
      </c>
      <c r="I531" s="51" t="s">
        <v>1632</v>
      </c>
      <c r="J531" s="52">
        <v>4100</v>
      </c>
      <c r="K531" s="52">
        <v>1694</v>
      </c>
      <c r="L531" s="52">
        <v>5794</v>
      </c>
      <c r="M531" s="45">
        <v>0</v>
      </c>
    </row>
    <row r="532" spans="1:13" ht="15.75" customHeight="1">
      <c r="A532" s="51" t="s">
        <v>1624</v>
      </c>
      <c r="B532" s="51" t="s">
        <v>1633</v>
      </c>
      <c r="C532" s="51"/>
      <c r="E532" s="51" t="s">
        <v>236</v>
      </c>
      <c r="F532" s="51" t="s">
        <v>28</v>
      </c>
      <c r="G532" s="51" t="s">
        <v>19</v>
      </c>
      <c r="H532" s="51" t="s">
        <v>1634</v>
      </c>
      <c r="I532" s="51" t="s">
        <v>1628</v>
      </c>
      <c r="J532" s="52">
        <v>6100</v>
      </c>
      <c r="K532" s="52">
        <v>1896</v>
      </c>
      <c r="L532" s="52">
        <v>7996</v>
      </c>
      <c r="M532" s="45">
        <v>0</v>
      </c>
    </row>
    <row r="533" spans="1:13" ht="15.75" customHeight="1">
      <c r="A533" s="51" t="s">
        <v>1624</v>
      </c>
      <c r="B533" s="51" t="s">
        <v>1635</v>
      </c>
      <c r="C533" s="51"/>
      <c r="E533" s="51" t="s">
        <v>192</v>
      </c>
      <c r="F533" s="51" t="s">
        <v>1636</v>
      </c>
      <c r="G533" s="51" t="s">
        <v>19</v>
      </c>
      <c r="H533" s="51" t="s">
        <v>1637</v>
      </c>
      <c r="I533" s="51" t="s">
        <v>1638</v>
      </c>
      <c r="J533" s="52">
        <v>11535</v>
      </c>
      <c r="K533" s="52">
        <v>3325</v>
      </c>
      <c r="L533" s="52">
        <v>14860</v>
      </c>
      <c r="M533" s="45">
        <v>0</v>
      </c>
    </row>
    <row r="534" spans="1:13" ht="15.75" customHeight="1">
      <c r="A534" s="51" t="s">
        <v>1639</v>
      </c>
      <c r="B534" s="51" t="s">
        <v>1640</v>
      </c>
      <c r="C534" s="51"/>
      <c r="E534" s="51" t="s">
        <v>747</v>
      </c>
      <c r="F534" s="51" t="s">
        <v>28</v>
      </c>
      <c r="G534" s="51" t="s">
        <v>29</v>
      </c>
      <c r="H534" s="51" t="s">
        <v>1641</v>
      </c>
      <c r="I534" s="51" t="s">
        <v>1628</v>
      </c>
      <c r="J534" s="52">
        <v>5020</v>
      </c>
      <c r="K534" s="52">
        <v>3148</v>
      </c>
      <c r="L534" s="52">
        <v>16247</v>
      </c>
      <c r="M534" s="45">
        <v>0</v>
      </c>
    </row>
    <row r="535" spans="1:13" ht="15.75" customHeight="1">
      <c r="A535" s="51" t="s">
        <v>1639</v>
      </c>
      <c r="B535" s="51" t="s">
        <v>1640</v>
      </c>
      <c r="C535" s="51"/>
      <c r="E535" s="51" t="s">
        <v>747</v>
      </c>
      <c r="F535" s="51" t="s">
        <v>32</v>
      </c>
      <c r="G535" s="51" t="s">
        <v>19</v>
      </c>
      <c r="H535" s="51" t="s">
        <v>1642</v>
      </c>
      <c r="I535" s="51" t="s">
        <v>1628</v>
      </c>
      <c r="J535" s="52">
        <v>6100</v>
      </c>
      <c r="K535" s="52">
        <v>1979</v>
      </c>
      <c r="L535" s="52">
        <v>0</v>
      </c>
      <c r="M535" s="45">
        <v>0</v>
      </c>
    </row>
    <row r="536" spans="1:13" ht="15.75" customHeight="1">
      <c r="A536" s="51" t="s">
        <v>1639</v>
      </c>
      <c r="B536" s="51" t="s">
        <v>1643</v>
      </c>
      <c r="C536" s="51"/>
      <c r="E536" s="51" t="s">
        <v>1229</v>
      </c>
      <c r="F536" s="51" t="s">
        <v>1644</v>
      </c>
      <c r="G536" s="51" t="s">
        <v>23</v>
      </c>
      <c r="H536" s="51" t="s">
        <v>1645</v>
      </c>
      <c r="I536" s="51" t="s">
        <v>1632</v>
      </c>
      <c r="J536" s="52">
        <v>4450</v>
      </c>
      <c r="K536" s="52">
        <v>3422</v>
      </c>
      <c r="L536" s="52">
        <v>7872</v>
      </c>
      <c r="M536" s="45">
        <v>0</v>
      </c>
    </row>
    <row r="537" spans="1:13" ht="15.75" customHeight="1">
      <c r="A537" s="51" t="s">
        <v>1639</v>
      </c>
      <c r="B537" s="51" t="s">
        <v>1646</v>
      </c>
      <c r="C537" s="51"/>
      <c r="E537" s="51" t="s">
        <v>1229</v>
      </c>
      <c r="F537" s="51" t="s">
        <v>387</v>
      </c>
      <c r="G537" s="51" t="s">
        <v>19</v>
      </c>
      <c r="H537" s="51" t="s">
        <v>1647</v>
      </c>
      <c r="I537" s="51" t="s">
        <v>1628</v>
      </c>
      <c r="J537" s="52">
        <v>6100</v>
      </c>
      <c r="K537" s="52">
        <v>1979</v>
      </c>
      <c r="L537" s="52">
        <v>8079</v>
      </c>
      <c r="M537" s="45">
        <v>0</v>
      </c>
    </row>
    <row r="538" spans="1:13" ht="15.75" customHeight="1">
      <c r="A538" s="51" t="s">
        <v>1639</v>
      </c>
      <c r="B538" s="51" t="s">
        <v>1648</v>
      </c>
      <c r="C538" s="51"/>
      <c r="E538" s="51" t="s">
        <v>324</v>
      </c>
      <c r="F538" s="51" t="s">
        <v>169</v>
      </c>
      <c r="G538" s="51" t="s">
        <v>23</v>
      </c>
      <c r="H538" s="51" t="s">
        <v>1649</v>
      </c>
      <c r="I538" s="51" t="s">
        <v>1628</v>
      </c>
      <c r="J538" s="52">
        <v>6256</v>
      </c>
      <c r="K538" s="52">
        <v>960</v>
      </c>
      <c r="L538" s="52">
        <v>7216</v>
      </c>
      <c r="M538" s="45">
        <v>0</v>
      </c>
    </row>
    <row r="539" spans="1:13" ht="15.75" customHeight="1">
      <c r="A539" s="51" t="s">
        <v>1639</v>
      </c>
      <c r="B539" s="51" t="s">
        <v>1650</v>
      </c>
      <c r="C539" s="51"/>
      <c r="E539" s="51" t="s">
        <v>810</v>
      </c>
      <c r="F539" s="51" t="s">
        <v>169</v>
      </c>
      <c r="G539" s="51" t="s">
        <v>23</v>
      </c>
      <c r="H539" s="51" t="s">
        <v>1651</v>
      </c>
      <c r="I539" s="51" t="s">
        <v>1652</v>
      </c>
      <c r="J539" s="52">
        <v>6256</v>
      </c>
      <c r="K539" s="52">
        <v>960</v>
      </c>
      <c r="L539" s="52">
        <v>7216</v>
      </c>
      <c r="M539" s="45">
        <v>0</v>
      </c>
    </row>
    <row r="540" spans="1:13" ht="15.75" customHeight="1">
      <c r="A540" s="51" t="s">
        <v>1653</v>
      </c>
      <c r="B540" s="51" t="s">
        <v>1654</v>
      </c>
      <c r="C540" s="51"/>
      <c r="E540" s="51" t="s">
        <v>115</v>
      </c>
      <c r="F540" s="51" t="s">
        <v>32</v>
      </c>
      <c r="G540" s="51" t="s">
        <v>19</v>
      </c>
      <c r="H540" s="51" t="s">
        <v>1655</v>
      </c>
      <c r="I540" s="51" t="s">
        <v>1628</v>
      </c>
      <c r="J540" s="52">
        <v>6100</v>
      </c>
      <c r="K540" s="52">
        <v>1979</v>
      </c>
      <c r="L540" s="52">
        <v>8079</v>
      </c>
      <c r="M540" s="45">
        <v>0</v>
      </c>
    </row>
    <row r="541" spans="1:13" ht="15.75" customHeight="1">
      <c r="A541" s="51" t="s">
        <v>1656</v>
      </c>
      <c r="B541" s="51" t="s">
        <v>1657</v>
      </c>
      <c r="C541" s="51"/>
      <c r="E541" s="51" t="s">
        <v>1658</v>
      </c>
      <c r="F541" s="51" t="s">
        <v>1659</v>
      </c>
      <c r="G541" s="51" t="s">
        <v>19</v>
      </c>
      <c r="H541" s="51" t="s">
        <v>1660</v>
      </c>
      <c r="I541" s="51" t="s">
        <v>1661</v>
      </c>
      <c r="J541" s="52">
        <v>9580</v>
      </c>
      <c r="K541" s="52">
        <v>3725</v>
      </c>
      <c r="L541" s="52">
        <v>13305</v>
      </c>
      <c r="M541" s="45">
        <v>0</v>
      </c>
    </row>
    <row r="542" spans="1:13" ht="15.75" customHeight="1">
      <c r="A542" s="51" t="s">
        <v>1662</v>
      </c>
      <c r="B542" s="51" t="s">
        <v>1663</v>
      </c>
      <c r="C542" s="51"/>
      <c r="E542" s="51" t="s">
        <v>1664</v>
      </c>
      <c r="F542" s="51" t="s">
        <v>1665</v>
      </c>
      <c r="G542" s="51" t="s">
        <v>19</v>
      </c>
      <c r="H542" s="51" t="s">
        <v>1666</v>
      </c>
      <c r="I542" s="51" t="s">
        <v>1667</v>
      </c>
      <c r="J542" s="52">
        <v>13750</v>
      </c>
      <c r="K542" s="52">
        <v>5316</v>
      </c>
      <c r="L542" s="52">
        <v>19066</v>
      </c>
      <c r="M542" s="45">
        <v>0</v>
      </c>
    </row>
    <row r="543" spans="1:13" ht="15.75" customHeight="1">
      <c r="A543" s="51" t="s">
        <v>1662</v>
      </c>
      <c r="B543" s="51" t="s">
        <v>1668</v>
      </c>
      <c r="C543" s="51"/>
      <c r="E543" s="51" t="s">
        <v>1669</v>
      </c>
      <c r="F543" s="51" t="s">
        <v>1029</v>
      </c>
      <c r="G543" s="51" t="s">
        <v>23</v>
      </c>
      <c r="H543" s="51" t="s">
        <v>1670</v>
      </c>
      <c r="I543" s="51" t="s">
        <v>1671</v>
      </c>
      <c r="J543" s="52">
        <v>8670</v>
      </c>
      <c r="K543" s="52">
        <v>1927</v>
      </c>
      <c r="L543" s="52">
        <v>21194</v>
      </c>
      <c r="M543" s="45">
        <v>0</v>
      </c>
    </row>
    <row r="544" spans="1:13" ht="15.75" customHeight="1">
      <c r="A544" s="51" t="s">
        <v>1662</v>
      </c>
      <c r="B544" s="51" t="s">
        <v>1668</v>
      </c>
      <c r="C544" s="51"/>
      <c r="E544" s="51" t="s">
        <v>1672</v>
      </c>
      <c r="F544" s="51" t="s">
        <v>1029</v>
      </c>
      <c r="G544" s="51" t="s">
        <v>23</v>
      </c>
      <c r="H544" s="51" t="s">
        <v>1670</v>
      </c>
      <c r="I544" s="51" t="s">
        <v>1671</v>
      </c>
      <c r="J544" s="52">
        <v>8670</v>
      </c>
      <c r="K544" s="52">
        <v>1927</v>
      </c>
      <c r="L544" s="52">
        <v>0</v>
      </c>
      <c r="M544" s="45">
        <v>0</v>
      </c>
    </row>
    <row r="545" spans="1:13" ht="15.75" customHeight="1">
      <c r="A545" s="51" t="s">
        <v>1662</v>
      </c>
      <c r="B545" s="51" t="s">
        <v>1673</v>
      </c>
      <c r="C545" s="51"/>
      <c r="E545" s="51" t="s">
        <v>1674</v>
      </c>
      <c r="F545" s="51" t="s">
        <v>325</v>
      </c>
      <c r="G545" s="51" t="s">
        <v>37</v>
      </c>
      <c r="H545" s="51" t="s">
        <v>1675</v>
      </c>
      <c r="I545" s="51" t="s">
        <v>1667</v>
      </c>
      <c r="J545" s="52">
        <v>8731</v>
      </c>
      <c r="K545" s="52">
        <v>1421</v>
      </c>
      <c r="L545" s="52">
        <v>10152</v>
      </c>
      <c r="M545" s="45">
        <v>0</v>
      </c>
    </row>
    <row r="546" spans="1:13" ht="15.75" customHeight="1">
      <c r="A546" s="51" t="s">
        <v>1662</v>
      </c>
      <c r="B546" s="51" t="s">
        <v>1676</v>
      </c>
      <c r="C546" s="51"/>
      <c r="E546" s="51" t="s">
        <v>1674</v>
      </c>
      <c r="F546" s="51" t="s">
        <v>1003</v>
      </c>
      <c r="G546" s="51" t="s">
        <v>23</v>
      </c>
      <c r="H546" s="51" t="s">
        <v>1677</v>
      </c>
      <c r="I546" s="51" t="s">
        <v>1667</v>
      </c>
      <c r="J546" s="52">
        <v>6150</v>
      </c>
      <c r="K546" s="52">
        <v>5786</v>
      </c>
      <c r="L546" s="52">
        <v>11936</v>
      </c>
      <c r="M546" s="45">
        <v>0</v>
      </c>
    </row>
    <row r="547" spans="1:13" ht="15.75" customHeight="1">
      <c r="A547" s="51" t="s">
        <v>1678</v>
      </c>
      <c r="B547" s="51" t="s">
        <v>1679</v>
      </c>
      <c r="C547" s="51"/>
      <c r="E547" s="51" t="s">
        <v>324</v>
      </c>
      <c r="F547" s="51" t="s">
        <v>1680</v>
      </c>
      <c r="G547" s="51" t="s">
        <v>23</v>
      </c>
      <c r="H547" s="51" t="s">
        <v>1681</v>
      </c>
      <c r="I547" s="51" t="s">
        <v>1682</v>
      </c>
      <c r="J547" s="52">
        <v>18306</v>
      </c>
      <c r="K547" s="52">
        <v>1987</v>
      </c>
      <c r="L547" s="52">
        <v>20293</v>
      </c>
      <c r="M547" s="45">
        <v>0</v>
      </c>
    </row>
    <row r="548" spans="1:13" ht="15.75" customHeight="1">
      <c r="A548" s="51" t="s">
        <v>1678</v>
      </c>
      <c r="B548" s="51" t="s">
        <v>1683</v>
      </c>
      <c r="C548" s="51"/>
      <c r="E548" s="51" t="s">
        <v>222</v>
      </c>
      <c r="F548" s="51" t="s">
        <v>1036</v>
      </c>
      <c r="G548" s="51" t="s">
        <v>23</v>
      </c>
      <c r="H548" s="51" t="s">
        <v>1684</v>
      </c>
      <c r="I548" s="51" t="s">
        <v>1685</v>
      </c>
      <c r="J548" s="52">
        <v>15918</v>
      </c>
      <c r="K548" s="52">
        <v>2981</v>
      </c>
      <c r="L548" s="52">
        <v>18899</v>
      </c>
      <c r="M548" s="45">
        <v>0</v>
      </c>
    </row>
    <row r="549" spans="1:13" ht="15.75" customHeight="1">
      <c r="A549" s="51" t="s">
        <v>1678</v>
      </c>
      <c r="B549" s="51" t="s">
        <v>1686</v>
      </c>
      <c r="C549" s="51"/>
      <c r="E549" s="51" t="s">
        <v>1687</v>
      </c>
      <c r="F549" s="51" t="s">
        <v>1644</v>
      </c>
      <c r="G549" s="51" t="s">
        <v>23</v>
      </c>
      <c r="H549" s="51" t="s">
        <v>1688</v>
      </c>
      <c r="I549" s="51" t="s">
        <v>1689</v>
      </c>
      <c r="J549" s="52">
        <v>4450</v>
      </c>
      <c r="K549" s="52">
        <v>3422</v>
      </c>
      <c r="L549" s="52">
        <v>7872</v>
      </c>
      <c r="M549" s="45">
        <v>0</v>
      </c>
    </row>
    <row r="550" spans="1:13" ht="15.75" customHeight="1">
      <c r="A550" s="51" t="s">
        <v>1678</v>
      </c>
      <c r="B550" s="51" t="s">
        <v>1690</v>
      </c>
      <c r="C550" s="51"/>
      <c r="E550" s="51" t="s">
        <v>1687</v>
      </c>
      <c r="F550" s="51" t="s">
        <v>387</v>
      </c>
      <c r="G550" s="51" t="s">
        <v>19</v>
      </c>
      <c r="H550" s="51" t="s">
        <v>1691</v>
      </c>
      <c r="I550" s="51" t="s">
        <v>1689</v>
      </c>
      <c r="J550" s="52">
        <v>6100</v>
      </c>
      <c r="K550" s="52">
        <v>1979</v>
      </c>
      <c r="L550" s="52">
        <v>8079</v>
      </c>
      <c r="M550" s="45">
        <v>0</v>
      </c>
    </row>
    <row r="551" spans="1:13" ht="15.75" customHeight="1">
      <c r="A551" s="51" t="s">
        <v>1692</v>
      </c>
      <c r="B551" s="51" t="s">
        <v>1693</v>
      </c>
      <c r="C551" s="51"/>
      <c r="E551" s="51" t="s">
        <v>1694</v>
      </c>
      <c r="F551" s="51" t="s">
        <v>1695</v>
      </c>
      <c r="G551" s="51" t="s">
        <v>844</v>
      </c>
      <c r="H551" s="51" t="s">
        <v>1696</v>
      </c>
      <c r="I551" s="51" t="s">
        <v>1697</v>
      </c>
      <c r="J551" s="52">
        <v>66445</v>
      </c>
      <c r="K551" s="52">
        <v>20055</v>
      </c>
      <c r="L551" s="52">
        <v>86500</v>
      </c>
      <c r="M551" s="45">
        <v>0</v>
      </c>
    </row>
    <row r="552" spans="1:13" ht="15.75" customHeight="1">
      <c r="A552" s="51" t="s">
        <v>1692</v>
      </c>
      <c r="B552" s="51" t="s">
        <v>1698</v>
      </c>
      <c r="C552" s="51" t="s">
        <v>1699</v>
      </c>
      <c r="E552" s="51" t="s">
        <v>192</v>
      </c>
      <c r="F552" s="51" t="s">
        <v>1665</v>
      </c>
      <c r="G552" s="51" t="s">
        <v>19</v>
      </c>
      <c r="H552" s="51" t="s">
        <v>1700</v>
      </c>
      <c r="I552" s="51" t="s">
        <v>1671</v>
      </c>
      <c r="J552" s="52">
        <v>13750</v>
      </c>
      <c r="K552" s="52">
        <v>4948</v>
      </c>
      <c r="L552" s="52">
        <v>18698</v>
      </c>
      <c r="M552" s="45">
        <v>8383</v>
      </c>
    </row>
    <row r="553" spans="1:13" ht="15.75" customHeight="1">
      <c r="A553" s="51" t="s">
        <v>1692</v>
      </c>
      <c r="B553" s="51" t="s">
        <v>1701</v>
      </c>
      <c r="C553" s="51" t="s">
        <v>1702</v>
      </c>
      <c r="E553" s="51" t="s">
        <v>454</v>
      </c>
      <c r="F553" s="51" t="s">
        <v>180</v>
      </c>
      <c r="G553" s="51" t="s">
        <v>23</v>
      </c>
      <c r="H553" s="51" t="s">
        <v>1703</v>
      </c>
      <c r="I553" s="51" t="s">
        <v>1704</v>
      </c>
      <c r="J553" s="52">
        <v>4360</v>
      </c>
      <c r="K553" s="52">
        <v>1078</v>
      </c>
      <c r="L553" s="52">
        <v>21752</v>
      </c>
      <c r="M553" s="45">
        <v>21352</v>
      </c>
    </row>
    <row r="554" spans="1:13" ht="15.75" customHeight="1">
      <c r="A554" s="51" t="s">
        <v>1692</v>
      </c>
      <c r="B554" s="51" t="s">
        <v>1701</v>
      </c>
      <c r="C554" s="51"/>
      <c r="E554" s="51" t="s">
        <v>111</v>
      </c>
      <c r="F554" s="51" t="s">
        <v>180</v>
      </c>
      <c r="G554" s="51" t="s">
        <v>23</v>
      </c>
      <c r="H554" s="51" t="s">
        <v>1703</v>
      </c>
      <c r="I554" s="51" t="s">
        <v>1704</v>
      </c>
      <c r="J554" s="52">
        <v>4360</v>
      </c>
      <c r="K554" s="52">
        <v>1078</v>
      </c>
      <c r="L554" s="52">
        <v>0</v>
      </c>
      <c r="M554" s="45">
        <v>0</v>
      </c>
    </row>
    <row r="555" spans="1:13" ht="15.75" customHeight="1">
      <c r="A555" s="51" t="s">
        <v>1692</v>
      </c>
      <c r="B555" s="51" t="s">
        <v>1701</v>
      </c>
      <c r="C555" s="51"/>
      <c r="E555" s="51" t="s">
        <v>324</v>
      </c>
      <c r="F555" s="51" t="s">
        <v>180</v>
      </c>
      <c r="G555" s="51" t="s">
        <v>23</v>
      </c>
      <c r="H555" s="51" t="s">
        <v>1703</v>
      </c>
      <c r="I555" s="51" t="s">
        <v>1704</v>
      </c>
      <c r="J555" s="52">
        <v>4360</v>
      </c>
      <c r="K555" s="52">
        <v>1078</v>
      </c>
      <c r="L555" s="52">
        <v>0</v>
      </c>
      <c r="M555" s="45">
        <v>0</v>
      </c>
    </row>
    <row r="556" spans="1:13" ht="15.75" customHeight="1">
      <c r="A556" s="51" t="s">
        <v>1692</v>
      </c>
      <c r="B556" s="51" t="s">
        <v>1701</v>
      </c>
      <c r="C556" s="51"/>
      <c r="E556" s="51" t="s">
        <v>1705</v>
      </c>
      <c r="F556" s="51" t="s">
        <v>180</v>
      </c>
      <c r="G556" s="51" t="s">
        <v>23</v>
      </c>
      <c r="H556" s="51" t="s">
        <v>1703</v>
      </c>
      <c r="I556" s="51" t="s">
        <v>1704</v>
      </c>
      <c r="J556" s="52">
        <v>4360</v>
      </c>
      <c r="K556" s="52">
        <v>1078</v>
      </c>
      <c r="L556" s="52">
        <v>0</v>
      </c>
      <c r="M556" s="45">
        <v>0</v>
      </c>
    </row>
    <row r="557" spans="1:13" ht="15.75" customHeight="1">
      <c r="A557" s="51" t="s">
        <v>1692</v>
      </c>
      <c r="B557" s="51" t="s">
        <v>1706</v>
      </c>
      <c r="C557" s="51"/>
      <c r="E557" s="51" t="s">
        <v>111</v>
      </c>
      <c r="F557" s="51" t="s">
        <v>981</v>
      </c>
      <c r="G557" s="51" t="s">
        <v>23</v>
      </c>
      <c r="H557" s="51" t="s">
        <v>1707</v>
      </c>
      <c r="I557" s="51" t="s">
        <v>1708</v>
      </c>
      <c r="J557" s="52">
        <v>4310</v>
      </c>
      <c r="K557" s="52">
        <v>851</v>
      </c>
      <c r="L557" s="52">
        <v>10322</v>
      </c>
      <c r="M557" s="45">
        <v>0</v>
      </c>
    </row>
    <row r="558" spans="1:13" ht="15.75" customHeight="1">
      <c r="A558" s="51" t="s">
        <v>1692</v>
      </c>
      <c r="B558" s="51" t="s">
        <v>1706</v>
      </c>
      <c r="C558" s="51"/>
      <c r="E558" s="51" t="s">
        <v>1705</v>
      </c>
      <c r="F558" s="51" t="s">
        <v>981</v>
      </c>
      <c r="G558" s="51" t="s">
        <v>23</v>
      </c>
      <c r="H558" s="51" t="s">
        <v>1707</v>
      </c>
      <c r="I558" s="51" t="s">
        <v>1708</v>
      </c>
      <c r="J558" s="52">
        <v>4310</v>
      </c>
      <c r="K558" s="52">
        <v>851</v>
      </c>
      <c r="L558" s="52">
        <v>0</v>
      </c>
      <c r="M558" s="45">
        <v>0</v>
      </c>
    </row>
    <row r="559" spans="1:13" ht="15.75" customHeight="1">
      <c r="A559" s="51" t="s">
        <v>1692</v>
      </c>
      <c r="B559" s="51" t="s">
        <v>1709</v>
      </c>
      <c r="C559" s="51" t="s">
        <v>1710</v>
      </c>
      <c r="E559" s="51" t="s">
        <v>454</v>
      </c>
      <c r="F559" s="51" t="s">
        <v>981</v>
      </c>
      <c r="G559" s="51" t="s">
        <v>23</v>
      </c>
      <c r="H559" s="51" t="s">
        <v>1711</v>
      </c>
      <c r="I559" s="51" t="s">
        <v>1704</v>
      </c>
      <c r="J559" s="52">
        <v>4310</v>
      </c>
      <c r="K559" s="52">
        <v>851</v>
      </c>
      <c r="L559" s="52">
        <v>10322</v>
      </c>
      <c r="M559" s="45">
        <v>10122</v>
      </c>
    </row>
    <row r="560" spans="1:13" ht="15.75" customHeight="1">
      <c r="A560" s="51" t="s">
        <v>1692</v>
      </c>
      <c r="B560" s="51" t="s">
        <v>1709</v>
      </c>
      <c r="C560" s="51"/>
      <c r="E560" s="51" t="s">
        <v>324</v>
      </c>
      <c r="F560" s="51" t="s">
        <v>981</v>
      </c>
      <c r="G560" s="51" t="s">
        <v>23</v>
      </c>
      <c r="H560" s="51" t="s">
        <v>1711</v>
      </c>
      <c r="I560" s="51" t="s">
        <v>1704</v>
      </c>
      <c r="J560" s="52">
        <v>4310</v>
      </c>
      <c r="K560" s="52">
        <v>851</v>
      </c>
      <c r="L560" s="52">
        <v>0</v>
      </c>
      <c r="M560" s="45">
        <v>0</v>
      </c>
    </row>
    <row r="561" spans="1:13" ht="15.75" customHeight="1">
      <c r="A561" s="51" t="s">
        <v>1692</v>
      </c>
      <c r="B561" s="51" t="s">
        <v>1712</v>
      </c>
      <c r="C561" s="51"/>
      <c r="E561" s="51" t="s">
        <v>1087</v>
      </c>
      <c r="F561" s="51" t="s">
        <v>1713</v>
      </c>
      <c r="G561" s="51" t="s">
        <v>1714</v>
      </c>
      <c r="H561" s="51" t="s">
        <v>1715</v>
      </c>
      <c r="I561" s="51" t="s">
        <v>1671</v>
      </c>
      <c r="J561" s="52">
        <v>31900</v>
      </c>
      <c r="K561" s="52">
        <v>5100</v>
      </c>
      <c r="L561" s="52">
        <v>37000</v>
      </c>
      <c r="M561" s="45">
        <v>0</v>
      </c>
    </row>
    <row r="562" spans="1:13" ht="15.75" customHeight="1">
      <c r="A562" s="51" t="s">
        <v>1692</v>
      </c>
      <c r="B562" s="51" t="s">
        <v>1716</v>
      </c>
      <c r="C562" s="51"/>
      <c r="E562" s="51" t="s">
        <v>1717</v>
      </c>
      <c r="F562" s="51" t="s">
        <v>259</v>
      </c>
      <c r="G562" s="51" t="s">
        <v>23</v>
      </c>
      <c r="H562" s="51" t="s">
        <v>1718</v>
      </c>
      <c r="I562" s="51" t="s">
        <v>1719</v>
      </c>
      <c r="J562" s="52">
        <v>17326</v>
      </c>
      <c r="K562" s="52">
        <v>2976</v>
      </c>
      <c r="L562" s="52">
        <v>40604</v>
      </c>
      <c r="M562" s="45">
        <v>0</v>
      </c>
    </row>
    <row r="563" spans="1:13" ht="15.75" customHeight="1">
      <c r="A563" s="51" t="s">
        <v>1692</v>
      </c>
      <c r="B563" s="51" t="s">
        <v>1716</v>
      </c>
      <c r="C563" s="51"/>
      <c r="E563" s="51" t="s">
        <v>258</v>
      </c>
      <c r="F563" s="51" t="s">
        <v>259</v>
      </c>
      <c r="G563" s="51" t="s">
        <v>23</v>
      </c>
      <c r="H563" s="51" t="s">
        <v>1718</v>
      </c>
      <c r="I563" s="51" t="s">
        <v>1719</v>
      </c>
      <c r="J563" s="52">
        <v>17326</v>
      </c>
      <c r="K563" s="52">
        <v>2976</v>
      </c>
      <c r="L563" s="52">
        <v>0</v>
      </c>
      <c r="M563" s="45">
        <v>0</v>
      </c>
    </row>
    <row r="564" spans="1:13" ht="15.75" customHeight="1">
      <c r="A564" s="51" t="s">
        <v>1720</v>
      </c>
      <c r="B564" s="51" t="s">
        <v>1721</v>
      </c>
      <c r="C564" s="51"/>
      <c r="E564" s="51" t="s">
        <v>1722</v>
      </c>
      <c r="F564" s="51" t="s">
        <v>185</v>
      </c>
      <c r="G564" s="51" t="s">
        <v>19</v>
      </c>
      <c r="H564" s="51" t="s">
        <v>1723</v>
      </c>
      <c r="I564" s="51" t="s">
        <v>1682</v>
      </c>
      <c r="J564" s="52">
        <v>7650</v>
      </c>
      <c r="K564" s="52">
        <v>3422</v>
      </c>
      <c r="L564" s="52">
        <v>11072</v>
      </c>
      <c r="M564" s="45">
        <v>0</v>
      </c>
    </row>
    <row r="565" spans="1:13" ht="15.75" customHeight="1">
      <c r="A565" s="51" t="s">
        <v>1720</v>
      </c>
      <c r="B565" s="51" t="s">
        <v>1724</v>
      </c>
      <c r="C565" s="51"/>
      <c r="E565" s="51" t="s">
        <v>1725</v>
      </c>
      <c r="F565" s="51" t="s">
        <v>1726</v>
      </c>
      <c r="G565" s="51" t="s">
        <v>1727</v>
      </c>
      <c r="H565" s="51" t="s">
        <v>1728</v>
      </c>
      <c r="I565" s="51" t="s">
        <v>1729</v>
      </c>
      <c r="J565" s="52">
        <v>60845</v>
      </c>
      <c r="K565" s="52">
        <v>14155</v>
      </c>
      <c r="L565" s="52">
        <v>75000</v>
      </c>
      <c r="M565" s="45">
        <v>0</v>
      </c>
    </row>
    <row r="566" spans="1:13" ht="15.75" customHeight="1">
      <c r="A566" s="51" t="s">
        <v>1720</v>
      </c>
      <c r="B566" s="51" t="s">
        <v>1730</v>
      </c>
      <c r="C566" s="51"/>
      <c r="E566" s="51" t="s">
        <v>162</v>
      </c>
      <c r="F566" s="51" t="s">
        <v>185</v>
      </c>
      <c r="G566" s="51" t="s">
        <v>19</v>
      </c>
      <c r="H566" s="51" t="s">
        <v>1731</v>
      </c>
      <c r="I566" s="51" t="s">
        <v>1682</v>
      </c>
      <c r="J566" s="52">
        <v>7650</v>
      </c>
      <c r="K566" s="52">
        <v>3422</v>
      </c>
      <c r="L566" s="52">
        <v>11072</v>
      </c>
      <c r="M566" s="45">
        <v>0</v>
      </c>
    </row>
    <row r="567" spans="1:13" ht="15.75" customHeight="1">
      <c r="A567" s="51" t="s">
        <v>1720</v>
      </c>
      <c r="B567" s="51" t="s">
        <v>1732</v>
      </c>
      <c r="C567" s="51"/>
      <c r="E567" s="51" t="s">
        <v>1733</v>
      </c>
      <c r="F567" s="51" t="s">
        <v>84</v>
      </c>
      <c r="G567" s="51" t="s">
        <v>19</v>
      </c>
      <c r="H567" s="51" t="s">
        <v>1734</v>
      </c>
      <c r="I567" s="51" t="s">
        <v>1719</v>
      </c>
      <c r="J567" s="52">
        <v>7950</v>
      </c>
      <c r="K567" s="52">
        <v>3951</v>
      </c>
      <c r="L567" s="52">
        <v>23834</v>
      </c>
      <c r="M567" s="45">
        <v>0</v>
      </c>
    </row>
    <row r="568" spans="1:13" ht="15.75" customHeight="1">
      <c r="A568" s="51" t="s">
        <v>1720</v>
      </c>
      <c r="B568" s="51" t="s">
        <v>1732</v>
      </c>
      <c r="C568" s="51"/>
      <c r="E568" s="51" t="s">
        <v>1733</v>
      </c>
      <c r="F568" s="51" t="s">
        <v>51</v>
      </c>
      <c r="G568" s="51" t="s">
        <v>45</v>
      </c>
      <c r="H568" s="51" t="s">
        <v>1735</v>
      </c>
      <c r="I568" s="51" t="s">
        <v>1719</v>
      </c>
      <c r="J568" s="52">
        <v>6100</v>
      </c>
      <c r="K568" s="52">
        <v>5833</v>
      </c>
      <c r="L568" s="52">
        <v>0</v>
      </c>
      <c r="M568" s="45">
        <v>0</v>
      </c>
    </row>
    <row r="569" spans="1:13" ht="15.75" customHeight="1">
      <c r="A569" s="51" t="s">
        <v>1720</v>
      </c>
      <c r="B569" s="51" t="s">
        <v>1736</v>
      </c>
      <c r="C569" s="51"/>
      <c r="E569" s="51" t="s">
        <v>1737</v>
      </c>
      <c r="F569" s="51" t="s">
        <v>1738</v>
      </c>
      <c r="G569" s="51" t="s">
        <v>1194</v>
      </c>
      <c r="H569" s="51" t="s">
        <v>1739</v>
      </c>
      <c r="I569" s="51" t="s">
        <v>1740</v>
      </c>
      <c r="J569" s="52">
        <v>64280</v>
      </c>
      <c r="K569" s="52">
        <v>50720</v>
      </c>
      <c r="L569" s="52">
        <v>115000</v>
      </c>
      <c r="M569" s="45">
        <v>0</v>
      </c>
    </row>
    <row r="570" spans="1:13" ht="15.75" customHeight="1">
      <c r="A570" s="51" t="s">
        <v>1741</v>
      </c>
      <c r="B570" s="51" t="s">
        <v>1742</v>
      </c>
      <c r="C570" s="51"/>
      <c r="E570" s="51" t="s">
        <v>1743</v>
      </c>
      <c r="F570" s="51" t="s">
        <v>325</v>
      </c>
      <c r="G570" s="51" t="s">
        <v>37</v>
      </c>
      <c r="H570" s="51" t="s">
        <v>1744</v>
      </c>
      <c r="I570" s="51" t="s">
        <v>1719</v>
      </c>
      <c r="J570" s="52">
        <v>8451</v>
      </c>
      <c r="K570" s="52">
        <v>1406</v>
      </c>
      <c r="L570" s="52">
        <v>19714</v>
      </c>
      <c r="M570" s="45">
        <v>0</v>
      </c>
    </row>
    <row r="571" spans="1:13" ht="15.75" customHeight="1">
      <c r="A571" s="51" t="s">
        <v>1741</v>
      </c>
      <c r="B571" s="51" t="s">
        <v>1742</v>
      </c>
      <c r="C571" s="51"/>
      <c r="E571" s="51" t="s">
        <v>1745</v>
      </c>
      <c r="F571" s="51" t="s">
        <v>325</v>
      </c>
      <c r="G571" s="51" t="s">
        <v>37</v>
      </c>
      <c r="H571" s="51" t="s">
        <v>1744</v>
      </c>
      <c r="I571" s="51" t="s">
        <v>1719</v>
      </c>
      <c r="J571" s="52">
        <v>8451</v>
      </c>
      <c r="K571" s="52">
        <v>1406</v>
      </c>
      <c r="L571" s="52">
        <v>0</v>
      </c>
      <c r="M571" s="45">
        <v>0</v>
      </c>
    </row>
    <row r="572" spans="1:13" ht="15.75" customHeight="1">
      <c r="A572" s="51" t="s">
        <v>1741</v>
      </c>
      <c r="B572" s="51" t="s">
        <v>1746</v>
      </c>
      <c r="C572" s="51"/>
      <c r="E572" s="51" t="s">
        <v>1002</v>
      </c>
      <c r="F572" s="51" t="s">
        <v>1747</v>
      </c>
      <c r="G572" s="51" t="s">
        <v>1748</v>
      </c>
      <c r="H572" s="51" t="s">
        <v>1749</v>
      </c>
      <c r="I572" s="51" t="s">
        <v>1750</v>
      </c>
      <c r="J572" s="52">
        <v>10110</v>
      </c>
      <c r="K572" s="52">
        <v>13436</v>
      </c>
      <c r="L572" s="52">
        <v>134680</v>
      </c>
      <c r="M572" s="45">
        <v>0</v>
      </c>
    </row>
    <row r="573" spans="1:13" ht="15.75" customHeight="1">
      <c r="A573" s="51" t="s">
        <v>1741</v>
      </c>
      <c r="B573" s="51" t="s">
        <v>1746</v>
      </c>
      <c r="C573" s="51"/>
      <c r="E573" s="51" t="s">
        <v>1002</v>
      </c>
      <c r="F573" s="51" t="s">
        <v>1751</v>
      </c>
      <c r="G573" s="51" t="s">
        <v>1752</v>
      </c>
      <c r="H573" s="51" t="s">
        <v>1753</v>
      </c>
      <c r="I573" s="51" t="s">
        <v>1754</v>
      </c>
      <c r="J573" s="52">
        <v>6561</v>
      </c>
      <c r="K573" s="52">
        <v>5231</v>
      </c>
      <c r="L573" s="52">
        <v>0</v>
      </c>
      <c r="M573" s="45">
        <v>0</v>
      </c>
    </row>
    <row r="574" spans="1:13" ht="15.75" customHeight="1">
      <c r="A574" s="51" t="s">
        <v>1741</v>
      </c>
      <c r="B574" s="51" t="s">
        <v>1746</v>
      </c>
      <c r="C574" s="51"/>
      <c r="E574" s="51" t="s">
        <v>1002</v>
      </c>
      <c r="F574" s="51" t="s">
        <v>1755</v>
      </c>
      <c r="G574" s="51" t="s">
        <v>29</v>
      </c>
      <c r="H574" s="51" t="s">
        <v>1756</v>
      </c>
      <c r="I574" s="51" t="s">
        <v>1729</v>
      </c>
      <c r="J574" s="52">
        <v>33150</v>
      </c>
      <c r="K574" s="52">
        <v>66192</v>
      </c>
      <c r="L574" s="52">
        <v>0</v>
      </c>
      <c r="M574" s="45">
        <v>0</v>
      </c>
    </row>
    <row r="575" spans="1:13" ht="15.75" customHeight="1">
      <c r="A575" s="51" t="s">
        <v>1741</v>
      </c>
      <c r="B575" s="51" t="s">
        <v>1746</v>
      </c>
      <c r="C575" s="51"/>
      <c r="E575" s="51" t="s">
        <v>1002</v>
      </c>
      <c r="F575" s="51" t="s">
        <v>1757</v>
      </c>
      <c r="G575" s="51" t="s">
        <v>29</v>
      </c>
      <c r="H575" s="51" t="s">
        <v>1758</v>
      </c>
      <c r="I575" s="51" t="s">
        <v>1759</v>
      </c>
      <c r="J575" s="52">
        <v>0</v>
      </c>
      <c r="K575" s="52">
        <v>0</v>
      </c>
      <c r="L575" s="52">
        <v>0</v>
      </c>
      <c r="M575" s="45">
        <v>0</v>
      </c>
    </row>
    <row r="576" spans="1:13" ht="15.75" customHeight="1">
      <c r="A576" s="51" t="s">
        <v>1741</v>
      </c>
      <c r="B576" s="51" t="s">
        <v>1760</v>
      </c>
      <c r="C576" s="51"/>
      <c r="E576" s="51" t="s">
        <v>960</v>
      </c>
      <c r="F576" s="51" t="s">
        <v>1761</v>
      </c>
      <c r="G576" s="51" t="s">
        <v>1412</v>
      </c>
      <c r="H576" s="51" t="s">
        <v>1762</v>
      </c>
      <c r="I576" s="51" t="s">
        <v>1729</v>
      </c>
      <c r="J576" s="52">
        <v>0</v>
      </c>
      <c r="K576" s="52">
        <v>3800</v>
      </c>
      <c r="L576" s="52">
        <v>3800</v>
      </c>
      <c r="M576" s="45">
        <v>0</v>
      </c>
    </row>
    <row r="577" spans="1:13" ht="15.75" customHeight="1">
      <c r="A577" s="51" t="s">
        <v>1763</v>
      </c>
      <c r="B577" s="51" t="s">
        <v>1764</v>
      </c>
      <c r="C577" s="51"/>
      <c r="E577" s="51" t="s">
        <v>17</v>
      </c>
      <c r="F577" s="51" t="s">
        <v>32</v>
      </c>
      <c r="G577" s="51" t="s">
        <v>29</v>
      </c>
      <c r="H577" s="51" t="s">
        <v>1765</v>
      </c>
      <c r="I577" s="51" t="s">
        <v>1719</v>
      </c>
      <c r="J577" s="52">
        <v>4620</v>
      </c>
      <c r="K577" s="52">
        <v>3208</v>
      </c>
      <c r="L577" s="52">
        <v>15573</v>
      </c>
      <c r="M577" s="45">
        <v>0</v>
      </c>
    </row>
    <row r="578" spans="1:13" ht="15.75" customHeight="1">
      <c r="A578" s="51" t="s">
        <v>1763</v>
      </c>
      <c r="B578" s="51" t="s">
        <v>1764</v>
      </c>
      <c r="C578" s="51"/>
      <c r="E578" s="51" t="s">
        <v>17</v>
      </c>
      <c r="F578" s="51" t="s">
        <v>28</v>
      </c>
      <c r="G578" s="51" t="s">
        <v>29</v>
      </c>
      <c r="H578" s="51" t="s">
        <v>1766</v>
      </c>
      <c r="I578" s="51" t="s">
        <v>1767</v>
      </c>
      <c r="J578" s="52">
        <v>4620</v>
      </c>
      <c r="K578" s="52">
        <v>3125</v>
      </c>
      <c r="L578" s="52">
        <v>0</v>
      </c>
      <c r="M578" s="45">
        <v>0</v>
      </c>
    </row>
    <row r="579" spans="1:13" ht="15.75" customHeight="1">
      <c r="A579" s="51" t="s">
        <v>1763</v>
      </c>
      <c r="B579" s="51" t="s">
        <v>1768</v>
      </c>
      <c r="C579" s="51"/>
      <c r="E579" s="51" t="s">
        <v>656</v>
      </c>
      <c r="F579" s="51" t="s">
        <v>1769</v>
      </c>
      <c r="G579" s="51" t="s">
        <v>56</v>
      </c>
      <c r="H579" s="51" t="s">
        <v>1770</v>
      </c>
      <c r="I579" s="51" t="s">
        <v>56</v>
      </c>
      <c r="J579" s="52">
        <v>4800</v>
      </c>
      <c r="K579" s="52">
        <v>580</v>
      </c>
      <c r="L579" s="52">
        <v>5380</v>
      </c>
      <c r="M579" s="45">
        <v>0</v>
      </c>
    </row>
    <row r="580" spans="1:13" ht="15.75" customHeight="1">
      <c r="A580" s="51" t="s">
        <v>1771</v>
      </c>
      <c r="B580" s="51" t="s">
        <v>1772</v>
      </c>
      <c r="C580" s="51"/>
      <c r="E580" s="51" t="s">
        <v>231</v>
      </c>
      <c r="F580" s="51" t="s">
        <v>28</v>
      </c>
      <c r="G580" s="51" t="s">
        <v>19</v>
      </c>
      <c r="H580" s="51" t="s">
        <v>1773</v>
      </c>
      <c r="I580" s="51" t="s">
        <v>1697</v>
      </c>
      <c r="J580" s="52">
        <v>6100</v>
      </c>
      <c r="K580" s="52">
        <v>1896</v>
      </c>
      <c r="L580" s="52">
        <v>7996</v>
      </c>
      <c r="M580" s="45">
        <v>0</v>
      </c>
    </row>
    <row r="581" spans="1:13" ht="15.75" customHeight="1">
      <c r="A581" s="51" t="s">
        <v>1771</v>
      </c>
      <c r="B581" s="51" t="s">
        <v>1774</v>
      </c>
      <c r="C581" s="51"/>
      <c r="E581" s="51" t="s">
        <v>231</v>
      </c>
      <c r="F581" s="51" t="s">
        <v>32</v>
      </c>
      <c r="G581" s="51" t="s">
        <v>45</v>
      </c>
      <c r="H581" s="51" t="s">
        <v>1775</v>
      </c>
      <c r="I581" s="51" t="s">
        <v>1697</v>
      </c>
      <c r="J581" s="52">
        <v>4450</v>
      </c>
      <c r="K581" s="52">
        <v>3559</v>
      </c>
      <c r="L581" s="52">
        <v>8009</v>
      </c>
      <c r="M581" s="45">
        <v>0</v>
      </c>
    </row>
    <row r="582" spans="1:13" ht="15.75" customHeight="1">
      <c r="A582" s="51" t="s">
        <v>1771</v>
      </c>
      <c r="B582" s="51" t="s">
        <v>1776</v>
      </c>
      <c r="C582" s="51"/>
      <c r="E582" s="51" t="s">
        <v>1777</v>
      </c>
      <c r="F582" s="51" t="s">
        <v>1778</v>
      </c>
      <c r="G582" s="51" t="s">
        <v>1714</v>
      </c>
      <c r="H582" s="51" t="s">
        <v>1779</v>
      </c>
      <c r="I582" s="51" t="s">
        <v>1780</v>
      </c>
      <c r="J582" s="52">
        <v>22665</v>
      </c>
      <c r="K582" s="52">
        <v>4835</v>
      </c>
      <c r="L582" s="52">
        <v>27500</v>
      </c>
      <c r="M582" s="45">
        <v>0</v>
      </c>
    </row>
    <row r="583" spans="1:13" ht="15.75" customHeight="1">
      <c r="A583" s="51" t="s">
        <v>1781</v>
      </c>
      <c r="B583" s="51" t="s">
        <v>1782</v>
      </c>
      <c r="C583" s="51"/>
      <c r="E583" s="51" t="s">
        <v>1783</v>
      </c>
      <c r="F583" s="51" t="s">
        <v>1784</v>
      </c>
      <c r="G583" s="51" t="s">
        <v>29</v>
      </c>
      <c r="H583" s="51" t="s">
        <v>1785</v>
      </c>
      <c r="I583" s="51" t="s">
        <v>1786</v>
      </c>
      <c r="J583" s="52">
        <v>18825</v>
      </c>
      <c r="K583" s="52">
        <v>8975</v>
      </c>
      <c r="L583" s="52">
        <v>27800</v>
      </c>
      <c r="M583" s="45">
        <v>0</v>
      </c>
    </row>
    <row r="584" spans="1:13" ht="15.75" customHeight="1">
      <c r="A584" s="51" t="s">
        <v>1787</v>
      </c>
      <c r="B584" s="51" t="s">
        <v>1788</v>
      </c>
      <c r="C584" s="51"/>
      <c r="E584" s="51" t="s">
        <v>1789</v>
      </c>
      <c r="F584" s="51" t="s">
        <v>89</v>
      </c>
      <c r="G584" s="51" t="s">
        <v>23</v>
      </c>
      <c r="H584" s="51" t="s">
        <v>1790</v>
      </c>
      <c r="I584" s="51" t="s">
        <v>1780</v>
      </c>
      <c r="J584" s="52">
        <v>11880</v>
      </c>
      <c r="K584" s="52">
        <v>2492</v>
      </c>
      <c r="L584" s="52">
        <v>14372</v>
      </c>
      <c r="M584" s="45">
        <v>0</v>
      </c>
    </row>
    <row r="585" spans="1:13" ht="15.75" customHeight="1">
      <c r="A585" s="51" t="s">
        <v>1791</v>
      </c>
      <c r="B585" s="51" t="s">
        <v>1792</v>
      </c>
      <c r="C585" s="51"/>
      <c r="E585" s="51" t="s">
        <v>1783</v>
      </c>
      <c r="F585" s="51" t="s">
        <v>1793</v>
      </c>
      <c r="G585" s="51" t="s">
        <v>844</v>
      </c>
      <c r="H585" s="51" t="s">
        <v>1794</v>
      </c>
      <c r="I585" s="51" t="s">
        <v>1780</v>
      </c>
      <c r="J585" s="52">
        <v>13710</v>
      </c>
      <c r="K585" s="52">
        <v>3490</v>
      </c>
      <c r="L585" s="52">
        <v>17200</v>
      </c>
      <c r="M585" s="45">
        <v>0</v>
      </c>
    </row>
    <row r="586" spans="1:13" ht="15.75" customHeight="1">
      <c r="A586" s="51" t="s">
        <v>1791</v>
      </c>
      <c r="B586" s="51" t="s">
        <v>1795</v>
      </c>
      <c r="C586" s="51"/>
      <c r="E586" s="51" t="s">
        <v>1796</v>
      </c>
      <c r="F586" s="51" t="s">
        <v>1797</v>
      </c>
      <c r="G586" s="51" t="s">
        <v>844</v>
      </c>
      <c r="H586" s="51" t="s">
        <v>1798</v>
      </c>
      <c r="I586" s="51" t="s">
        <v>1729</v>
      </c>
      <c r="J586" s="52">
        <v>0</v>
      </c>
      <c r="K586" s="52">
        <v>9000</v>
      </c>
      <c r="L586" s="52">
        <v>9000</v>
      </c>
      <c r="M586" s="45">
        <v>0</v>
      </c>
    </row>
    <row r="587" spans="1:13" ht="15.75" customHeight="1">
      <c r="A587" s="51" t="s">
        <v>1791</v>
      </c>
      <c r="B587" s="51" t="s">
        <v>1799</v>
      </c>
      <c r="C587" s="51"/>
      <c r="E587" s="51" t="s">
        <v>747</v>
      </c>
      <c r="F587" s="51" t="s">
        <v>28</v>
      </c>
      <c r="G587" s="51" t="s">
        <v>19</v>
      </c>
      <c r="H587" s="51" t="s">
        <v>1800</v>
      </c>
      <c r="I587" s="51" t="s">
        <v>1780</v>
      </c>
      <c r="J587" s="52">
        <v>6100</v>
      </c>
      <c r="K587" s="52">
        <v>1896</v>
      </c>
      <c r="L587" s="52">
        <v>7996</v>
      </c>
      <c r="M587" s="45">
        <v>0</v>
      </c>
    </row>
    <row r="588" spans="1:13" ht="15.75" customHeight="1">
      <c r="A588" s="51" t="s">
        <v>1791</v>
      </c>
      <c r="B588" s="51" t="s">
        <v>1801</v>
      </c>
      <c r="C588" s="51"/>
      <c r="E588" s="51" t="s">
        <v>1802</v>
      </c>
      <c r="F588" s="51" t="s">
        <v>1769</v>
      </c>
      <c r="G588" s="51" t="s">
        <v>56</v>
      </c>
      <c r="H588" s="51" t="s">
        <v>1770</v>
      </c>
      <c r="I588" s="51" t="s">
        <v>56</v>
      </c>
      <c r="J588" s="52">
        <v>4800</v>
      </c>
      <c r="K588" s="52">
        <v>580</v>
      </c>
      <c r="L588" s="52">
        <v>5380</v>
      </c>
      <c r="M588" s="45">
        <v>0</v>
      </c>
    </row>
    <row r="589" spans="1:13" ht="15.75" customHeight="1">
      <c r="A589" s="51" t="s">
        <v>1791</v>
      </c>
      <c r="B589" s="51" t="s">
        <v>1803</v>
      </c>
      <c r="C589" s="51"/>
      <c r="E589" s="51" t="s">
        <v>630</v>
      </c>
      <c r="F589" s="51" t="s">
        <v>1804</v>
      </c>
      <c r="G589" s="51" t="s">
        <v>19</v>
      </c>
      <c r="H589" s="51" t="s">
        <v>1805</v>
      </c>
      <c r="I589" s="51" t="s">
        <v>1780</v>
      </c>
      <c r="J589" s="52">
        <v>30630</v>
      </c>
      <c r="K589" s="52">
        <v>11570</v>
      </c>
      <c r="L589" s="52">
        <v>42200</v>
      </c>
      <c r="M589" s="45">
        <v>0</v>
      </c>
    </row>
    <row r="590" spans="1:13" ht="15.75" customHeight="1">
      <c r="A590" s="51" t="s">
        <v>1806</v>
      </c>
      <c r="B590" s="51" t="s">
        <v>1807</v>
      </c>
      <c r="C590" s="51"/>
      <c r="E590" s="51" t="s">
        <v>1777</v>
      </c>
      <c r="F590" s="51" t="s">
        <v>1808</v>
      </c>
      <c r="G590" s="51" t="s">
        <v>799</v>
      </c>
      <c r="H590" s="51" t="s">
        <v>1809</v>
      </c>
      <c r="I590" s="51" t="s">
        <v>1810</v>
      </c>
      <c r="J590" s="52">
        <v>24500</v>
      </c>
      <c r="K590" s="52">
        <v>23000</v>
      </c>
      <c r="L590" s="52">
        <v>47500</v>
      </c>
      <c r="M590" s="45">
        <v>0</v>
      </c>
    </row>
    <row r="591" spans="1:13" ht="15.75" customHeight="1">
      <c r="A591" s="51" t="s">
        <v>1806</v>
      </c>
      <c r="B591" s="51" t="s">
        <v>1811</v>
      </c>
      <c r="C591" s="51"/>
      <c r="E591" s="51" t="s">
        <v>1183</v>
      </c>
      <c r="F591" s="51" t="s">
        <v>32</v>
      </c>
      <c r="G591" s="51" t="s">
        <v>29</v>
      </c>
      <c r="H591" s="51" t="s">
        <v>1812</v>
      </c>
      <c r="I591" s="51" t="s">
        <v>1750</v>
      </c>
      <c r="J591" s="52">
        <v>4820</v>
      </c>
      <c r="K591" s="52">
        <v>3219</v>
      </c>
      <c r="L591" s="52">
        <v>15907</v>
      </c>
      <c r="M591" s="45">
        <v>0</v>
      </c>
    </row>
    <row r="592" spans="1:13" ht="15.75" customHeight="1">
      <c r="A592" s="51" t="s">
        <v>1806</v>
      </c>
      <c r="B592" s="51" t="s">
        <v>1811</v>
      </c>
      <c r="C592" s="51"/>
      <c r="E592" s="51" t="s">
        <v>1183</v>
      </c>
      <c r="F592" s="51" t="s">
        <v>28</v>
      </c>
      <c r="G592" s="51" t="s">
        <v>45</v>
      </c>
      <c r="H592" s="51" t="s">
        <v>1813</v>
      </c>
      <c r="I592" s="51" t="s">
        <v>1750</v>
      </c>
      <c r="J592" s="52">
        <v>4400</v>
      </c>
      <c r="K592" s="52">
        <v>3468</v>
      </c>
      <c r="L592" s="52">
        <v>0</v>
      </c>
      <c r="M592" s="45">
        <v>0</v>
      </c>
    </row>
    <row r="593" spans="1:13" ht="15.75" customHeight="1">
      <c r="A593" s="51" t="s">
        <v>1806</v>
      </c>
      <c r="B593" s="51" t="s">
        <v>1814</v>
      </c>
      <c r="C593" s="51"/>
      <c r="E593" s="51" t="s">
        <v>660</v>
      </c>
      <c r="F593" s="51" t="s">
        <v>1815</v>
      </c>
      <c r="G593" s="51" t="s">
        <v>23</v>
      </c>
      <c r="H593" s="51" t="s">
        <v>1816</v>
      </c>
      <c r="I593" s="51" t="s">
        <v>1780</v>
      </c>
      <c r="J593" s="52">
        <v>4450</v>
      </c>
      <c r="K593" s="52">
        <v>3567</v>
      </c>
      <c r="L593" s="52">
        <v>8017</v>
      </c>
      <c r="M593" s="45">
        <v>0</v>
      </c>
    </row>
    <row r="594" spans="1:13" ht="15.75" customHeight="1">
      <c r="A594" s="51" t="s">
        <v>1817</v>
      </c>
      <c r="B594" s="51" t="s">
        <v>1818</v>
      </c>
      <c r="C594" s="51"/>
      <c r="E594" s="51" t="s">
        <v>1664</v>
      </c>
      <c r="F594" s="51" t="s">
        <v>1819</v>
      </c>
      <c r="G594" s="51" t="s">
        <v>19</v>
      </c>
      <c r="H594" s="51" t="s">
        <v>1820</v>
      </c>
      <c r="I594" s="51" t="s">
        <v>1750</v>
      </c>
      <c r="J594" s="52">
        <v>6400</v>
      </c>
      <c r="K594" s="52">
        <v>4029</v>
      </c>
      <c r="L594" s="52">
        <v>10429</v>
      </c>
      <c r="M594" s="45">
        <v>0</v>
      </c>
    </row>
    <row r="595" spans="1:13" ht="15.75" customHeight="1">
      <c r="A595" s="51" t="s">
        <v>1817</v>
      </c>
      <c r="B595" s="51" t="s">
        <v>1821</v>
      </c>
      <c r="C595" s="51"/>
      <c r="E595" s="51" t="s">
        <v>1664</v>
      </c>
      <c r="F595" s="51" t="s">
        <v>1011</v>
      </c>
      <c r="G595" s="51" t="s">
        <v>19</v>
      </c>
      <c r="H595" s="51" t="s">
        <v>1822</v>
      </c>
      <c r="I595" s="51" t="s">
        <v>1810</v>
      </c>
      <c r="J595" s="52">
        <v>7330</v>
      </c>
      <c r="K595" s="52">
        <v>3206</v>
      </c>
      <c r="L595" s="52">
        <v>10536</v>
      </c>
      <c r="M595" s="45">
        <v>0</v>
      </c>
    </row>
    <row r="596" spans="1:13" ht="15.75" customHeight="1">
      <c r="A596" s="51" t="s">
        <v>1817</v>
      </c>
      <c r="B596" s="51" t="s">
        <v>1823</v>
      </c>
      <c r="C596" s="51"/>
      <c r="E596" s="51" t="s">
        <v>1664</v>
      </c>
      <c r="F596" s="51" t="s">
        <v>1172</v>
      </c>
      <c r="G596" s="51" t="s">
        <v>19</v>
      </c>
      <c r="H596" s="51" t="s">
        <v>1824</v>
      </c>
      <c r="I596" s="51" t="s">
        <v>1704</v>
      </c>
      <c r="J596" s="52">
        <v>5500</v>
      </c>
      <c r="K596" s="52">
        <v>1970</v>
      </c>
      <c r="L596" s="52">
        <v>7470</v>
      </c>
      <c r="M596" s="45">
        <v>0</v>
      </c>
    </row>
    <row r="597" spans="1:13" ht="15.75" customHeight="1">
      <c r="A597" s="51" t="s">
        <v>1817</v>
      </c>
      <c r="B597" s="51" t="s">
        <v>1825</v>
      </c>
      <c r="C597" s="51"/>
      <c r="E597" s="51" t="s">
        <v>296</v>
      </c>
      <c r="F597" s="51" t="s">
        <v>1826</v>
      </c>
      <c r="G597" s="51" t="s">
        <v>56</v>
      </c>
      <c r="H597" s="51" t="s">
        <v>1827</v>
      </c>
      <c r="I597" s="51" t="s">
        <v>56</v>
      </c>
      <c r="J597" s="52">
        <v>9985</v>
      </c>
      <c r="K597" s="52">
        <v>515</v>
      </c>
      <c r="L597" s="52">
        <v>10500</v>
      </c>
      <c r="M597" s="45">
        <v>0</v>
      </c>
    </row>
    <row r="598" spans="1:13" ht="15.75" customHeight="1">
      <c r="A598" s="51" t="s">
        <v>1817</v>
      </c>
      <c r="B598" s="51" t="s">
        <v>1828</v>
      </c>
      <c r="C598" s="51"/>
      <c r="E598" s="51" t="s">
        <v>660</v>
      </c>
      <c r="F598" s="51" t="s">
        <v>1829</v>
      </c>
      <c r="G598" s="51" t="s">
        <v>56</v>
      </c>
      <c r="H598" s="51" t="s">
        <v>1830</v>
      </c>
      <c r="I598" s="51" t="s">
        <v>56</v>
      </c>
      <c r="J598" s="52">
        <v>1300</v>
      </c>
      <c r="K598" s="52">
        <v>600</v>
      </c>
      <c r="L598" s="52">
        <v>1900</v>
      </c>
      <c r="M598" s="45">
        <v>0</v>
      </c>
    </row>
    <row r="599" spans="1:13" ht="15.75" customHeight="1">
      <c r="A599" s="51" t="s">
        <v>1831</v>
      </c>
      <c r="B599" s="51" t="s">
        <v>1832</v>
      </c>
      <c r="C599" s="51"/>
      <c r="E599" s="51" t="s">
        <v>231</v>
      </c>
      <c r="F599" s="51" t="s">
        <v>32</v>
      </c>
      <c r="G599" s="51" t="s">
        <v>45</v>
      </c>
      <c r="H599" s="51" t="s">
        <v>1833</v>
      </c>
      <c r="I599" s="51" t="s">
        <v>1810</v>
      </c>
      <c r="J599" s="52">
        <v>4850</v>
      </c>
      <c r="K599" s="52">
        <v>3607</v>
      </c>
      <c r="L599" s="52">
        <v>8457</v>
      </c>
      <c r="M599" s="45">
        <v>0</v>
      </c>
    </row>
    <row r="600" spans="1:13" ht="15.75" customHeight="1">
      <c r="A600" s="51" t="s">
        <v>1831</v>
      </c>
      <c r="B600" s="51" t="s">
        <v>1834</v>
      </c>
      <c r="C600" s="51"/>
      <c r="E600" s="51" t="s">
        <v>810</v>
      </c>
      <c r="F600" s="51" t="s">
        <v>169</v>
      </c>
      <c r="G600" s="51" t="s">
        <v>23</v>
      </c>
      <c r="H600" s="51" t="s">
        <v>1835</v>
      </c>
      <c r="I600" s="51" t="s">
        <v>1836</v>
      </c>
      <c r="J600" s="52">
        <v>5766</v>
      </c>
      <c r="K600" s="52">
        <v>932</v>
      </c>
      <c r="L600" s="52">
        <v>6698</v>
      </c>
      <c r="M600" s="45">
        <v>0</v>
      </c>
    </row>
    <row r="601" spans="1:13" ht="15.75" customHeight="1">
      <c r="A601" s="51" t="s">
        <v>1831</v>
      </c>
      <c r="B601" s="51" t="s">
        <v>1837</v>
      </c>
      <c r="C601" s="51"/>
      <c r="E601" s="51" t="s">
        <v>162</v>
      </c>
      <c r="F601" s="51" t="s">
        <v>1203</v>
      </c>
      <c r="G601" s="51" t="s">
        <v>45</v>
      </c>
      <c r="H601" s="51" t="s">
        <v>1838</v>
      </c>
      <c r="I601" s="51" t="s">
        <v>1704</v>
      </c>
      <c r="J601" s="52">
        <v>5340</v>
      </c>
      <c r="K601" s="52">
        <v>3332</v>
      </c>
      <c r="L601" s="52">
        <v>8672</v>
      </c>
      <c r="M601" s="45">
        <v>0</v>
      </c>
    </row>
    <row r="602" spans="1:13" ht="15.75" customHeight="1">
      <c r="A602" s="51" t="s">
        <v>1831</v>
      </c>
      <c r="B602" s="51" t="s">
        <v>1839</v>
      </c>
      <c r="C602" s="51"/>
      <c r="E602" s="51" t="s">
        <v>192</v>
      </c>
      <c r="F602" s="51" t="s">
        <v>1819</v>
      </c>
      <c r="G602" s="51" t="s">
        <v>19</v>
      </c>
      <c r="H602" s="51" t="s">
        <v>1840</v>
      </c>
      <c r="I602" s="51" t="s">
        <v>1750</v>
      </c>
      <c r="J602" s="52">
        <v>6400</v>
      </c>
      <c r="K602" s="52">
        <v>4129</v>
      </c>
      <c r="L602" s="52">
        <v>10529</v>
      </c>
      <c r="M602" s="45">
        <v>0</v>
      </c>
    </row>
    <row r="603" spans="1:13" ht="15.75" customHeight="1">
      <c r="A603" s="51" t="s">
        <v>1831</v>
      </c>
      <c r="B603" s="51" t="s">
        <v>1841</v>
      </c>
      <c r="C603" s="51"/>
      <c r="E603" s="51" t="s">
        <v>192</v>
      </c>
      <c r="F603" s="51" t="s">
        <v>1011</v>
      </c>
      <c r="G603" s="51" t="s">
        <v>19</v>
      </c>
      <c r="H603" s="51" t="s">
        <v>1842</v>
      </c>
      <c r="I603" s="51" t="s">
        <v>1810</v>
      </c>
      <c r="J603" s="52">
        <v>7330</v>
      </c>
      <c r="K603" s="52">
        <v>3306</v>
      </c>
      <c r="L603" s="52">
        <v>10636</v>
      </c>
      <c r="M603" s="45">
        <v>0</v>
      </c>
    </row>
    <row r="604" spans="1:13" ht="15.75" customHeight="1">
      <c r="A604" s="51" t="s">
        <v>1843</v>
      </c>
      <c r="B604" s="51" t="s">
        <v>1844</v>
      </c>
      <c r="C604" s="51" t="s">
        <v>1845</v>
      </c>
      <c r="E604" s="51" t="s">
        <v>236</v>
      </c>
      <c r="F604" s="51" t="s">
        <v>28</v>
      </c>
      <c r="G604" s="51" t="s">
        <v>19</v>
      </c>
      <c r="H604" s="51" t="s">
        <v>1846</v>
      </c>
      <c r="I604" s="51" t="s">
        <v>1847</v>
      </c>
      <c r="J604" s="52">
        <v>6750</v>
      </c>
      <c r="K604" s="52">
        <v>1932</v>
      </c>
      <c r="L604" s="52">
        <v>18977</v>
      </c>
      <c r="M604" s="45">
        <v>8616</v>
      </c>
    </row>
    <row r="605" spans="1:13" ht="15.75" customHeight="1">
      <c r="A605" s="51" t="s">
        <v>1843</v>
      </c>
      <c r="B605" s="51" t="s">
        <v>1844</v>
      </c>
      <c r="C605" s="51"/>
      <c r="E605" s="51" t="s">
        <v>236</v>
      </c>
      <c r="F605" s="51" t="s">
        <v>32</v>
      </c>
      <c r="G605" s="51" t="s">
        <v>19</v>
      </c>
      <c r="H605" s="51" t="s">
        <v>1848</v>
      </c>
      <c r="I605" s="51" t="s">
        <v>1847</v>
      </c>
      <c r="J605" s="52">
        <v>8200</v>
      </c>
      <c r="K605" s="52">
        <v>2095</v>
      </c>
      <c r="L605" s="52">
        <v>0</v>
      </c>
      <c r="M605" s="45">
        <v>0</v>
      </c>
    </row>
    <row r="606" spans="1:13" ht="15.75" customHeight="1">
      <c r="A606" s="51" t="s">
        <v>1849</v>
      </c>
      <c r="B606" s="51" t="s">
        <v>1850</v>
      </c>
      <c r="C606" s="51" t="s">
        <v>1851</v>
      </c>
      <c r="E606" s="51" t="s">
        <v>454</v>
      </c>
      <c r="F606" s="51" t="s">
        <v>180</v>
      </c>
      <c r="G606" s="51" t="s">
        <v>23</v>
      </c>
      <c r="H606" s="51" t="s">
        <v>1852</v>
      </c>
      <c r="I606" s="51" t="s">
        <v>1704</v>
      </c>
      <c r="J606" s="52">
        <v>4360</v>
      </c>
      <c r="K606" s="52">
        <v>1078</v>
      </c>
      <c r="L606" s="52">
        <v>21752</v>
      </c>
      <c r="M606" s="45">
        <v>5338</v>
      </c>
    </row>
    <row r="607" spans="1:13" ht="15.75" customHeight="1">
      <c r="A607" s="51" t="s">
        <v>1849</v>
      </c>
      <c r="B607" s="51" t="s">
        <v>1850</v>
      </c>
      <c r="C607" s="51"/>
      <c r="E607" s="51" t="s">
        <v>1705</v>
      </c>
      <c r="F607" s="51" t="s">
        <v>180</v>
      </c>
      <c r="G607" s="51" t="s">
        <v>23</v>
      </c>
      <c r="H607" s="51" t="s">
        <v>1852</v>
      </c>
      <c r="I607" s="51" t="s">
        <v>1704</v>
      </c>
      <c r="J607" s="52">
        <v>4360</v>
      </c>
      <c r="K607" s="52">
        <v>1078</v>
      </c>
      <c r="L607" s="52">
        <v>0</v>
      </c>
      <c r="M607" s="45">
        <v>0</v>
      </c>
    </row>
    <row r="608" spans="1:13" ht="15.75" customHeight="1">
      <c r="A608" s="51" t="s">
        <v>1849</v>
      </c>
      <c r="B608" s="51" t="s">
        <v>1850</v>
      </c>
      <c r="C608" s="51"/>
      <c r="E608" s="51" t="s">
        <v>324</v>
      </c>
      <c r="F608" s="51" t="s">
        <v>180</v>
      </c>
      <c r="G608" s="51" t="s">
        <v>23</v>
      </c>
      <c r="H608" s="51" t="s">
        <v>1852</v>
      </c>
      <c r="I608" s="51" t="s">
        <v>1704</v>
      </c>
      <c r="J608" s="52">
        <v>4360</v>
      </c>
      <c r="K608" s="52">
        <v>1078</v>
      </c>
      <c r="L608" s="52">
        <v>0</v>
      </c>
      <c r="M608" s="45">
        <v>0</v>
      </c>
    </row>
    <row r="609" spans="1:13" ht="15.75" customHeight="1">
      <c r="A609" s="51" t="s">
        <v>1849</v>
      </c>
      <c r="B609" s="51" t="s">
        <v>1850</v>
      </c>
      <c r="C609" s="51"/>
      <c r="E609" s="51" t="s">
        <v>111</v>
      </c>
      <c r="F609" s="51" t="s">
        <v>180</v>
      </c>
      <c r="G609" s="51" t="s">
        <v>23</v>
      </c>
      <c r="H609" s="51" t="s">
        <v>1852</v>
      </c>
      <c r="I609" s="51" t="s">
        <v>1704</v>
      </c>
      <c r="J609" s="52">
        <v>4360</v>
      </c>
      <c r="K609" s="52">
        <v>1078</v>
      </c>
      <c r="L609" s="52">
        <v>0</v>
      </c>
      <c r="M609" s="45">
        <v>0</v>
      </c>
    </row>
    <row r="610" spans="1:13" ht="15.75" customHeight="1">
      <c r="A610" s="51" t="s">
        <v>1849</v>
      </c>
      <c r="B610" s="51" t="s">
        <v>1853</v>
      </c>
      <c r="C610" s="51" t="s">
        <v>1854</v>
      </c>
      <c r="E610" s="51" t="s">
        <v>454</v>
      </c>
      <c r="F610" s="51" t="s">
        <v>981</v>
      </c>
      <c r="G610" s="51" t="s">
        <v>23</v>
      </c>
      <c r="H610" s="51" t="s">
        <v>1855</v>
      </c>
      <c r="I610" s="51" t="s">
        <v>1708</v>
      </c>
      <c r="J610" s="52">
        <v>4310</v>
      </c>
      <c r="K610" s="52">
        <v>851</v>
      </c>
      <c r="L610" s="52">
        <v>10322</v>
      </c>
      <c r="M610" s="45">
        <v>5061</v>
      </c>
    </row>
    <row r="611" spans="1:13" ht="15.75" customHeight="1">
      <c r="A611" s="51" t="s">
        <v>1849</v>
      </c>
      <c r="B611" s="51" t="s">
        <v>1853</v>
      </c>
      <c r="C611" s="51"/>
      <c r="E611" s="51" t="s">
        <v>324</v>
      </c>
      <c r="F611" s="51" t="s">
        <v>981</v>
      </c>
      <c r="G611" s="51" t="s">
        <v>23</v>
      </c>
      <c r="H611" s="51" t="s">
        <v>1855</v>
      </c>
      <c r="I611" s="51" t="s">
        <v>1708</v>
      </c>
      <c r="J611" s="52">
        <v>4310</v>
      </c>
      <c r="K611" s="52">
        <v>851</v>
      </c>
      <c r="L611" s="52">
        <v>0</v>
      </c>
      <c r="M611" s="45">
        <v>0</v>
      </c>
    </row>
    <row r="612" spans="1:13" ht="15.75" customHeight="1">
      <c r="A612" s="51" t="s">
        <v>1849</v>
      </c>
      <c r="B612" s="51" t="s">
        <v>1856</v>
      </c>
      <c r="C612" s="51" t="s">
        <v>1857</v>
      </c>
      <c r="E612" s="51" t="s">
        <v>747</v>
      </c>
      <c r="F612" s="51" t="s">
        <v>28</v>
      </c>
      <c r="G612" s="51" t="s">
        <v>29</v>
      </c>
      <c r="H612" s="51" t="s">
        <v>1858</v>
      </c>
      <c r="I612" s="51" t="s">
        <v>1847</v>
      </c>
      <c r="J612" s="52">
        <v>4620</v>
      </c>
      <c r="K612" s="52">
        <v>3125</v>
      </c>
      <c r="L612" s="52">
        <v>15996</v>
      </c>
      <c r="M612" s="45">
        <v>7098</v>
      </c>
    </row>
    <row r="613" spans="1:13" ht="15.75" customHeight="1">
      <c r="A613" s="51" t="s">
        <v>1849</v>
      </c>
      <c r="B613" s="51" t="s">
        <v>1856</v>
      </c>
      <c r="C613" s="51"/>
      <c r="E613" s="51" t="s">
        <v>747</v>
      </c>
      <c r="F613" s="51" t="s">
        <v>32</v>
      </c>
      <c r="G613" s="51" t="s">
        <v>29</v>
      </c>
      <c r="H613" s="51" t="s">
        <v>1859</v>
      </c>
      <c r="I613" s="51" t="s">
        <v>1847</v>
      </c>
      <c r="J613" s="52">
        <v>5020</v>
      </c>
      <c r="K613" s="52">
        <v>3231</v>
      </c>
      <c r="L613" s="52">
        <v>0</v>
      </c>
      <c r="M613" s="45">
        <v>0</v>
      </c>
    </row>
    <row r="614" spans="1:13" ht="15.75" customHeight="1">
      <c r="A614" s="51" t="s">
        <v>1849</v>
      </c>
      <c r="B614" s="51" t="s">
        <v>1860</v>
      </c>
      <c r="C614" s="51"/>
      <c r="E614" s="51" t="s">
        <v>1087</v>
      </c>
      <c r="F614" s="51" t="s">
        <v>1114</v>
      </c>
      <c r="G614" s="51" t="s">
        <v>19</v>
      </c>
      <c r="H614" s="51" t="s">
        <v>1861</v>
      </c>
      <c r="I614" s="51" t="s">
        <v>1847</v>
      </c>
      <c r="J614" s="52">
        <v>5500</v>
      </c>
      <c r="K614" s="52">
        <v>1887</v>
      </c>
      <c r="L614" s="52">
        <v>7387</v>
      </c>
      <c r="M614" s="45">
        <v>0</v>
      </c>
    </row>
    <row r="615" spans="1:13" ht="15.75" customHeight="1">
      <c r="A615" s="51" t="s">
        <v>1862</v>
      </c>
      <c r="B615" s="51" t="s">
        <v>1863</v>
      </c>
      <c r="C615" s="51"/>
      <c r="E615" s="51" t="s">
        <v>115</v>
      </c>
      <c r="F615" s="51" t="s">
        <v>32</v>
      </c>
      <c r="G615" s="51" t="s">
        <v>19</v>
      </c>
      <c r="H615" s="51" t="s">
        <v>1864</v>
      </c>
      <c r="I615" s="51" t="s">
        <v>1847</v>
      </c>
      <c r="J615" s="52">
        <v>6100</v>
      </c>
      <c r="K615" s="52">
        <v>1979</v>
      </c>
      <c r="L615" s="52">
        <v>8079</v>
      </c>
      <c r="M615" s="45">
        <v>0</v>
      </c>
    </row>
    <row r="616" spans="1:13" ht="15.75" customHeight="1">
      <c r="A616" s="51" t="s">
        <v>1862</v>
      </c>
      <c r="B616" s="51" t="s">
        <v>1865</v>
      </c>
      <c r="C616" s="51"/>
      <c r="E616" s="51" t="s">
        <v>245</v>
      </c>
      <c r="F616" s="51" t="s">
        <v>32</v>
      </c>
      <c r="G616" s="51" t="s">
        <v>29</v>
      </c>
      <c r="H616" s="51" t="s">
        <v>1866</v>
      </c>
      <c r="I616" s="51" t="s">
        <v>1704</v>
      </c>
      <c r="J616" s="52">
        <v>4620</v>
      </c>
      <c r="K616" s="52">
        <v>3208</v>
      </c>
      <c r="L616" s="52">
        <v>7828</v>
      </c>
      <c r="M616" s="45">
        <v>0</v>
      </c>
    </row>
    <row r="617" spans="1:13" ht="15.75" customHeight="1">
      <c r="A617" s="51" t="s">
        <v>1862</v>
      </c>
      <c r="B617" s="51" t="s">
        <v>1867</v>
      </c>
      <c r="C617" s="51"/>
      <c r="E617" s="51" t="s">
        <v>1868</v>
      </c>
      <c r="F617" s="51" t="s">
        <v>1869</v>
      </c>
      <c r="G617" s="51" t="s">
        <v>29</v>
      </c>
      <c r="H617" s="51" t="s">
        <v>1870</v>
      </c>
      <c r="I617" s="51" t="s">
        <v>1847</v>
      </c>
      <c r="J617" s="52">
        <v>8471</v>
      </c>
      <c r="K617" s="52">
        <v>6163</v>
      </c>
      <c r="L617" s="52">
        <v>14634</v>
      </c>
      <c r="M617" s="45">
        <v>0</v>
      </c>
    </row>
    <row r="618" spans="1:13" ht="15.75" customHeight="1">
      <c r="A618" s="51" t="s">
        <v>1862</v>
      </c>
      <c r="B618" s="51" t="s">
        <v>1871</v>
      </c>
      <c r="C618" s="51"/>
      <c r="E618" s="51" t="s">
        <v>1658</v>
      </c>
      <c r="F618" s="51" t="s">
        <v>1872</v>
      </c>
      <c r="G618" s="51" t="s">
        <v>29</v>
      </c>
      <c r="H618" s="51" t="s">
        <v>1873</v>
      </c>
      <c r="I618" s="51" t="s">
        <v>1874</v>
      </c>
      <c r="J618" s="52">
        <v>7886</v>
      </c>
      <c r="K618" s="52">
        <v>6005</v>
      </c>
      <c r="L618" s="52">
        <v>13891</v>
      </c>
      <c r="M618" s="45">
        <v>0</v>
      </c>
    </row>
    <row r="619" spans="1:13" ht="15.75" customHeight="1">
      <c r="A619" s="51" t="s">
        <v>1875</v>
      </c>
      <c r="B619" s="51" t="s">
        <v>1876</v>
      </c>
      <c r="C619" s="51"/>
      <c r="E619" s="51" t="s">
        <v>1877</v>
      </c>
      <c r="F619" s="51" t="s">
        <v>32</v>
      </c>
      <c r="G619" s="51" t="s">
        <v>19</v>
      </c>
      <c r="H619" s="51" t="s">
        <v>1878</v>
      </c>
      <c r="I619" s="51" t="s">
        <v>1847</v>
      </c>
      <c r="J619" s="52">
        <v>6450</v>
      </c>
      <c r="K619" s="52">
        <v>1998</v>
      </c>
      <c r="L619" s="52">
        <v>8448</v>
      </c>
      <c r="M619" s="45">
        <v>0</v>
      </c>
    </row>
    <row r="620" spans="1:13" ht="15.75" customHeight="1">
      <c r="A620" s="55" t="s">
        <v>1879</v>
      </c>
      <c r="B620" s="55" t="s">
        <v>1880</v>
      </c>
      <c r="C620" s="55" t="s">
        <v>1881</v>
      </c>
      <c r="E620" s="55" t="s">
        <v>1113</v>
      </c>
      <c r="F620" s="55" t="s">
        <v>1336</v>
      </c>
      <c r="G620" s="55" t="s">
        <v>29</v>
      </c>
      <c r="H620" s="55" t="s">
        <v>1882</v>
      </c>
      <c r="I620" s="55" t="s">
        <v>1740</v>
      </c>
      <c r="J620" s="52">
        <v>3330</v>
      </c>
      <c r="K620" s="52">
        <v>4954</v>
      </c>
      <c r="L620" s="52">
        <v>8284</v>
      </c>
      <c r="M620" s="45" t="e">
        <f>L620-#REF!</f>
        <v>#REF!</v>
      </c>
    </row>
    <row r="621" spans="1:13" ht="15.75" customHeight="1">
      <c r="A621" s="51" t="s">
        <v>1879</v>
      </c>
      <c r="B621" s="51" t="s">
        <v>1883</v>
      </c>
      <c r="C621" s="51"/>
      <c r="E621" s="51" t="s">
        <v>660</v>
      </c>
      <c r="F621" s="51" t="s">
        <v>65</v>
      </c>
      <c r="G621" s="51" t="s">
        <v>37</v>
      </c>
      <c r="H621" s="51" t="s">
        <v>1884</v>
      </c>
      <c r="I621" s="51" t="s">
        <v>1847</v>
      </c>
      <c r="J621" s="52">
        <v>5336</v>
      </c>
      <c r="K621" s="52">
        <v>991</v>
      </c>
      <c r="L621" s="52">
        <v>6327</v>
      </c>
      <c r="M621" s="45">
        <v>0</v>
      </c>
    </row>
    <row r="622" spans="1:13" ht="15.75" customHeight="1">
      <c r="A622" s="55" t="s">
        <v>1879</v>
      </c>
      <c r="B622" s="55" t="s">
        <v>1885</v>
      </c>
      <c r="C622" s="55" t="s">
        <v>1886</v>
      </c>
      <c r="E622" s="55" t="s">
        <v>1887</v>
      </c>
      <c r="F622" s="55" t="s">
        <v>1819</v>
      </c>
      <c r="G622" s="55" t="s">
        <v>19</v>
      </c>
      <c r="H622" s="55" t="s">
        <v>1888</v>
      </c>
      <c r="I622" s="55" t="s">
        <v>1889</v>
      </c>
      <c r="J622" s="52">
        <v>6400</v>
      </c>
      <c r="K622" s="52">
        <v>4104</v>
      </c>
      <c r="L622" s="52">
        <v>20868</v>
      </c>
      <c r="M622" s="45" t="e">
        <f>L622-#REF!</f>
        <v>#REF!</v>
      </c>
    </row>
    <row r="623" spans="1:13" ht="15.75" customHeight="1">
      <c r="A623" s="51" t="s">
        <v>1879</v>
      </c>
      <c r="B623" s="51" t="s">
        <v>1885</v>
      </c>
      <c r="C623" s="51"/>
      <c r="E623" s="51" t="s">
        <v>1887</v>
      </c>
      <c r="F623" s="51" t="s">
        <v>1407</v>
      </c>
      <c r="G623" s="51" t="s">
        <v>19</v>
      </c>
      <c r="H623" s="51" t="s">
        <v>1890</v>
      </c>
      <c r="I623" s="51" t="s">
        <v>1891</v>
      </c>
      <c r="J623" s="52">
        <v>6400</v>
      </c>
      <c r="K623" s="52">
        <v>3964</v>
      </c>
      <c r="L623" s="52">
        <v>0</v>
      </c>
      <c r="M623" s="45">
        <v>0</v>
      </c>
    </row>
    <row r="624" spans="1:13" ht="15.75" customHeight="1">
      <c r="A624" s="51" t="s">
        <v>1892</v>
      </c>
      <c r="B624" s="51" t="s">
        <v>1893</v>
      </c>
      <c r="C624" s="51"/>
      <c r="E624" s="51" t="s">
        <v>1664</v>
      </c>
      <c r="F624" s="51" t="s">
        <v>1819</v>
      </c>
      <c r="G624" s="51" t="s">
        <v>19</v>
      </c>
      <c r="H624" s="51" t="s">
        <v>1894</v>
      </c>
      <c r="I624" s="51" t="s">
        <v>1889</v>
      </c>
      <c r="J624" s="52">
        <v>6100</v>
      </c>
      <c r="K624" s="52">
        <v>4013</v>
      </c>
      <c r="L624" s="52">
        <v>10113</v>
      </c>
      <c r="M624" s="45">
        <v>0</v>
      </c>
    </row>
    <row r="625" spans="1:13" ht="15.75" customHeight="1">
      <c r="A625" s="55" t="s">
        <v>1892</v>
      </c>
      <c r="B625" s="55" t="s">
        <v>1895</v>
      </c>
      <c r="C625" s="55"/>
      <c r="E625" s="55" t="s">
        <v>1896</v>
      </c>
      <c r="F625" s="55" t="s">
        <v>921</v>
      </c>
      <c r="G625" s="55" t="s">
        <v>23</v>
      </c>
      <c r="H625" s="55" t="s">
        <v>1897</v>
      </c>
      <c r="I625" s="55" t="s">
        <v>1759</v>
      </c>
      <c r="J625" s="52">
        <v>7959</v>
      </c>
      <c r="K625" s="52">
        <v>1379</v>
      </c>
      <c r="L625" s="52">
        <v>9338</v>
      </c>
      <c r="M625" s="45" t="e">
        <f>L625-#REF!</f>
        <v>#REF!</v>
      </c>
    </row>
    <row r="626" spans="1:13" ht="15.75" customHeight="1">
      <c r="A626" s="51" t="s">
        <v>1898</v>
      </c>
      <c r="B626" s="51" t="s">
        <v>1899</v>
      </c>
      <c r="C626" s="51"/>
      <c r="E626" s="51" t="s">
        <v>822</v>
      </c>
      <c r="F626" s="51" t="s">
        <v>1900</v>
      </c>
      <c r="G626" s="51" t="s">
        <v>29</v>
      </c>
      <c r="H626" s="51" t="s">
        <v>1901</v>
      </c>
      <c r="I626" s="51" t="s">
        <v>1902</v>
      </c>
      <c r="J626" s="52">
        <v>11312</v>
      </c>
      <c r="K626" s="52">
        <v>10303</v>
      </c>
      <c r="L626" s="52">
        <v>21615</v>
      </c>
      <c r="M626" s="45">
        <v>0</v>
      </c>
    </row>
    <row r="627" spans="1:13" ht="15.75" customHeight="1">
      <c r="A627" s="51" t="s">
        <v>1898</v>
      </c>
      <c r="B627" s="51" t="s">
        <v>1903</v>
      </c>
      <c r="C627" s="51"/>
      <c r="E627" s="51" t="s">
        <v>1904</v>
      </c>
      <c r="F627" s="51" t="s">
        <v>1905</v>
      </c>
      <c r="G627" s="51" t="s">
        <v>19</v>
      </c>
      <c r="H627" s="51" t="s">
        <v>1906</v>
      </c>
      <c r="I627" s="51" t="s">
        <v>1907</v>
      </c>
      <c r="J627" s="52">
        <v>11646</v>
      </c>
      <c r="K627" s="52">
        <v>1711</v>
      </c>
      <c r="L627" s="52">
        <v>13357</v>
      </c>
      <c r="M627" s="45">
        <v>0</v>
      </c>
    </row>
    <row r="628" spans="1:13" ht="15.75" customHeight="1">
      <c r="A628" s="51" t="s">
        <v>1898</v>
      </c>
      <c r="B628" s="51" t="s">
        <v>1908</v>
      </c>
      <c r="C628" s="51"/>
      <c r="E628" s="51" t="s">
        <v>1745</v>
      </c>
      <c r="F628" s="51" t="s">
        <v>1909</v>
      </c>
      <c r="G628" s="51" t="s">
        <v>23</v>
      </c>
      <c r="H628" s="51" t="s">
        <v>1910</v>
      </c>
      <c r="I628" s="51" t="s">
        <v>1911</v>
      </c>
      <c r="J628" s="52">
        <v>5749</v>
      </c>
      <c r="K628" s="52">
        <v>931</v>
      </c>
      <c r="L628" s="52">
        <v>6680</v>
      </c>
      <c r="M628" s="45">
        <v>0</v>
      </c>
    </row>
    <row r="629" spans="1:13" ht="15.75" customHeight="1">
      <c r="A629" s="51" t="s">
        <v>1912</v>
      </c>
      <c r="B629" s="51" t="s">
        <v>1913</v>
      </c>
      <c r="C629" s="51"/>
      <c r="E629" s="51" t="s">
        <v>245</v>
      </c>
      <c r="F629" s="51" t="s">
        <v>28</v>
      </c>
      <c r="G629" s="51" t="s">
        <v>19</v>
      </c>
      <c r="H629" s="51" t="s">
        <v>1914</v>
      </c>
      <c r="I629" s="51" t="s">
        <v>1902</v>
      </c>
      <c r="J629" s="52">
        <v>6100</v>
      </c>
      <c r="K629" s="52">
        <v>1896</v>
      </c>
      <c r="L629" s="52">
        <v>7996</v>
      </c>
      <c r="M629" s="45">
        <v>0</v>
      </c>
    </row>
    <row r="630" spans="1:13" ht="15.75" customHeight="1">
      <c r="A630" s="51" t="s">
        <v>1915</v>
      </c>
      <c r="B630" s="51" t="s">
        <v>1916</v>
      </c>
      <c r="C630" s="51"/>
      <c r="E630" s="51" t="s">
        <v>380</v>
      </c>
      <c r="F630" s="51" t="s">
        <v>1917</v>
      </c>
      <c r="G630" s="51" t="s">
        <v>29</v>
      </c>
      <c r="H630" s="51" t="s">
        <v>1918</v>
      </c>
      <c r="I630" s="51" t="s">
        <v>1919</v>
      </c>
      <c r="J630" s="52">
        <v>10862</v>
      </c>
      <c r="K630" s="52">
        <v>10638</v>
      </c>
      <c r="L630" s="52">
        <v>21500</v>
      </c>
      <c r="M630" s="45">
        <v>0</v>
      </c>
    </row>
    <row r="631" spans="1:13" ht="15.75" customHeight="1">
      <c r="A631" s="51" t="s">
        <v>1920</v>
      </c>
      <c r="B631" s="51" t="s">
        <v>1921</v>
      </c>
      <c r="C631" s="51"/>
      <c r="E631" s="51" t="s">
        <v>1887</v>
      </c>
      <c r="F631" s="51" t="s">
        <v>631</v>
      </c>
      <c r="G631" s="51" t="s">
        <v>19</v>
      </c>
      <c r="H631" s="51" t="s">
        <v>1922</v>
      </c>
      <c r="I631" s="51" t="s">
        <v>1923</v>
      </c>
      <c r="J631" s="52">
        <v>5100</v>
      </c>
      <c r="K631" s="52">
        <v>1840</v>
      </c>
      <c r="L631" s="52">
        <v>6940</v>
      </c>
      <c r="M631" s="45">
        <v>0</v>
      </c>
    </row>
    <row r="632" spans="1:13" ht="15.75" customHeight="1">
      <c r="A632" s="51" t="s">
        <v>1924</v>
      </c>
      <c r="B632" s="51" t="s">
        <v>1925</v>
      </c>
      <c r="C632" s="51"/>
      <c r="E632" s="51" t="s">
        <v>960</v>
      </c>
      <c r="F632" s="51" t="s">
        <v>631</v>
      </c>
      <c r="G632" s="51" t="s">
        <v>19</v>
      </c>
      <c r="H632" s="51" t="s">
        <v>1926</v>
      </c>
      <c r="I632" s="51" t="s">
        <v>1923</v>
      </c>
      <c r="J632" s="52">
        <v>5100</v>
      </c>
      <c r="K632" s="52">
        <v>1940</v>
      </c>
      <c r="L632" s="52">
        <v>7040</v>
      </c>
      <c r="M632" s="45">
        <v>0</v>
      </c>
    </row>
    <row r="633" spans="1:13" ht="15.75" customHeight="1">
      <c r="A633" s="55" t="s">
        <v>1927</v>
      </c>
      <c r="B633" s="55" t="s">
        <v>1928</v>
      </c>
      <c r="C633" s="55"/>
      <c r="E633" s="55" t="s">
        <v>1929</v>
      </c>
      <c r="F633" s="55" t="s">
        <v>1336</v>
      </c>
      <c r="G633" s="55" t="s">
        <v>29</v>
      </c>
      <c r="H633" s="55" t="s">
        <v>1930</v>
      </c>
      <c r="I633" s="55" t="s">
        <v>1931</v>
      </c>
      <c r="J633" s="52">
        <v>5240</v>
      </c>
      <c r="K633" s="52">
        <v>5159</v>
      </c>
      <c r="L633" s="52">
        <v>10399</v>
      </c>
      <c r="M633" s="45"/>
    </row>
    <row r="634" spans="1:13" ht="15.75" customHeight="1">
      <c r="A634" s="55" t="s">
        <v>1932</v>
      </c>
      <c r="B634" s="55" t="s">
        <v>1933</v>
      </c>
      <c r="C634" s="55"/>
      <c r="E634" s="55" t="s">
        <v>115</v>
      </c>
      <c r="F634" s="55" t="s">
        <v>22</v>
      </c>
      <c r="G634" s="55" t="s">
        <v>29</v>
      </c>
      <c r="H634" s="55" t="s">
        <v>1934</v>
      </c>
      <c r="I634" s="55" t="s">
        <v>1935</v>
      </c>
      <c r="J634" s="52">
        <v>2870</v>
      </c>
      <c r="K634" s="52">
        <v>2938</v>
      </c>
      <c r="L634" s="52">
        <v>5808</v>
      </c>
      <c r="M634" s="45"/>
    </row>
    <row r="635" spans="1:13" ht="15.75" customHeight="1">
      <c r="A635" s="55" t="s">
        <v>1936</v>
      </c>
      <c r="B635" s="55" t="s">
        <v>1937</v>
      </c>
      <c r="C635" s="55"/>
      <c r="E635" s="55" t="s">
        <v>627</v>
      </c>
      <c r="F635" s="55" t="s">
        <v>32</v>
      </c>
      <c r="G635" s="55" t="s">
        <v>19</v>
      </c>
      <c r="H635" s="55" t="s">
        <v>1938</v>
      </c>
      <c r="I635" s="55" t="s">
        <v>1931</v>
      </c>
      <c r="J635" s="52">
        <v>5300</v>
      </c>
      <c r="K635" s="52">
        <v>1934</v>
      </c>
      <c r="L635" s="52">
        <v>15230</v>
      </c>
      <c r="M635" s="45"/>
    </row>
    <row r="636" spans="1:13" ht="15.75" customHeight="1">
      <c r="A636" s="55" t="s">
        <v>1936</v>
      </c>
      <c r="B636" s="55" t="s">
        <v>1937</v>
      </c>
      <c r="C636" s="55"/>
      <c r="E636" s="55" t="s">
        <v>627</v>
      </c>
      <c r="F636" s="55" t="s">
        <v>28</v>
      </c>
      <c r="G636" s="55" t="s">
        <v>19</v>
      </c>
      <c r="H636" s="55" t="s">
        <v>1939</v>
      </c>
      <c r="I636" s="55" t="s">
        <v>1940</v>
      </c>
      <c r="J636" s="52">
        <v>6100</v>
      </c>
      <c r="K636" s="52">
        <v>1896</v>
      </c>
      <c r="L636" s="52">
        <v>0</v>
      </c>
      <c r="M636" s="45"/>
    </row>
    <row r="637" spans="1:13" ht="15.75" customHeight="1">
      <c r="A637" s="55" t="s">
        <v>1936</v>
      </c>
      <c r="B637" s="55" t="s">
        <v>1941</v>
      </c>
      <c r="C637" s="55"/>
      <c r="E637" s="55" t="s">
        <v>162</v>
      </c>
      <c r="F637" s="55" t="s">
        <v>28</v>
      </c>
      <c r="G637" s="55" t="s">
        <v>19</v>
      </c>
      <c r="H637" s="55" t="s">
        <v>1942</v>
      </c>
      <c r="I637" s="55" t="s">
        <v>1943</v>
      </c>
      <c r="J637" s="52">
        <v>6100</v>
      </c>
      <c r="K637" s="52">
        <v>1896</v>
      </c>
      <c r="L637" s="52">
        <v>15992</v>
      </c>
      <c r="M637" s="45"/>
    </row>
    <row r="638" spans="1:13" ht="15.75" customHeight="1">
      <c r="A638" s="55" t="s">
        <v>1936</v>
      </c>
      <c r="B638" s="55" t="s">
        <v>1941</v>
      </c>
      <c r="C638" s="55"/>
      <c r="E638" s="55" t="s">
        <v>1944</v>
      </c>
      <c r="F638" s="55" t="s">
        <v>28</v>
      </c>
      <c r="G638" s="55" t="s">
        <v>19</v>
      </c>
      <c r="H638" s="55" t="s">
        <v>1945</v>
      </c>
      <c r="I638" s="55" t="s">
        <v>1943</v>
      </c>
      <c r="J638" s="52">
        <v>6100</v>
      </c>
      <c r="K638" s="52">
        <v>1896</v>
      </c>
      <c r="L638" s="52">
        <v>0</v>
      </c>
      <c r="M638" s="45"/>
    </row>
    <row r="639" spans="1:13" ht="15.75" customHeight="1">
      <c r="A639" s="55" t="s">
        <v>1936</v>
      </c>
      <c r="B639" s="55" t="s">
        <v>1946</v>
      </c>
      <c r="C639" s="55"/>
      <c r="E639" s="55" t="s">
        <v>1087</v>
      </c>
      <c r="F639" s="55" t="s">
        <v>1819</v>
      </c>
      <c r="G639" s="55" t="s">
        <v>19</v>
      </c>
      <c r="H639" s="55" t="s">
        <v>1947</v>
      </c>
      <c r="I639" s="55" t="s">
        <v>1940</v>
      </c>
      <c r="J639" s="52">
        <v>6400</v>
      </c>
      <c r="K639" s="52">
        <v>4029</v>
      </c>
      <c r="L639" s="52">
        <v>10429</v>
      </c>
      <c r="M639" s="45"/>
    </row>
    <row r="640" spans="1:13" ht="15.75" customHeight="1">
      <c r="A640" s="55" t="s">
        <v>1936</v>
      </c>
      <c r="B640" s="55" t="s">
        <v>1948</v>
      </c>
      <c r="C640" s="55"/>
      <c r="E640" s="55" t="s">
        <v>1307</v>
      </c>
      <c r="F640" s="55" t="s">
        <v>1949</v>
      </c>
      <c r="G640" s="55" t="s">
        <v>19</v>
      </c>
      <c r="H640" s="55" t="s">
        <v>1950</v>
      </c>
      <c r="I640" s="55" t="s">
        <v>1940</v>
      </c>
      <c r="J640" s="52">
        <v>12800</v>
      </c>
      <c r="K640" s="52">
        <v>7868</v>
      </c>
      <c r="L640" s="52">
        <v>20668</v>
      </c>
      <c r="M640" s="45"/>
    </row>
    <row r="641" spans="1:13" ht="15.75" customHeight="1">
      <c r="A641" s="55" t="s">
        <v>1936</v>
      </c>
      <c r="B641" s="55" t="s">
        <v>1951</v>
      </c>
      <c r="C641" s="55"/>
      <c r="E641" s="55" t="s">
        <v>822</v>
      </c>
      <c r="F641" s="55" t="s">
        <v>1949</v>
      </c>
      <c r="G641" s="55" t="s">
        <v>19</v>
      </c>
      <c r="H641" s="55" t="s">
        <v>1952</v>
      </c>
      <c r="I641" s="55" t="s">
        <v>1940</v>
      </c>
      <c r="J641" s="52">
        <v>12800</v>
      </c>
      <c r="K641" s="52">
        <v>7868</v>
      </c>
      <c r="L641" s="52">
        <v>20668</v>
      </c>
      <c r="M641" s="45"/>
    </row>
    <row r="642" spans="1:13" ht="15.75" customHeight="1">
      <c r="A642" s="55" t="s">
        <v>1936</v>
      </c>
      <c r="B642" s="55" t="s">
        <v>1953</v>
      </c>
      <c r="C642" s="55"/>
      <c r="E642" s="55" t="s">
        <v>1954</v>
      </c>
      <c r="F642" s="55" t="s">
        <v>1955</v>
      </c>
      <c r="G642" s="55" t="s">
        <v>23</v>
      </c>
      <c r="H642" s="55" t="s">
        <v>1956</v>
      </c>
      <c r="I642" s="55" t="s">
        <v>1957</v>
      </c>
      <c r="J642" s="52">
        <v>8900</v>
      </c>
      <c r="K642" s="52">
        <v>7267</v>
      </c>
      <c r="L642" s="52">
        <v>16167</v>
      </c>
      <c r="M642" s="45"/>
    </row>
    <row r="643" spans="1:13" ht="15.75" customHeight="1">
      <c r="A643" s="55" t="s">
        <v>1958</v>
      </c>
      <c r="B643" s="55" t="s">
        <v>1959</v>
      </c>
      <c r="C643" s="55"/>
      <c r="E643" s="55" t="s">
        <v>79</v>
      </c>
      <c r="F643" s="55" t="s">
        <v>1580</v>
      </c>
      <c r="G643" s="55" t="s">
        <v>23</v>
      </c>
      <c r="H643" s="55" t="s">
        <v>1960</v>
      </c>
      <c r="I643" s="55" t="s">
        <v>1961</v>
      </c>
      <c r="J643" s="52">
        <v>8449</v>
      </c>
      <c r="K643" s="52">
        <v>1583</v>
      </c>
      <c r="L643" s="52">
        <v>10032</v>
      </c>
      <c r="M643" s="45"/>
    </row>
    <row r="644" spans="1:13" ht="15.75" customHeight="1">
      <c r="A644" s="55" t="s">
        <v>1962</v>
      </c>
      <c r="B644" s="55" t="s">
        <v>1963</v>
      </c>
      <c r="C644" s="55"/>
      <c r="E644" s="55" t="s">
        <v>115</v>
      </c>
      <c r="F644" s="55" t="s">
        <v>22</v>
      </c>
      <c r="G644" s="55" t="s">
        <v>29</v>
      </c>
      <c r="H644" s="55" t="s">
        <v>1964</v>
      </c>
      <c r="I644" s="55" t="s">
        <v>1965</v>
      </c>
      <c r="J644" s="52">
        <v>3070</v>
      </c>
      <c r="K644" s="52">
        <v>2949</v>
      </c>
      <c r="L644" s="52">
        <v>6019</v>
      </c>
      <c r="M644" s="45"/>
    </row>
    <row r="645" spans="1:13" ht="15.75" customHeight="1">
      <c r="A645" s="55" t="s">
        <v>1966</v>
      </c>
      <c r="B645" s="55" t="s">
        <v>1967</v>
      </c>
      <c r="C645" s="55"/>
      <c r="E645" s="55" t="s">
        <v>1944</v>
      </c>
      <c r="F645" s="55" t="s">
        <v>32</v>
      </c>
      <c r="G645" s="55" t="s">
        <v>19</v>
      </c>
      <c r="H645" s="55" t="s">
        <v>1968</v>
      </c>
      <c r="I645" s="55" t="s">
        <v>1965</v>
      </c>
      <c r="J645" s="52">
        <v>6100</v>
      </c>
      <c r="K645" s="52">
        <v>1979</v>
      </c>
      <c r="L645" s="52">
        <v>8079</v>
      </c>
      <c r="M645" s="45"/>
    </row>
    <row r="646" spans="1:13" ht="15.75" customHeight="1">
      <c r="A646" s="55" t="s">
        <v>1969</v>
      </c>
      <c r="B646" s="55" t="s">
        <v>1970</v>
      </c>
      <c r="C646" s="55"/>
      <c r="E646" s="55" t="s">
        <v>1373</v>
      </c>
      <c r="F646" s="55" t="s">
        <v>427</v>
      </c>
      <c r="G646" s="55" t="s">
        <v>19</v>
      </c>
      <c r="H646" s="55" t="s">
        <v>1971</v>
      </c>
      <c r="I646" s="55" t="s">
        <v>1931</v>
      </c>
      <c r="J646" s="52">
        <v>10800</v>
      </c>
      <c r="K646" s="52">
        <v>3669</v>
      </c>
      <c r="L646" s="52">
        <v>14469</v>
      </c>
      <c r="M646" s="45"/>
    </row>
    <row r="647" spans="1:13" ht="15.75" customHeight="1">
      <c r="A647" s="51" t="s">
        <v>1969</v>
      </c>
      <c r="B647" s="51" t="s">
        <v>1972</v>
      </c>
      <c r="C647" s="51" t="s">
        <v>1973</v>
      </c>
      <c r="E647" s="51" t="s">
        <v>222</v>
      </c>
      <c r="F647" s="51" t="s">
        <v>259</v>
      </c>
      <c r="G647" s="51" t="s">
        <v>23</v>
      </c>
      <c r="H647" s="51" t="s">
        <v>1974</v>
      </c>
      <c r="I647" s="51" t="s">
        <v>1975</v>
      </c>
      <c r="J647" s="52">
        <v>17326</v>
      </c>
      <c r="K647" s="52">
        <v>3339</v>
      </c>
      <c r="L647" s="52">
        <v>20665</v>
      </c>
      <c r="M647" s="45">
        <v>10064</v>
      </c>
    </row>
    <row r="648" spans="1:13" ht="15.75" customHeight="1">
      <c r="A648" s="51" t="s">
        <v>1976</v>
      </c>
      <c r="B648" s="51" t="s">
        <v>1977</v>
      </c>
      <c r="C648" s="51"/>
      <c r="E648" s="51" t="s">
        <v>1978</v>
      </c>
      <c r="F648" s="51" t="s">
        <v>1411</v>
      </c>
      <c r="G648" s="51" t="s">
        <v>1412</v>
      </c>
      <c r="H648" s="51" t="s">
        <v>1979</v>
      </c>
      <c r="I648" s="51" t="s">
        <v>1980</v>
      </c>
      <c r="J648" s="52">
        <v>21845</v>
      </c>
      <c r="K648" s="52">
        <v>25990</v>
      </c>
      <c r="L648" s="52">
        <v>47835</v>
      </c>
      <c r="M648" s="45">
        <v>0</v>
      </c>
    </row>
    <row r="649" spans="1:13" ht="15.75" customHeight="1">
      <c r="A649" s="51" t="s">
        <v>1976</v>
      </c>
      <c r="B649" s="51" t="s">
        <v>1981</v>
      </c>
      <c r="C649" s="51"/>
      <c r="E649" s="51" t="s">
        <v>1982</v>
      </c>
      <c r="F649" s="51" t="s">
        <v>427</v>
      </c>
      <c r="G649" s="51" t="s">
        <v>19</v>
      </c>
      <c r="H649" s="51" t="s">
        <v>1983</v>
      </c>
      <c r="I649" s="51" t="s">
        <v>1975</v>
      </c>
      <c r="J649" s="52">
        <v>10800</v>
      </c>
      <c r="K649" s="52">
        <v>3669</v>
      </c>
      <c r="L649" s="52">
        <v>14469</v>
      </c>
      <c r="M649" s="45">
        <v>0</v>
      </c>
    </row>
    <row r="650" spans="1:13" ht="15.75" customHeight="1">
      <c r="A650" s="51" t="s">
        <v>1976</v>
      </c>
      <c r="B650" s="51" t="s">
        <v>1984</v>
      </c>
      <c r="C650" s="51"/>
      <c r="E650" s="51" t="s">
        <v>1985</v>
      </c>
      <c r="F650" s="51" t="s">
        <v>1986</v>
      </c>
      <c r="G650" s="51" t="s">
        <v>56</v>
      </c>
      <c r="H650" s="51" t="s">
        <v>1987</v>
      </c>
      <c r="I650" s="51" t="s">
        <v>56</v>
      </c>
      <c r="J650" s="52">
        <v>5114</v>
      </c>
      <c r="K650" s="52">
        <v>500</v>
      </c>
      <c r="L650" s="52">
        <v>5614</v>
      </c>
      <c r="M650" s="45">
        <v>0</v>
      </c>
    </row>
    <row r="651" spans="1:13" ht="15.75" customHeight="1">
      <c r="A651" s="51" t="s">
        <v>1976</v>
      </c>
      <c r="B651" s="51" t="s">
        <v>1988</v>
      </c>
      <c r="C651" s="51"/>
      <c r="E651" s="51" t="s">
        <v>1989</v>
      </c>
      <c r="F651" s="51" t="s">
        <v>1990</v>
      </c>
      <c r="G651" s="51" t="s">
        <v>56</v>
      </c>
      <c r="H651" s="51" t="s">
        <v>840</v>
      </c>
      <c r="I651" s="51" t="s">
        <v>56</v>
      </c>
      <c r="J651" s="52">
        <v>6710</v>
      </c>
      <c r="K651" s="52">
        <v>290</v>
      </c>
      <c r="L651" s="52">
        <v>7000</v>
      </c>
      <c r="M651" s="45">
        <v>0</v>
      </c>
    </row>
    <row r="652" spans="1:13" ht="15.75" customHeight="1">
      <c r="A652" s="51" t="s">
        <v>1976</v>
      </c>
      <c r="B652" s="51" t="s">
        <v>1991</v>
      </c>
      <c r="C652" s="51"/>
      <c r="E652" s="51" t="s">
        <v>79</v>
      </c>
      <c r="F652" s="51" t="s">
        <v>1769</v>
      </c>
      <c r="G652" s="51" t="s">
        <v>56</v>
      </c>
      <c r="H652" s="51" t="s">
        <v>1770</v>
      </c>
      <c r="I652" s="51" t="s">
        <v>56</v>
      </c>
      <c r="J652" s="52">
        <v>4800</v>
      </c>
      <c r="K652" s="52">
        <v>562</v>
      </c>
      <c r="L652" s="52">
        <v>5362</v>
      </c>
      <c r="M652" s="45">
        <v>0</v>
      </c>
    </row>
    <row r="653" spans="1:13" ht="15.75" customHeight="1">
      <c r="A653" s="51" t="s">
        <v>1976</v>
      </c>
      <c r="B653" s="51" t="s">
        <v>1992</v>
      </c>
      <c r="C653" s="51"/>
      <c r="E653" s="51" t="s">
        <v>1993</v>
      </c>
      <c r="F653" s="51" t="s">
        <v>1029</v>
      </c>
      <c r="G653" s="51" t="s">
        <v>23</v>
      </c>
      <c r="H653" s="51" t="s">
        <v>1994</v>
      </c>
      <c r="I653" s="51" t="s">
        <v>1980</v>
      </c>
      <c r="J653" s="52">
        <v>8670</v>
      </c>
      <c r="K653" s="52">
        <v>2108</v>
      </c>
      <c r="L653" s="52">
        <v>10778</v>
      </c>
      <c r="M653" s="45">
        <v>0</v>
      </c>
    </row>
    <row r="654" spans="1:13" ht="15.75" customHeight="1">
      <c r="A654" s="51" t="s">
        <v>1976</v>
      </c>
      <c r="B654" s="51" t="s">
        <v>1995</v>
      </c>
      <c r="C654" s="51"/>
      <c r="E654" s="51" t="s">
        <v>1996</v>
      </c>
      <c r="F654" s="51" t="s">
        <v>1029</v>
      </c>
      <c r="G654" s="51" t="s">
        <v>23</v>
      </c>
      <c r="H654" s="51" t="s">
        <v>1997</v>
      </c>
      <c r="I654" s="51" t="s">
        <v>1980</v>
      </c>
      <c r="J654" s="52">
        <v>8670</v>
      </c>
      <c r="K654" s="52">
        <v>2108</v>
      </c>
      <c r="L654" s="52">
        <v>10778</v>
      </c>
      <c r="M654" s="45">
        <v>0</v>
      </c>
    </row>
    <row r="655" spans="1:13" ht="15.75" customHeight="1">
      <c r="A655" s="51" t="s">
        <v>1976</v>
      </c>
      <c r="B655" s="51" t="s">
        <v>1998</v>
      </c>
      <c r="C655" s="51"/>
      <c r="E655" s="51" t="s">
        <v>1999</v>
      </c>
      <c r="F655" s="51" t="s">
        <v>1644</v>
      </c>
      <c r="G655" s="51" t="s">
        <v>23</v>
      </c>
      <c r="H655" s="51" t="s">
        <v>2000</v>
      </c>
      <c r="I655" s="51" t="s">
        <v>1975</v>
      </c>
      <c r="J655" s="52">
        <v>4450</v>
      </c>
      <c r="K655" s="52">
        <v>3561</v>
      </c>
      <c r="L655" s="52">
        <v>8011</v>
      </c>
      <c r="M655" s="45">
        <v>0</v>
      </c>
    </row>
    <row r="656" spans="1:13" ht="15.75" customHeight="1">
      <c r="A656" s="51" t="s">
        <v>1976</v>
      </c>
      <c r="B656" s="51" t="s">
        <v>2001</v>
      </c>
      <c r="C656" s="51"/>
      <c r="E656" s="51" t="s">
        <v>1999</v>
      </c>
      <c r="F656" s="51" t="s">
        <v>2002</v>
      </c>
      <c r="G656" s="51" t="s">
        <v>19</v>
      </c>
      <c r="H656" s="51" t="s">
        <v>2003</v>
      </c>
      <c r="I656" s="51" t="s">
        <v>1975</v>
      </c>
      <c r="J656" s="52">
        <v>6550</v>
      </c>
      <c r="K656" s="52">
        <v>2004</v>
      </c>
      <c r="L656" s="52">
        <v>8554</v>
      </c>
      <c r="M656" s="45">
        <v>0</v>
      </c>
    </row>
    <row r="657" spans="1:13" ht="15.75" customHeight="1">
      <c r="A657" s="51" t="s">
        <v>2004</v>
      </c>
      <c r="B657" s="51" t="s">
        <v>2005</v>
      </c>
      <c r="C657" s="51"/>
      <c r="E657" s="51" t="s">
        <v>236</v>
      </c>
      <c r="F657" s="51" t="s">
        <v>427</v>
      </c>
      <c r="G657" s="51" t="s">
        <v>19</v>
      </c>
      <c r="H657" s="51" t="s">
        <v>2006</v>
      </c>
      <c r="I657" s="51" t="s">
        <v>2007</v>
      </c>
      <c r="J657" s="52">
        <v>12060</v>
      </c>
      <c r="K657" s="52">
        <v>3740</v>
      </c>
      <c r="L657" s="52">
        <v>15800</v>
      </c>
      <c r="M657" s="45">
        <v>0</v>
      </c>
    </row>
    <row r="658" spans="1:13" ht="15.75" customHeight="1">
      <c r="A658" s="51" t="s">
        <v>2004</v>
      </c>
      <c r="B658" s="51" t="s">
        <v>2008</v>
      </c>
      <c r="C658" s="51"/>
      <c r="E658" s="51" t="s">
        <v>2009</v>
      </c>
      <c r="F658" s="51" t="s">
        <v>2010</v>
      </c>
      <c r="G658" s="51" t="s">
        <v>1194</v>
      </c>
      <c r="H658" s="51" t="s">
        <v>2011</v>
      </c>
      <c r="I658" s="51" t="s">
        <v>2012</v>
      </c>
      <c r="J658" s="52">
        <v>0</v>
      </c>
      <c r="K658" s="52">
        <v>5600</v>
      </c>
      <c r="L658" s="52">
        <v>5600</v>
      </c>
      <c r="M658" s="45">
        <v>0</v>
      </c>
    </row>
    <row r="659" spans="1:13" ht="15.75" customHeight="1">
      <c r="A659" s="51" t="s">
        <v>2004</v>
      </c>
      <c r="B659" s="51" t="s">
        <v>2013</v>
      </c>
      <c r="C659" s="51"/>
      <c r="E659" s="51" t="s">
        <v>2014</v>
      </c>
      <c r="F659" s="51" t="s">
        <v>1986</v>
      </c>
      <c r="G659" s="51" t="s">
        <v>56</v>
      </c>
      <c r="H659" s="51" t="s">
        <v>1987</v>
      </c>
      <c r="I659" s="51" t="s">
        <v>56</v>
      </c>
      <c r="J659" s="52">
        <v>7047</v>
      </c>
      <c r="K659" s="52">
        <v>500</v>
      </c>
      <c r="L659" s="52">
        <v>7547</v>
      </c>
      <c r="M659" s="45">
        <v>0</v>
      </c>
    </row>
    <row r="660" spans="1:13" ht="15.75" customHeight="1">
      <c r="A660" s="51" t="s">
        <v>2004</v>
      </c>
      <c r="B660" s="51" t="s">
        <v>2015</v>
      </c>
      <c r="C660" s="51"/>
      <c r="E660" s="51" t="s">
        <v>1802</v>
      </c>
      <c r="F660" s="51" t="s">
        <v>1955</v>
      </c>
      <c r="G660" s="51" t="s">
        <v>23</v>
      </c>
      <c r="H660" s="51" t="s">
        <v>2016</v>
      </c>
      <c r="I660" s="51" t="s">
        <v>2007</v>
      </c>
      <c r="J660" s="52">
        <v>7580</v>
      </c>
      <c r="K660" s="52">
        <v>7083</v>
      </c>
      <c r="L660" s="52">
        <v>14663</v>
      </c>
      <c r="M660" s="45">
        <v>0</v>
      </c>
    </row>
    <row r="661" spans="1:13" ht="15.75" customHeight="1">
      <c r="A661" s="51" t="s">
        <v>2004</v>
      </c>
      <c r="B661" s="51" t="s">
        <v>2017</v>
      </c>
      <c r="C661" s="51"/>
      <c r="E661" s="51" t="s">
        <v>192</v>
      </c>
      <c r="F661" s="51" t="s">
        <v>2018</v>
      </c>
      <c r="G661" s="51" t="s">
        <v>1412</v>
      </c>
      <c r="H661" s="51" t="s">
        <v>2019</v>
      </c>
      <c r="I661" s="51" t="s">
        <v>2020</v>
      </c>
      <c r="J661" s="52">
        <v>14015</v>
      </c>
      <c r="K661" s="52">
        <v>20985</v>
      </c>
      <c r="L661" s="52">
        <v>35000</v>
      </c>
      <c r="M661" s="45">
        <v>0</v>
      </c>
    </row>
    <row r="662" spans="1:13" ht="15.75" customHeight="1">
      <c r="A662" s="51" t="s">
        <v>2004</v>
      </c>
      <c r="B662" s="51" t="s">
        <v>2021</v>
      </c>
      <c r="C662" s="51"/>
      <c r="E662" s="51" t="s">
        <v>2022</v>
      </c>
      <c r="F662" s="51" t="s">
        <v>2023</v>
      </c>
      <c r="G662" s="51" t="s">
        <v>19</v>
      </c>
      <c r="H662" s="51" t="s">
        <v>2024</v>
      </c>
      <c r="I662" s="51" t="s">
        <v>2007</v>
      </c>
      <c r="J662" s="52">
        <v>6465</v>
      </c>
      <c r="K662" s="52">
        <v>22035</v>
      </c>
      <c r="L662" s="52">
        <v>28500</v>
      </c>
      <c r="M662" s="45">
        <v>0</v>
      </c>
    </row>
    <row r="663" spans="1:13" ht="15.75" customHeight="1">
      <c r="A663" s="51" t="s">
        <v>2025</v>
      </c>
      <c r="B663" s="51" t="s">
        <v>2026</v>
      </c>
      <c r="C663" s="51"/>
      <c r="E663" s="51" t="s">
        <v>1743</v>
      </c>
      <c r="F663" s="51" t="s">
        <v>1114</v>
      </c>
      <c r="G663" s="51" t="s">
        <v>19</v>
      </c>
      <c r="H663" s="51" t="s">
        <v>2027</v>
      </c>
      <c r="I663" s="51" t="s">
        <v>2007</v>
      </c>
      <c r="J663" s="52">
        <v>5500</v>
      </c>
      <c r="K663" s="52">
        <v>1837</v>
      </c>
      <c r="L663" s="52">
        <v>7337</v>
      </c>
      <c r="M663" s="45">
        <v>0</v>
      </c>
    </row>
    <row r="664" spans="1:13" ht="15.75" customHeight="1">
      <c r="A664" s="51" t="s">
        <v>2028</v>
      </c>
      <c r="B664" s="51" t="s">
        <v>2029</v>
      </c>
      <c r="C664" s="51"/>
      <c r="E664" s="51" t="s">
        <v>2030</v>
      </c>
      <c r="F664" s="51" t="s">
        <v>2031</v>
      </c>
      <c r="G664" s="51" t="s">
        <v>799</v>
      </c>
      <c r="H664" s="51" t="s">
        <v>2032</v>
      </c>
      <c r="I664" s="51" t="s">
        <v>2007</v>
      </c>
      <c r="J664" s="52">
        <v>9600</v>
      </c>
      <c r="K664" s="52">
        <v>11200</v>
      </c>
      <c r="L664" s="52">
        <v>20800</v>
      </c>
      <c r="M664" s="45">
        <v>0</v>
      </c>
    </row>
    <row r="665" spans="1:13" ht="15.75" customHeight="1">
      <c r="A665" s="51" t="s">
        <v>2028</v>
      </c>
      <c r="B665" s="51" t="s">
        <v>2033</v>
      </c>
      <c r="C665" s="51"/>
      <c r="E665" s="51" t="s">
        <v>1137</v>
      </c>
      <c r="F665" s="51" t="s">
        <v>1143</v>
      </c>
      <c r="G665" s="51" t="s">
        <v>23</v>
      </c>
      <c r="H665" s="51" t="s">
        <v>2034</v>
      </c>
      <c r="I665" s="51" t="s">
        <v>1980</v>
      </c>
      <c r="J665" s="52">
        <v>16848</v>
      </c>
      <c r="K665" s="52">
        <v>2383</v>
      </c>
      <c r="L665" s="52">
        <v>19231</v>
      </c>
      <c r="M665" s="45">
        <v>0</v>
      </c>
    </row>
    <row r="666" spans="1:13" ht="15.75" customHeight="1">
      <c r="A666" s="51" t="s">
        <v>2028</v>
      </c>
      <c r="B666" s="51" t="s">
        <v>2035</v>
      </c>
      <c r="C666" s="51"/>
      <c r="E666" s="51" t="s">
        <v>324</v>
      </c>
      <c r="F666" s="51" t="s">
        <v>2036</v>
      </c>
      <c r="G666" s="51" t="s">
        <v>23</v>
      </c>
      <c r="H666" s="51" t="s">
        <v>2037</v>
      </c>
      <c r="I666" s="51" t="s">
        <v>2038</v>
      </c>
      <c r="J666" s="52">
        <v>3870</v>
      </c>
      <c r="K666" s="52">
        <v>989</v>
      </c>
      <c r="L666" s="52">
        <v>4859</v>
      </c>
      <c r="M666" s="45">
        <v>0</v>
      </c>
    </row>
    <row r="667" spans="1:13" ht="15.75" customHeight="1">
      <c r="A667" s="51" t="s">
        <v>2028</v>
      </c>
      <c r="B667" s="51" t="s">
        <v>2039</v>
      </c>
      <c r="C667" s="51"/>
      <c r="E667" s="51" t="s">
        <v>2030</v>
      </c>
      <c r="F667" s="51" t="s">
        <v>2040</v>
      </c>
      <c r="G667" s="51" t="s">
        <v>2041</v>
      </c>
      <c r="H667" s="51" t="s">
        <v>2042</v>
      </c>
      <c r="I667" s="56">
        <v>41661</v>
      </c>
      <c r="J667" s="52">
        <v>7959</v>
      </c>
      <c r="K667" s="52">
        <v>2770</v>
      </c>
      <c r="L667" s="52">
        <v>10729</v>
      </c>
      <c r="M667" s="45">
        <v>0</v>
      </c>
    </row>
    <row r="668" spans="1:13" ht="15.75" customHeight="1">
      <c r="A668" s="51" t="s">
        <v>2028</v>
      </c>
      <c r="B668" s="51" t="s">
        <v>2043</v>
      </c>
      <c r="C668" s="51"/>
      <c r="E668" s="51" t="s">
        <v>2044</v>
      </c>
      <c r="F668" s="51" t="s">
        <v>89</v>
      </c>
      <c r="G668" s="51" t="s">
        <v>23</v>
      </c>
      <c r="H668" s="51" t="s">
        <v>2045</v>
      </c>
      <c r="I668" s="51" t="s">
        <v>2020</v>
      </c>
      <c r="J668" s="52">
        <v>11582</v>
      </c>
      <c r="K668" s="52">
        <v>2189</v>
      </c>
      <c r="L668" s="52">
        <v>41313</v>
      </c>
      <c r="M668" s="45">
        <v>0</v>
      </c>
    </row>
    <row r="669" spans="1:13" ht="15.75" customHeight="1">
      <c r="A669" s="51" t="s">
        <v>2028</v>
      </c>
      <c r="B669" s="51" t="s">
        <v>2043</v>
      </c>
      <c r="C669" s="51"/>
      <c r="E669" s="51" t="s">
        <v>656</v>
      </c>
      <c r="F669" s="51" t="s">
        <v>89</v>
      </c>
      <c r="G669" s="51" t="s">
        <v>23</v>
      </c>
      <c r="H669" s="51" t="s">
        <v>2045</v>
      </c>
      <c r="I669" s="51" t="s">
        <v>2020</v>
      </c>
      <c r="J669" s="52">
        <v>11582</v>
      </c>
      <c r="K669" s="52">
        <v>2189</v>
      </c>
      <c r="L669" s="52">
        <v>0</v>
      </c>
      <c r="M669" s="45">
        <v>0</v>
      </c>
    </row>
    <row r="670" spans="1:13" ht="15.75" customHeight="1">
      <c r="A670" s="51" t="s">
        <v>2028</v>
      </c>
      <c r="B670" s="51" t="s">
        <v>2043</v>
      </c>
      <c r="C670" s="51"/>
      <c r="E670" s="51" t="s">
        <v>1789</v>
      </c>
      <c r="F670" s="51" t="s">
        <v>89</v>
      </c>
      <c r="G670" s="51" t="s">
        <v>23</v>
      </c>
      <c r="H670" s="51" t="s">
        <v>2045</v>
      </c>
      <c r="I670" s="51" t="s">
        <v>2020</v>
      </c>
      <c r="J670" s="52">
        <v>11582</v>
      </c>
      <c r="K670" s="52">
        <v>2189</v>
      </c>
      <c r="L670" s="52">
        <v>0</v>
      </c>
      <c r="M670" s="45">
        <v>0</v>
      </c>
    </row>
    <row r="671" spans="1:13" ht="15.75" customHeight="1">
      <c r="A671" s="51" t="s">
        <v>2028</v>
      </c>
      <c r="B671" s="51" t="s">
        <v>2046</v>
      </c>
      <c r="C671" s="51"/>
      <c r="E671" s="51" t="s">
        <v>324</v>
      </c>
      <c r="F671" s="51" t="s">
        <v>775</v>
      </c>
      <c r="G671" s="51" t="s">
        <v>23</v>
      </c>
      <c r="H671" s="51" t="s">
        <v>2047</v>
      </c>
      <c r="I671" s="51" t="s">
        <v>2038</v>
      </c>
      <c r="J671" s="52">
        <v>8449</v>
      </c>
      <c r="K671" s="52">
        <v>1130</v>
      </c>
      <c r="L671" s="52">
        <v>9579</v>
      </c>
      <c r="M671" s="45">
        <v>0</v>
      </c>
    </row>
    <row r="672" spans="1:13" ht="15.75" customHeight="1">
      <c r="A672" s="51" t="s">
        <v>2048</v>
      </c>
      <c r="B672" s="51" t="s">
        <v>2049</v>
      </c>
      <c r="C672" s="51"/>
      <c r="E672" s="51" t="s">
        <v>222</v>
      </c>
      <c r="F672" s="51" t="s">
        <v>325</v>
      </c>
      <c r="G672" s="51" t="s">
        <v>23</v>
      </c>
      <c r="H672" s="51" t="s">
        <v>2050</v>
      </c>
      <c r="I672" s="51" t="s">
        <v>2051</v>
      </c>
      <c r="J672" s="52">
        <v>8688</v>
      </c>
      <c r="K672" s="52">
        <v>1601</v>
      </c>
      <c r="L672" s="52">
        <v>10289</v>
      </c>
      <c r="M672" s="45">
        <v>0</v>
      </c>
    </row>
    <row r="673" spans="1:13" ht="15.75" customHeight="1">
      <c r="A673" s="51" t="s">
        <v>2048</v>
      </c>
      <c r="B673" s="51" t="s">
        <v>2052</v>
      </c>
      <c r="C673" s="51"/>
      <c r="E673" s="51" t="s">
        <v>320</v>
      </c>
      <c r="F673" s="51" t="s">
        <v>28</v>
      </c>
      <c r="G673" s="51" t="s">
        <v>19</v>
      </c>
      <c r="H673" s="51" t="s">
        <v>2053</v>
      </c>
      <c r="I673" s="51" t="s">
        <v>2054</v>
      </c>
      <c r="J673" s="52">
        <v>6100</v>
      </c>
      <c r="K673" s="52">
        <v>1896</v>
      </c>
      <c r="L673" s="52">
        <v>7996</v>
      </c>
      <c r="M673" s="45">
        <v>0</v>
      </c>
    </row>
    <row r="674" spans="1:13" ht="15.75" customHeight="1">
      <c r="A674" s="51" t="s">
        <v>2048</v>
      </c>
      <c r="B674" s="51" t="s">
        <v>2055</v>
      </c>
      <c r="C674" s="51"/>
      <c r="E674" s="51" t="s">
        <v>1722</v>
      </c>
      <c r="F674" s="51" t="s">
        <v>185</v>
      </c>
      <c r="G674" s="51" t="s">
        <v>19</v>
      </c>
      <c r="H674" s="51" t="s">
        <v>2056</v>
      </c>
      <c r="I674" s="51" t="s">
        <v>2054</v>
      </c>
      <c r="J674" s="52">
        <v>7650</v>
      </c>
      <c r="K674" s="52">
        <v>3422</v>
      </c>
      <c r="L674" s="52">
        <v>11072</v>
      </c>
      <c r="M674" s="45">
        <v>0</v>
      </c>
    </row>
    <row r="675" spans="1:13" ht="15.75" customHeight="1">
      <c r="A675" s="51" t="s">
        <v>2048</v>
      </c>
      <c r="B675" s="51" t="s">
        <v>2057</v>
      </c>
      <c r="C675" s="51"/>
      <c r="E675" s="51" t="s">
        <v>1722</v>
      </c>
      <c r="F675" s="51" t="s">
        <v>84</v>
      </c>
      <c r="G675" s="51" t="s">
        <v>19</v>
      </c>
      <c r="H675" s="51" t="s">
        <v>2058</v>
      </c>
      <c r="I675" s="51" t="s">
        <v>2059</v>
      </c>
      <c r="J675" s="52">
        <v>7950</v>
      </c>
      <c r="K675" s="52">
        <v>3951</v>
      </c>
      <c r="L675" s="52">
        <v>11901</v>
      </c>
      <c r="M675" s="45">
        <v>0</v>
      </c>
    </row>
    <row r="676" spans="1:13" ht="15.75" customHeight="1">
      <c r="A676" s="51" t="s">
        <v>2048</v>
      </c>
      <c r="B676" s="51" t="s">
        <v>2060</v>
      </c>
      <c r="C676" s="51"/>
      <c r="E676" s="51" t="s">
        <v>454</v>
      </c>
      <c r="F676" s="51" t="s">
        <v>2061</v>
      </c>
      <c r="G676" s="51" t="s">
        <v>23</v>
      </c>
      <c r="H676" s="51" t="s">
        <v>2062</v>
      </c>
      <c r="I676" s="51" t="s">
        <v>2063</v>
      </c>
      <c r="J676" s="52">
        <v>2150</v>
      </c>
      <c r="K676" s="52">
        <v>4717</v>
      </c>
      <c r="L676" s="52">
        <v>6867</v>
      </c>
      <c r="M676" s="45">
        <v>0</v>
      </c>
    </row>
    <row r="677" spans="1:13" ht="15.75" customHeight="1">
      <c r="A677" s="51" t="s">
        <v>2048</v>
      </c>
      <c r="B677" s="51" t="s">
        <v>2064</v>
      </c>
      <c r="C677" s="51"/>
      <c r="E677" s="51" t="s">
        <v>2065</v>
      </c>
      <c r="F677" s="51" t="s">
        <v>2066</v>
      </c>
      <c r="G677" s="51" t="s">
        <v>2067</v>
      </c>
      <c r="H677" s="51" t="s">
        <v>2068</v>
      </c>
      <c r="I677" s="51" t="s">
        <v>2059</v>
      </c>
      <c r="J677" s="52">
        <v>1440</v>
      </c>
      <c r="K677" s="52">
        <v>12060</v>
      </c>
      <c r="L677" s="52">
        <v>13500</v>
      </c>
      <c r="M677" s="45">
        <v>0</v>
      </c>
    </row>
    <row r="678" spans="1:13" ht="15.75" customHeight="1">
      <c r="A678" s="51" t="s">
        <v>2048</v>
      </c>
      <c r="B678" s="51" t="s">
        <v>2069</v>
      </c>
      <c r="C678" s="51"/>
      <c r="E678" s="51" t="s">
        <v>842</v>
      </c>
      <c r="F678" s="51" t="s">
        <v>2070</v>
      </c>
      <c r="G678" s="51" t="s">
        <v>2067</v>
      </c>
      <c r="H678" s="51" t="s">
        <v>2071</v>
      </c>
      <c r="I678" s="51" t="s">
        <v>2059</v>
      </c>
      <c r="J678" s="52">
        <v>5675</v>
      </c>
      <c r="K678" s="52">
        <v>23225</v>
      </c>
      <c r="L678" s="52">
        <v>28900</v>
      </c>
      <c r="M678" s="45">
        <v>0</v>
      </c>
    </row>
    <row r="679" spans="1:13" ht="15.75" customHeight="1">
      <c r="A679" s="51" t="s">
        <v>2072</v>
      </c>
      <c r="B679" s="51" t="s">
        <v>2073</v>
      </c>
      <c r="C679" s="51" t="s">
        <v>2074</v>
      </c>
      <c r="E679" s="51" t="s">
        <v>486</v>
      </c>
      <c r="F679" s="51" t="s">
        <v>427</v>
      </c>
      <c r="G679" s="51" t="s">
        <v>19</v>
      </c>
      <c r="H679" s="51" t="s">
        <v>2075</v>
      </c>
      <c r="I679" s="51" t="s">
        <v>2076</v>
      </c>
      <c r="J679" s="52">
        <v>10640</v>
      </c>
      <c r="K679" s="52">
        <v>3661</v>
      </c>
      <c r="L679" s="52">
        <v>14301</v>
      </c>
      <c r="M679" s="45">
        <v>11051</v>
      </c>
    </row>
    <row r="680" spans="1:13" ht="15.75" customHeight="1">
      <c r="A680" s="51" t="s">
        <v>2072</v>
      </c>
      <c r="B680" s="51" t="s">
        <v>2077</v>
      </c>
      <c r="C680" s="51"/>
      <c r="E680" s="51" t="s">
        <v>2078</v>
      </c>
      <c r="F680" s="51" t="s">
        <v>210</v>
      </c>
      <c r="G680" s="51" t="s">
        <v>19</v>
      </c>
      <c r="H680" s="51" t="s">
        <v>2079</v>
      </c>
      <c r="I680" s="51" t="s">
        <v>2080</v>
      </c>
      <c r="J680" s="52">
        <v>7400</v>
      </c>
      <c r="K680" s="52">
        <v>3480</v>
      </c>
      <c r="L680" s="52">
        <v>21760</v>
      </c>
      <c r="M680" s="45">
        <v>0</v>
      </c>
    </row>
    <row r="681" spans="1:13" ht="15.75" customHeight="1">
      <c r="A681" s="51" t="s">
        <v>2072</v>
      </c>
      <c r="B681" s="51" t="s">
        <v>2077</v>
      </c>
      <c r="C681" s="51"/>
      <c r="E681" s="51" t="s">
        <v>2081</v>
      </c>
      <c r="F681" s="51" t="s">
        <v>210</v>
      </c>
      <c r="G681" s="51" t="s">
        <v>19</v>
      </c>
      <c r="H681" s="51" t="s">
        <v>2082</v>
      </c>
      <c r="I681" s="51" t="s">
        <v>2080</v>
      </c>
      <c r="J681" s="52">
        <v>7400</v>
      </c>
      <c r="K681" s="52">
        <v>3480</v>
      </c>
      <c r="L681" s="52">
        <v>0</v>
      </c>
      <c r="M681" s="45">
        <v>0</v>
      </c>
    </row>
    <row r="682" spans="1:13" ht="15.75" customHeight="1">
      <c r="A682" s="51" t="s">
        <v>2072</v>
      </c>
      <c r="B682" s="51" t="s">
        <v>2083</v>
      </c>
      <c r="C682" s="51"/>
      <c r="E682" s="51" t="s">
        <v>1448</v>
      </c>
      <c r="F682" s="51" t="s">
        <v>2084</v>
      </c>
      <c r="G682" s="51" t="s">
        <v>844</v>
      </c>
      <c r="H682" s="51" t="s">
        <v>2085</v>
      </c>
      <c r="I682" s="51" t="s">
        <v>2086</v>
      </c>
      <c r="J682" s="52">
        <v>27480</v>
      </c>
      <c r="K682" s="52">
        <v>6820</v>
      </c>
      <c r="L682" s="52">
        <v>34300</v>
      </c>
      <c r="M682" s="45">
        <v>0</v>
      </c>
    </row>
    <row r="683" spans="1:13" ht="15.75" customHeight="1">
      <c r="A683" s="51" t="s">
        <v>2072</v>
      </c>
      <c r="B683" s="51" t="s">
        <v>2087</v>
      </c>
      <c r="C683" s="51"/>
      <c r="E683" s="51" t="s">
        <v>752</v>
      </c>
      <c r="F683" s="51" t="s">
        <v>798</v>
      </c>
      <c r="G683" s="51" t="s">
        <v>799</v>
      </c>
      <c r="H683" s="51" t="s">
        <v>2088</v>
      </c>
      <c r="I683" s="51" t="s">
        <v>2089</v>
      </c>
      <c r="J683" s="52">
        <v>16000</v>
      </c>
      <c r="K683" s="52">
        <v>20800</v>
      </c>
      <c r="L683" s="52">
        <v>36800</v>
      </c>
      <c r="M683" s="45">
        <v>0</v>
      </c>
    </row>
    <row r="684" spans="1:13" ht="15.75" customHeight="1">
      <c r="A684" s="51" t="s">
        <v>2072</v>
      </c>
      <c r="B684" s="51" t="s">
        <v>2090</v>
      </c>
      <c r="C684" s="51"/>
      <c r="E684" s="51" t="s">
        <v>2091</v>
      </c>
      <c r="F684" s="51" t="s">
        <v>2092</v>
      </c>
      <c r="G684" s="51" t="s">
        <v>799</v>
      </c>
      <c r="H684" s="51" t="s">
        <v>2093</v>
      </c>
      <c r="I684" s="51" t="s">
        <v>2094</v>
      </c>
      <c r="J684" s="52">
        <v>39292</v>
      </c>
      <c r="K684" s="52">
        <v>67708</v>
      </c>
      <c r="L684" s="52">
        <v>107000</v>
      </c>
      <c r="M684" s="45">
        <v>0</v>
      </c>
    </row>
    <row r="685" spans="1:13" ht="15.75" customHeight="1">
      <c r="A685" s="51" t="s">
        <v>2095</v>
      </c>
      <c r="B685" s="51" t="s">
        <v>2096</v>
      </c>
      <c r="C685" s="51"/>
      <c r="E685" s="51" t="s">
        <v>1448</v>
      </c>
      <c r="F685" s="51" t="s">
        <v>2097</v>
      </c>
      <c r="G685" s="51" t="s">
        <v>844</v>
      </c>
      <c r="H685" s="51" t="s">
        <v>2098</v>
      </c>
      <c r="I685" s="51" t="s">
        <v>2086</v>
      </c>
      <c r="J685" s="52">
        <v>0</v>
      </c>
      <c r="K685" s="52">
        <v>8300</v>
      </c>
      <c r="L685" s="52">
        <v>8300</v>
      </c>
      <c r="M685" s="45">
        <v>0</v>
      </c>
    </row>
    <row r="686" spans="1:13" ht="15.75" customHeight="1">
      <c r="A686" s="51" t="s">
        <v>2099</v>
      </c>
      <c r="B686" s="51" t="s">
        <v>2100</v>
      </c>
      <c r="C686" s="51" t="s">
        <v>2101</v>
      </c>
      <c r="E686" s="51" t="s">
        <v>2102</v>
      </c>
      <c r="F686" s="51" t="s">
        <v>2103</v>
      </c>
      <c r="G686" s="51" t="s">
        <v>29</v>
      </c>
      <c r="H686" s="51" t="s">
        <v>2104</v>
      </c>
      <c r="I686" s="51" t="s">
        <v>2105</v>
      </c>
      <c r="J686" s="52">
        <v>33000</v>
      </c>
      <c r="K686" s="52">
        <v>35000</v>
      </c>
      <c r="L686" s="52">
        <v>68000</v>
      </c>
      <c r="M686" s="45">
        <v>59500</v>
      </c>
    </row>
    <row r="687" spans="1:13" ht="15.75" customHeight="1">
      <c r="A687" s="51" t="s">
        <v>2099</v>
      </c>
      <c r="B687" s="51" t="s">
        <v>2106</v>
      </c>
      <c r="C687" s="51"/>
      <c r="E687" s="51" t="s">
        <v>960</v>
      </c>
      <c r="F687" s="51" t="s">
        <v>798</v>
      </c>
      <c r="G687" s="51" t="s">
        <v>799</v>
      </c>
      <c r="H687" s="51" t="s">
        <v>2107</v>
      </c>
      <c r="I687" s="51" t="s">
        <v>2108</v>
      </c>
      <c r="J687" s="52">
        <v>0</v>
      </c>
      <c r="K687" s="52">
        <v>1500</v>
      </c>
      <c r="L687" s="52">
        <v>1500</v>
      </c>
      <c r="M687" s="45">
        <v>0</v>
      </c>
    </row>
    <row r="688" spans="1:13" ht="15.75" customHeight="1">
      <c r="A688" s="51" t="s">
        <v>2109</v>
      </c>
      <c r="B688" s="51" t="s">
        <v>2110</v>
      </c>
      <c r="C688" s="51" t="s">
        <v>2111</v>
      </c>
      <c r="E688" s="51" t="s">
        <v>320</v>
      </c>
      <c r="F688" s="51" t="s">
        <v>427</v>
      </c>
      <c r="G688" s="51" t="s">
        <v>45</v>
      </c>
      <c r="H688" s="51" t="s">
        <v>2112</v>
      </c>
      <c r="I688" s="51" t="s">
        <v>2113</v>
      </c>
      <c r="J688" s="52">
        <v>8450</v>
      </c>
      <c r="K688" s="52">
        <v>6979</v>
      </c>
      <c r="L688" s="52">
        <v>46287</v>
      </c>
      <c r="M688" s="45">
        <v>17922</v>
      </c>
    </row>
    <row r="689" spans="1:13" ht="15.75" customHeight="1">
      <c r="A689" s="51" t="s">
        <v>2109</v>
      </c>
      <c r="B689" s="51" t="s">
        <v>2110</v>
      </c>
      <c r="C689" s="51"/>
      <c r="E689" s="51" t="s">
        <v>1070</v>
      </c>
      <c r="F689" s="51" t="s">
        <v>427</v>
      </c>
      <c r="G689" s="51" t="s">
        <v>45</v>
      </c>
      <c r="H689" s="51" t="s">
        <v>2114</v>
      </c>
      <c r="I689" s="51" t="s">
        <v>2113</v>
      </c>
      <c r="J689" s="52">
        <v>8450</v>
      </c>
      <c r="K689" s="52">
        <v>6979</v>
      </c>
      <c r="L689" s="52">
        <v>0</v>
      </c>
      <c r="M689" s="45">
        <v>0</v>
      </c>
    </row>
    <row r="690" spans="1:13" ht="15.75" customHeight="1">
      <c r="A690" s="51" t="s">
        <v>2109</v>
      </c>
      <c r="B690" s="51" t="s">
        <v>2110</v>
      </c>
      <c r="C690" s="51"/>
      <c r="E690" s="51" t="s">
        <v>1329</v>
      </c>
      <c r="F690" s="51" t="s">
        <v>427</v>
      </c>
      <c r="G690" s="51" t="s">
        <v>45</v>
      </c>
      <c r="H690" s="51" t="s">
        <v>2115</v>
      </c>
      <c r="I690" s="51" t="s">
        <v>2113</v>
      </c>
      <c r="J690" s="52">
        <v>8450</v>
      </c>
      <c r="K690" s="52">
        <v>6979</v>
      </c>
      <c r="L690" s="52">
        <v>0</v>
      </c>
      <c r="M690" s="45">
        <v>0</v>
      </c>
    </row>
    <row r="691" spans="1:13" ht="15.75" customHeight="1">
      <c r="A691" s="51" t="s">
        <v>2109</v>
      </c>
      <c r="B691" s="51" t="s">
        <v>2116</v>
      </c>
      <c r="C691" s="51"/>
      <c r="E691" s="51" t="s">
        <v>446</v>
      </c>
      <c r="F691" s="51" t="s">
        <v>28</v>
      </c>
      <c r="G691" s="51" t="s">
        <v>45</v>
      </c>
      <c r="H691" s="51" t="s">
        <v>2117</v>
      </c>
      <c r="I691" s="51" t="s">
        <v>2113</v>
      </c>
      <c r="J691" s="52">
        <v>4000</v>
      </c>
      <c r="K691" s="52">
        <v>3420</v>
      </c>
      <c r="L691" s="52">
        <v>7420</v>
      </c>
      <c r="M691" s="45">
        <v>0</v>
      </c>
    </row>
    <row r="692" spans="1:13" ht="15.75" customHeight="1">
      <c r="A692" s="51" t="s">
        <v>2109</v>
      </c>
      <c r="B692" s="51" t="s">
        <v>2118</v>
      </c>
      <c r="C692" s="51"/>
      <c r="E692" s="51" t="s">
        <v>752</v>
      </c>
      <c r="F692" s="51" t="s">
        <v>381</v>
      </c>
      <c r="G692" s="51" t="s">
        <v>19</v>
      </c>
      <c r="H692" s="51" t="s">
        <v>2119</v>
      </c>
      <c r="I692" s="51" t="s">
        <v>2120</v>
      </c>
      <c r="J692" s="52">
        <v>6100</v>
      </c>
      <c r="K692" s="52">
        <v>1896</v>
      </c>
      <c r="L692" s="52">
        <v>7996</v>
      </c>
      <c r="M692" s="45">
        <v>0</v>
      </c>
    </row>
    <row r="693" spans="1:13" ht="15.75" customHeight="1">
      <c r="A693" s="51" t="s">
        <v>2109</v>
      </c>
      <c r="B693" s="51" t="s">
        <v>2121</v>
      </c>
      <c r="C693" s="51"/>
      <c r="E693" s="51" t="s">
        <v>752</v>
      </c>
      <c r="F693" s="51" t="s">
        <v>387</v>
      </c>
      <c r="G693" s="51" t="s">
        <v>19</v>
      </c>
      <c r="H693" s="51" t="s">
        <v>2122</v>
      </c>
      <c r="I693" s="51" t="s">
        <v>2120</v>
      </c>
      <c r="J693" s="52">
        <v>6100</v>
      </c>
      <c r="K693" s="52">
        <v>1979</v>
      </c>
      <c r="L693" s="52">
        <v>8079</v>
      </c>
      <c r="M693" s="45">
        <v>0</v>
      </c>
    </row>
    <row r="694" spans="1:13" ht="15.75" customHeight="1">
      <c r="A694" s="51" t="s">
        <v>2123</v>
      </c>
      <c r="B694" s="51" t="s">
        <v>2124</v>
      </c>
      <c r="C694" s="51"/>
      <c r="E694" s="51" t="s">
        <v>747</v>
      </c>
      <c r="F694" s="51" t="s">
        <v>427</v>
      </c>
      <c r="G694" s="51" t="s">
        <v>19</v>
      </c>
      <c r="H694" s="51" t="s">
        <v>2125</v>
      </c>
      <c r="I694" s="51" t="s">
        <v>2113</v>
      </c>
      <c r="J694" s="52">
        <v>11018</v>
      </c>
      <c r="K694" s="52">
        <v>3422</v>
      </c>
      <c r="L694" s="52">
        <v>14440</v>
      </c>
      <c r="M694" s="45">
        <v>0</v>
      </c>
    </row>
    <row r="695" spans="1:13" ht="15.75" customHeight="1">
      <c r="A695" s="51" t="s">
        <v>2123</v>
      </c>
      <c r="B695" s="51" t="s">
        <v>2126</v>
      </c>
      <c r="C695" s="51"/>
      <c r="E695" s="51" t="s">
        <v>486</v>
      </c>
      <c r="F695" s="51" t="s">
        <v>427</v>
      </c>
      <c r="G695" s="51" t="s">
        <v>19</v>
      </c>
      <c r="H695" s="51" t="s">
        <v>2127</v>
      </c>
      <c r="I695" s="51" t="s">
        <v>2128</v>
      </c>
      <c r="J695" s="52">
        <v>10640</v>
      </c>
      <c r="K695" s="52">
        <v>3548</v>
      </c>
      <c r="L695" s="52">
        <v>14188</v>
      </c>
      <c r="M695" s="45">
        <v>0</v>
      </c>
    </row>
    <row r="696" spans="1:13" ht="15.75" customHeight="1">
      <c r="A696" s="51" t="s">
        <v>2123</v>
      </c>
      <c r="B696" s="51" t="s">
        <v>2129</v>
      </c>
      <c r="C696" s="51"/>
      <c r="E696" s="51" t="s">
        <v>1705</v>
      </c>
      <c r="F696" s="51" t="s">
        <v>65</v>
      </c>
      <c r="G696" s="51" t="s">
        <v>23</v>
      </c>
      <c r="H696" s="51" t="s">
        <v>2130</v>
      </c>
      <c r="I696" s="51" t="s">
        <v>2113</v>
      </c>
      <c r="J696" s="52">
        <v>5816</v>
      </c>
      <c r="K696" s="52">
        <v>1139</v>
      </c>
      <c r="L696" s="52">
        <v>20865</v>
      </c>
      <c r="M696" s="45">
        <v>0</v>
      </c>
    </row>
    <row r="697" spans="1:13" ht="15.75" customHeight="1">
      <c r="A697" s="51" t="s">
        <v>2123</v>
      </c>
      <c r="B697" s="51" t="s">
        <v>2129</v>
      </c>
      <c r="C697" s="51"/>
      <c r="E697" s="51" t="s">
        <v>2131</v>
      </c>
      <c r="F697" s="51" t="s">
        <v>65</v>
      </c>
      <c r="G697" s="51" t="s">
        <v>23</v>
      </c>
      <c r="H697" s="51" t="s">
        <v>2130</v>
      </c>
      <c r="I697" s="51" t="s">
        <v>2113</v>
      </c>
      <c r="J697" s="52">
        <v>5816</v>
      </c>
      <c r="K697" s="52">
        <v>1139</v>
      </c>
      <c r="L697" s="52">
        <v>0</v>
      </c>
      <c r="M697" s="45">
        <v>0</v>
      </c>
    </row>
    <row r="698" spans="1:13" ht="15.75" customHeight="1">
      <c r="A698" s="51" t="s">
        <v>2123</v>
      </c>
      <c r="B698" s="51" t="s">
        <v>2129</v>
      </c>
      <c r="C698" s="51"/>
      <c r="E698" s="51" t="s">
        <v>324</v>
      </c>
      <c r="F698" s="51" t="s">
        <v>65</v>
      </c>
      <c r="G698" s="51" t="s">
        <v>23</v>
      </c>
      <c r="H698" s="51" t="s">
        <v>2130</v>
      </c>
      <c r="I698" s="51" t="s">
        <v>2113</v>
      </c>
      <c r="J698" s="52">
        <v>5816</v>
      </c>
      <c r="K698" s="52">
        <v>1139</v>
      </c>
      <c r="L698" s="52">
        <v>0</v>
      </c>
      <c r="M698" s="45">
        <v>0</v>
      </c>
    </row>
    <row r="699" spans="1:13" ht="15.75" customHeight="1">
      <c r="A699" s="51" t="s">
        <v>2123</v>
      </c>
      <c r="B699" s="51" t="s">
        <v>2132</v>
      </c>
      <c r="C699" s="51"/>
      <c r="E699" s="51" t="s">
        <v>1202</v>
      </c>
      <c r="F699" s="51" t="s">
        <v>2133</v>
      </c>
      <c r="G699" s="51" t="s">
        <v>19</v>
      </c>
      <c r="H699" s="51" t="s">
        <v>2134</v>
      </c>
      <c r="I699" s="51" t="s">
        <v>2089</v>
      </c>
      <c r="J699" s="52">
        <v>4300</v>
      </c>
      <c r="K699" s="52">
        <v>1564</v>
      </c>
      <c r="L699" s="52">
        <v>5864</v>
      </c>
      <c r="M699" s="45">
        <v>0</v>
      </c>
    </row>
    <row r="700" spans="1:13" ht="15.75" customHeight="1">
      <c r="A700" s="51" t="s">
        <v>2123</v>
      </c>
      <c r="B700" s="51" t="s">
        <v>2135</v>
      </c>
      <c r="C700" s="51"/>
      <c r="E700" s="51" t="s">
        <v>1722</v>
      </c>
      <c r="F700" s="51" t="s">
        <v>28</v>
      </c>
      <c r="G700" s="51" t="s">
        <v>19</v>
      </c>
      <c r="H700" s="51" t="s">
        <v>2136</v>
      </c>
      <c r="I700" s="51" t="s">
        <v>2113</v>
      </c>
      <c r="J700" s="52">
        <v>6100</v>
      </c>
      <c r="K700" s="52">
        <v>1896</v>
      </c>
      <c r="L700" s="52">
        <v>7996</v>
      </c>
      <c r="M700" s="45">
        <v>0</v>
      </c>
    </row>
    <row r="701" spans="1:13" ht="15.75" customHeight="1">
      <c r="A701" s="51" t="s">
        <v>2123</v>
      </c>
      <c r="B701" s="51" t="s">
        <v>2137</v>
      </c>
      <c r="C701" s="51"/>
      <c r="E701" s="51" t="s">
        <v>1722</v>
      </c>
      <c r="F701" s="51" t="s">
        <v>185</v>
      </c>
      <c r="G701" s="51" t="s">
        <v>19</v>
      </c>
      <c r="H701" s="51" t="s">
        <v>2138</v>
      </c>
      <c r="I701" s="51" t="s">
        <v>2105</v>
      </c>
      <c r="J701" s="52">
        <v>7650</v>
      </c>
      <c r="K701" s="52">
        <v>3422</v>
      </c>
      <c r="L701" s="52">
        <v>11072</v>
      </c>
      <c r="M701" s="45">
        <v>0</v>
      </c>
    </row>
    <row r="702" spans="1:13" ht="15.75" customHeight="1">
      <c r="A702" s="51" t="s">
        <v>2123</v>
      </c>
      <c r="B702" s="51" t="s">
        <v>2139</v>
      </c>
      <c r="C702" s="51"/>
      <c r="E702" s="51" t="s">
        <v>2140</v>
      </c>
      <c r="F702" s="51" t="s">
        <v>2141</v>
      </c>
      <c r="G702" s="51" t="s">
        <v>29</v>
      </c>
      <c r="H702" s="51" t="s">
        <v>2142</v>
      </c>
      <c r="I702" s="51" t="s">
        <v>2105</v>
      </c>
      <c r="J702" s="52">
        <v>11312</v>
      </c>
      <c r="K702" s="52">
        <v>10066</v>
      </c>
      <c r="L702" s="52">
        <v>21378</v>
      </c>
      <c r="M702" s="45">
        <v>0</v>
      </c>
    </row>
    <row r="703" spans="1:13" ht="15.75" customHeight="1">
      <c r="A703" s="51" t="s">
        <v>2123</v>
      </c>
      <c r="B703" s="51" t="s">
        <v>2143</v>
      </c>
      <c r="C703" s="51"/>
      <c r="E703" s="51" t="s">
        <v>1743</v>
      </c>
      <c r="F703" s="51" t="s">
        <v>325</v>
      </c>
      <c r="G703" s="51" t="s">
        <v>23</v>
      </c>
      <c r="H703" s="51" t="s">
        <v>2144</v>
      </c>
      <c r="I703" s="51" t="s">
        <v>2128</v>
      </c>
      <c r="J703" s="52">
        <v>8688</v>
      </c>
      <c r="K703" s="52">
        <v>1601</v>
      </c>
      <c r="L703" s="52">
        <v>10289</v>
      </c>
      <c r="M703" s="45">
        <v>0</v>
      </c>
    </row>
    <row r="704" spans="1:13" ht="15.75" customHeight="1">
      <c r="A704" s="51" t="s">
        <v>2123</v>
      </c>
      <c r="B704" s="51" t="s">
        <v>2145</v>
      </c>
      <c r="C704" s="51" t="s">
        <v>2146</v>
      </c>
      <c r="E704" s="51" t="s">
        <v>454</v>
      </c>
      <c r="F704" s="51" t="s">
        <v>2147</v>
      </c>
      <c r="G704" s="51" t="s">
        <v>23</v>
      </c>
      <c r="H704" s="51" t="s">
        <v>2148</v>
      </c>
      <c r="I704" s="51" t="s">
        <v>2089</v>
      </c>
      <c r="J704" s="52">
        <v>4360</v>
      </c>
      <c r="K704" s="52">
        <v>925</v>
      </c>
      <c r="L704" s="52">
        <v>5285</v>
      </c>
      <c r="M704" s="45">
        <v>5185</v>
      </c>
    </row>
    <row r="705" spans="1:13" ht="15.75" customHeight="1">
      <c r="A705" s="51" t="s">
        <v>2123</v>
      </c>
      <c r="B705" s="51" t="s">
        <v>2149</v>
      </c>
      <c r="C705" s="51"/>
      <c r="E705" s="51" t="s">
        <v>2150</v>
      </c>
      <c r="F705" s="51" t="s">
        <v>169</v>
      </c>
      <c r="G705" s="51" t="s">
        <v>23</v>
      </c>
      <c r="H705" s="51" t="s">
        <v>2151</v>
      </c>
      <c r="I705" s="51" t="s">
        <v>2089</v>
      </c>
      <c r="J705" s="52">
        <v>5766</v>
      </c>
      <c r="K705" s="52">
        <v>1053</v>
      </c>
      <c r="L705" s="52">
        <v>6819</v>
      </c>
      <c r="M705" s="45">
        <v>0</v>
      </c>
    </row>
    <row r="706" spans="1:13" ht="15.75" customHeight="1">
      <c r="A706" s="51" t="s">
        <v>2123</v>
      </c>
      <c r="B706" s="51" t="s">
        <v>2152</v>
      </c>
      <c r="C706" s="51"/>
      <c r="E706" s="51" t="s">
        <v>324</v>
      </c>
      <c r="F706" s="51" t="s">
        <v>89</v>
      </c>
      <c r="G706" s="51" t="s">
        <v>23</v>
      </c>
      <c r="H706" s="51" t="s">
        <v>2153</v>
      </c>
      <c r="I706" s="51" t="s">
        <v>2089</v>
      </c>
      <c r="J706" s="52">
        <v>11582</v>
      </c>
      <c r="K706" s="52">
        <v>2189</v>
      </c>
      <c r="L706" s="52">
        <v>13771</v>
      </c>
      <c r="M706" s="45">
        <v>0</v>
      </c>
    </row>
    <row r="707" spans="1:13" ht="15.75" customHeight="1">
      <c r="A707" s="51" t="s">
        <v>2123</v>
      </c>
      <c r="B707" s="51" t="s">
        <v>2154</v>
      </c>
      <c r="C707" s="51"/>
      <c r="E707" s="51" t="s">
        <v>454</v>
      </c>
      <c r="F707" s="51" t="s">
        <v>65</v>
      </c>
      <c r="G707" s="51" t="s">
        <v>23</v>
      </c>
      <c r="H707" s="51" t="s">
        <v>2155</v>
      </c>
      <c r="I707" s="51" t="s">
        <v>2113</v>
      </c>
      <c r="J707" s="52">
        <v>5816</v>
      </c>
      <c r="K707" s="52">
        <v>1139</v>
      </c>
      <c r="L707" s="52">
        <v>6955</v>
      </c>
      <c r="M707" s="45">
        <v>0</v>
      </c>
    </row>
    <row r="708" spans="1:13" ht="15.75" customHeight="1">
      <c r="A708" s="51" t="s">
        <v>2123</v>
      </c>
      <c r="B708" s="51" t="s">
        <v>2156</v>
      </c>
      <c r="C708" s="51"/>
      <c r="E708" s="51" t="s">
        <v>2157</v>
      </c>
      <c r="F708" s="51" t="s">
        <v>2158</v>
      </c>
      <c r="G708" s="51" t="s">
        <v>56</v>
      </c>
      <c r="H708" s="51" t="s">
        <v>840</v>
      </c>
      <c r="I708" s="51" t="s">
        <v>56</v>
      </c>
      <c r="J708" s="52">
        <v>6492</v>
      </c>
      <c r="K708" s="52">
        <v>1008</v>
      </c>
      <c r="L708" s="52">
        <v>7500</v>
      </c>
      <c r="M708" s="45">
        <v>0</v>
      </c>
    </row>
    <row r="709" spans="1:13" ht="15.75" customHeight="1">
      <c r="A709" s="51" t="s">
        <v>2123</v>
      </c>
      <c r="B709" s="51" t="s">
        <v>2159</v>
      </c>
      <c r="C709" s="51"/>
      <c r="E709" s="51" t="s">
        <v>630</v>
      </c>
      <c r="F709" s="51" t="s">
        <v>798</v>
      </c>
      <c r="G709" s="51" t="s">
        <v>799</v>
      </c>
      <c r="H709" s="51" t="s">
        <v>2160</v>
      </c>
      <c r="I709" s="51" t="s">
        <v>2108</v>
      </c>
      <c r="J709" s="52">
        <v>16000</v>
      </c>
      <c r="K709" s="52">
        <v>21800</v>
      </c>
      <c r="L709" s="52">
        <v>37800</v>
      </c>
      <c r="M709" s="45">
        <v>0</v>
      </c>
    </row>
    <row r="710" spans="1:13" ht="15.75" customHeight="1">
      <c r="A710" s="51" t="s">
        <v>2123</v>
      </c>
      <c r="B710" s="51" t="s">
        <v>2161</v>
      </c>
      <c r="C710" s="51" t="s">
        <v>2162</v>
      </c>
      <c r="E710" s="51" t="s">
        <v>2163</v>
      </c>
      <c r="F710" s="51" t="s">
        <v>2164</v>
      </c>
      <c r="G710" s="51" t="s">
        <v>2165</v>
      </c>
      <c r="H710" s="51" t="s">
        <v>2166</v>
      </c>
      <c r="I710" s="51" t="s">
        <v>2108</v>
      </c>
      <c r="J710" s="52">
        <v>26900</v>
      </c>
      <c r="K710" s="52">
        <v>36900</v>
      </c>
      <c r="L710" s="52">
        <v>63800</v>
      </c>
      <c r="M710" s="45">
        <v>51800</v>
      </c>
    </row>
    <row r="711" spans="1:13" ht="15.75" customHeight="1">
      <c r="A711" s="51" t="s">
        <v>2167</v>
      </c>
      <c r="B711" s="51" t="s">
        <v>2168</v>
      </c>
      <c r="C711" s="51"/>
      <c r="E711" s="51" t="s">
        <v>1722</v>
      </c>
      <c r="F711" s="51" t="s">
        <v>22</v>
      </c>
      <c r="G711" s="51" t="s">
        <v>19</v>
      </c>
      <c r="H711" s="51" t="s">
        <v>2169</v>
      </c>
      <c r="I711" s="51" t="s">
        <v>2089</v>
      </c>
      <c r="J711" s="52">
        <v>4170</v>
      </c>
      <c r="K711" s="52">
        <v>1698</v>
      </c>
      <c r="L711" s="52">
        <v>11512</v>
      </c>
      <c r="M711" s="45">
        <v>0</v>
      </c>
    </row>
    <row r="712" spans="1:13" ht="15.75" customHeight="1">
      <c r="A712" s="51" t="s">
        <v>2167</v>
      </c>
      <c r="B712" s="51" t="s">
        <v>2168</v>
      </c>
      <c r="C712" s="51"/>
      <c r="E712" s="51" t="s">
        <v>1722</v>
      </c>
      <c r="F712" s="51" t="s">
        <v>18</v>
      </c>
      <c r="G712" s="51" t="s">
        <v>19</v>
      </c>
      <c r="H712" s="51" t="s">
        <v>2170</v>
      </c>
      <c r="I712" s="51" t="s">
        <v>2089</v>
      </c>
      <c r="J712" s="52">
        <v>4170</v>
      </c>
      <c r="K712" s="52">
        <v>1474</v>
      </c>
      <c r="L712" s="52">
        <v>0</v>
      </c>
      <c r="M712" s="45">
        <v>0</v>
      </c>
    </row>
    <row r="713" spans="1:13" ht="15.75" customHeight="1">
      <c r="A713" s="51" t="s">
        <v>2167</v>
      </c>
      <c r="B713" s="51" t="s">
        <v>2171</v>
      </c>
      <c r="C713" s="51"/>
      <c r="E713" s="51" t="s">
        <v>630</v>
      </c>
      <c r="F713" s="51" t="s">
        <v>2172</v>
      </c>
      <c r="G713" s="51" t="s">
        <v>19</v>
      </c>
      <c r="H713" s="51" t="s">
        <v>2173</v>
      </c>
      <c r="I713" s="51" t="s">
        <v>2128</v>
      </c>
      <c r="J713" s="52">
        <v>11430</v>
      </c>
      <c r="K713" s="52">
        <v>3704</v>
      </c>
      <c r="L713" s="52">
        <v>15134</v>
      </c>
      <c r="M713" s="45">
        <v>0</v>
      </c>
    </row>
    <row r="714" spans="1:13" ht="15.75" customHeight="1">
      <c r="A714" s="51" t="s">
        <v>2167</v>
      </c>
      <c r="B714" s="51" t="s">
        <v>2174</v>
      </c>
      <c r="C714" s="51"/>
      <c r="E714" s="51" t="s">
        <v>2175</v>
      </c>
      <c r="F714" s="51" t="s">
        <v>1612</v>
      </c>
      <c r="G714" s="51" t="s">
        <v>19</v>
      </c>
      <c r="H714" s="51" t="s">
        <v>2176</v>
      </c>
      <c r="I714" s="51" t="s">
        <v>2105</v>
      </c>
      <c r="J714" s="52">
        <v>10800</v>
      </c>
      <c r="K714" s="52">
        <v>3668</v>
      </c>
      <c r="L714" s="52">
        <v>14468</v>
      </c>
      <c r="M714" s="45">
        <v>0</v>
      </c>
    </row>
    <row r="715" spans="1:13" ht="15.75" customHeight="1">
      <c r="A715" s="51" t="s">
        <v>2167</v>
      </c>
      <c r="B715" s="51" t="s">
        <v>2177</v>
      </c>
      <c r="C715" s="51"/>
      <c r="E715" s="51" t="s">
        <v>2178</v>
      </c>
      <c r="F715" s="51" t="s">
        <v>1680</v>
      </c>
      <c r="G715" s="51" t="s">
        <v>23</v>
      </c>
      <c r="H715" s="51" t="s">
        <v>2179</v>
      </c>
      <c r="I715" s="51" t="s">
        <v>2089</v>
      </c>
      <c r="J715" s="52">
        <v>18306</v>
      </c>
      <c r="K715" s="52">
        <v>2371</v>
      </c>
      <c r="L715" s="52">
        <v>41354</v>
      </c>
      <c r="M715" s="45">
        <v>0</v>
      </c>
    </row>
    <row r="716" spans="1:13" ht="15.75" customHeight="1">
      <c r="A716" s="51" t="s">
        <v>2167</v>
      </c>
      <c r="B716" s="51" t="s">
        <v>2177</v>
      </c>
      <c r="C716" s="51"/>
      <c r="E716" s="51" t="s">
        <v>2131</v>
      </c>
      <c r="F716" s="51" t="s">
        <v>1680</v>
      </c>
      <c r="G716" s="51" t="s">
        <v>23</v>
      </c>
      <c r="H716" s="51" t="s">
        <v>2179</v>
      </c>
      <c r="I716" s="51" t="s">
        <v>2089</v>
      </c>
      <c r="J716" s="52">
        <v>18306</v>
      </c>
      <c r="K716" s="52">
        <v>2371</v>
      </c>
      <c r="L716" s="52">
        <v>0</v>
      </c>
      <c r="M716" s="45">
        <v>0</v>
      </c>
    </row>
    <row r="717" spans="1:13" ht="15.75" customHeight="1">
      <c r="A717" s="51" t="s">
        <v>2167</v>
      </c>
      <c r="B717" s="51" t="s">
        <v>2180</v>
      </c>
      <c r="C717" s="51"/>
      <c r="E717" s="51" t="s">
        <v>454</v>
      </c>
      <c r="F717" s="51" t="s">
        <v>2181</v>
      </c>
      <c r="G717" s="51" t="s">
        <v>23</v>
      </c>
      <c r="H717" s="51" t="s">
        <v>2182</v>
      </c>
      <c r="I717" s="51" t="s">
        <v>2089</v>
      </c>
      <c r="J717" s="52">
        <v>9128</v>
      </c>
      <c r="K717" s="52">
        <v>1311</v>
      </c>
      <c r="L717" s="52">
        <v>10439</v>
      </c>
      <c r="M717" s="45">
        <v>0</v>
      </c>
    </row>
    <row r="718" spans="1:13" ht="15.75" customHeight="1">
      <c r="A718" s="51" t="s">
        <v>2167</v>
      </c>
      <c r="B718" s="51" t="s">
        <v>2183</v>
      </c>
      <c r="C718" s="51"/>
      <c r="E718" s="51" t="s">
        <v>352</v>
      </c>
      <c r="F718" s="51" t="s">
        <v>879</v>
      </c>
      <c r="G718" s="51" t="s">
        <v>23</v>
      </c>
      <c r="H718" s="51" t="s">
        <v>2184</v>
      </c>
      <c r="I718" s="51" t="s">
        <v>2089</v>
      </c>
      <c r="J718" s="52">
        <v>3870</v>
      </c>
      <c r="K718" s="52">
        <v>1130</v>
      </c>
      <c r="L718" s="52">
        <v>5000</v>
      </c>
      <c r="M718" s="45">
        <v>0</v>
      </c>
    </row>
    <row r="719" spans="1:13" ht="15.75" customHeight="1">
      <c r="A719" s="51" t="s">
        <v>2167</v>
      </c>
      <c r="B719" s="51" t="s">
        <v>2185</v>
      </c>
      <c r="C719" s="51"/>
      <c r="E719" s="51" t="s">
        <v>352</v>
      </c>
      <c r="F719" s="51" t="s">
        <v>65</v>
      </c>
      <c r="G719" s="51" t="s">
        <v>23</v>
      </c>
      <c r="H719" s="51" t="s">
        <v>2186</v>
      </c>
      <c r="I719" s="51" t="s">
        <v>2108</v>
      </c>
      <c r="J719" s="52">
        <v>5816</v>
      </c>
      <c r="K719" s="52">
        <v>1139</v>
      </c>
      <c r="L719" s="52">
        <v>6955</v>
      </c>
      <c r="M719" s="45">
        <v>0</v>
      </c>
    </row>
    <row r="720" spans="1:13" ht="15.75" customHeight="1">
      <c r="A720" s="51" t="s">
        <v>2167</v>
      </c>
      <c r="B720" s="51" t="s">
        <v>2187</v>
      </c>
      <c r="C720" s="51"/>
      <c r="E720" s="51" t="s">
        <v>2188</v>
      </c>
      <c r="F720" s="51" t="s">
        <v>2189</v>
      </c>
      <c r="G720" s="51" t="s">
        <v>2041</v>
      </c>
      <c r="H720" s="51" t="s">
        <v>2190</v>
      </c>
      <c r="I720" s="51" t="s">
        <v>2080</v>
      </c>
      <c r="J720" s="52">
        <v>15780</v>
      </c>
      <c r="K720" s="52">
        <v>5079</v>
      </c>
      <c r="L720" s="52">
        <v>20859</v>
      </c>
      <c r="M720" s="45">
        <v>0</v>
      </c>
    </row>
    <row r="721" spans="1:13" ht="15.75" customHeight="1">
      <c r="A721" s="51" t="s">
        <v>2191</v>
      </c>
      <c r="B721" s="51" t="s">
        <v>2192</v>
      </c>
      <c r="C721" s="51"/>
      <c r="E721" s="51" t="s">
        <v>222</v>
      </c>
      <c r="F721" s="51" t="s">
        <v>169</v>
      </c>
      <c r="G721" s="51" t="s">
        <v>23</v>
      </c>
      <c r="H721" s="51" t="s">
        <v>2193</v>
      </c>
      <c r="I721" s="51" t="s">
        <v>2089</v>
      </c>
      <c r="J721" s="52">
        <v>5766</v>
      </c>
      <c r="K721" s="52">
        <v>1053</v>
      </c>
      <c r="L721" s="52">
        <v>6819</v>
      </c>
      <c r="M721" s="45">
        <v>0</v>
      </c>
    </row>
    <row r="722" spans="1:13" ht="15.75" customHeight="1">
      <c r="A722" s="51" t="s">
        <v>2191</v>
      </c>
      <c r="B722" s="51" t="s">
        <v>2194</v>
      </c>
      <c r="C722" s="51" t="s">
        <v>2195</v>
      </c>
      <c r="E722" s="51" t="s">
        <v>222</v>
      </c>
      <c r="F722" s="51" t="s">
        <v>1117</v>
      </c>
      <c r="G722" s="51" t="s">
        <v>23</v>
      </c>
      <c r="H722" s="51" t="s">
        <v>2196</v>
      </c>
      <c r="I722" s="51" t="s">
        <v>2197</v>
      </c>
      <c r="J722" s="52">
        <v>7959</v>
      </c>
      <c r="K722" s="52">
        <v>1769</v>
      </c>
      <c r="L722" s="52">
        <v>9728</v>
      </c>
      <c r="M722" s="45">
        <v>9628</v>
      </c>
    </row>
    <row r="723" spans="1:13" ht="15.75" customHeight="1">
      <c r="A723" s="51" t="s">
        <v>2191</v>
      </c>
      <c r="B723" s="51" t="s">
        <v>2198</v>
      </c>
      <c r="C723" s="51"/>
      <c r="E723" s="51" t="s">
        <v>111</v>
      </c>
      <c r="F723" s="51" t="s">
        <v>1680</v>
      </c>
      <c r="G723" s="51" t="s">
        <v>23</v>
      </c>
      <c r="H723" s="51" t="s">
        <v>2199</v>
      </c>
      <c r="I723" s="51" t="s">
        <v>2089</v>
      </c>
      <c r="J723" s="52">
        <v>23803</v>
      </c>
      <c r="K723" s="52">
        <v>2792</v>
      </c>
      <c r="L723" s="52">
        <v>26595</v>
      </c>
      <c r="M723" s="45">
        <v>0</v>
      </c>
    </row>
    <row r="724" spans="1:13" ht="15.75" customHeight="1">
      <c r="A724" s="51" t="s">
        <v>2191</v>
      </c>
      <c r="B724" s="51" t="s">
        <v>2200</v>
      </c>
      <c r="C724" s="51"/>
      <c r="E724" s="51" t="s">
        <v>1106</v>
      </c>
      <c r="F724" s="51" t="s">
        <v>65</v>
      </c>
      <c r="G724" s="51" t="s">
        <v>23</v>
      </c>
      <c r="H724" s="51" t="s">
        <v>2201</v>
      </c>
      <c r="I724" s="51" t="s">
        <v>2108</v>
      </c>
      <c r="J724" s="52">
        <v>5816</v>
      </c>
      <c r="K724" s="52">
        <v>1139</v>
      </c>
      <c r="L724" s="52">
        <v>6955</v>
      </c>
      <c r="M724" s="45">
        <v>0</v>
      </c>
    </row>
    <row r="725" spans="1:13" ht="15.75" customHeight="1">
      <c r="A725" s="51" t="s">
        <v>2191</v>
      </c>
      <c r="B725" s="51" t="s">
        <v>2202</v>
      </c>
      <c r="C725" s="51"/>
      <c r="E725" s="51" t="s">
        <v>2203</v>
      </c>
      <c r="F725" s="51" t="s">
        <v>169</v>
      </c>
      <c r="G725" s="51" t="s">
        <v>23</v>
      </c>
      <c r="H725" s="51" t="s">
        <v>2204</v>
      </c>
      <c r="I725" s="51" t="s">
        <v>2089</v>
      </c>
      <c r="J725" s="52">
        <v>5766</v>
      </c>
      <c r="K725" s="52">
        <v>1053</v>
      </c>
      <c r="L725" s="52">
        <v>6819</v>
      </c>
      <c r="M725" s="45">
        <v>0</v>
      </c>
    </row>
    <row r="726" spans="1:13" ht="15.75" customHeight="1">
      <c r="A726" s="51" t="s">
        <v>2191</v>
      </c>
      <c r="B726" s="51" t="s">
        <v>2205</v>
      </c>
      <c r="C726" s="51"/>
      <c r="E726" s="51" t="s">
        <v>1694</v>
      </c>
      <c r="F726" s="51" t="s">
        <v>2206</v>
      </c>
      <c r="G726" s="51" t="s">
        <v>2207</v>
      </c>
      <c r="H726" s="51" t="s">
        <v>2208</v>
      </c>
      <c r="I726" s="51" t="s">
        <v>2209</v>
      </c>
      <c r="J726" s="52">
        <v>13215</v>
      </c>
      <c r="K726" s="52">
        <v>6785</v>
      </c>
      <c r="L726" s="52">
        <v>20000</v>
      </c>
      <c r="M726" s="45">
        <v>0</v>
      </c>
    </row>
    <row r="727" spans="1:13" ht="15.75" customHeight="1">
      <c r="A727" s="51" t="s">
        <v>2191</v>
      </c>
      <c r="B727" s="51" t="s">
        <v>2210</v>
      </c>
      <c r="C727" s="51"/>
      <c r="E727" s="51" t="s">
        <v>2211</v>
      </c>
      <c r="F727" s="51" t="s">
        <v>2212</v>
      </c>
      <c r="G727" s="51" t="s">
        <v>1194</v>
      </c>
      <c r="H727" s="51" t="s">
        <v>2213</v>
      </c>
      <c r="I727" s="51" t="s">
        <v>2214</v>
      </c>
      <c r="J727" s="52">
        <v>28250</v>
      </c>
      <c r="K727" s="52">
        <v>49950</v>
      </c>
      <c r="L727" s="52">
        <v>78200</v>
      </c>
      <c r="M727" s="45">
        <v>0</v>
      </c>
    </row>
    <row r="728" spans="1:13" ht="15.75" customHeight="1">
      <c r="A728" s="51" t="s">
        <v>2191</v>
      </c>
      <c r="B728" s="51" t="s">
        <v>2215</v>
      </c>
      <c r="C728" s="51" t="s">
        <v>2216</v>
      </c>
      <c r="E728" s="51" t="s">
        <v>2217</v>
      </c>
      <c r="F728" s="51" t="s">
        <v>2218</v>
      </c>
      <c r="G728" s="51" t="s">
        <v>844</v>
      </c>
      <c r="H728" s="51" t="s">
        <v>2219</v>
      </c>
      <c r="I728" s="51" t="s">
        <v>2108</v>
      </c>
      <c r="J728" s="52">
        <v>52160</v>
      </c>
      <c r="K728" s="52">
        <v>10840</v>
      </c>
      <c r="L728" s="52">
        <v>63000</v>
      </c>
      <c r="M728" s="45">
        <v>55820</v>
      </c>
    </row>
    <row r="729" spans="1:13" ht="15.75" customHeight="1">
      <c r="A729" s="51" t="s">
        <v>2220</v>
      </c>
      <c r="B729" s="51" t="s">
        <v>2221</v>
      </c>
      <c r="C729" s="51"/>
      <c r="E729" s="51" t="s">
        <v>2222</v>
      </c>
      <c r="F729" s="51" t="s">
        <v>2223</v>
      </c>
      <c r="G729" s="51" t="s">
        <v>56</v>
      </c>
      <c r="H729" s="51" t="s">
        <v>1830</v>
      </c>
      <c r="I729" s="51" t="s">
        <v>56</v>
      </c>
      <c r="J729" s="52">
        <v>3375</v>
      </c>
      <c r="K729" s="52">
        <v>625</v>
      </c>
      <c r="L729" s="52">
        <v>4000</v>
      </c>
      <c r="M729" s="45">
        <v>0</v>
      </c>
    </row>
    <row r="730" spans="1:13" ht="15.75" customHeight="1">
      <c r="A730" s="51" t="s">
        <v>2220</v>
      </c>
      <c r="B730" s="51" t="s">
        <v>2224</v>
      </c>
      <c r="C730" s="51"/>
      <c r="E730" s="51" t="s">
        <v>1192</v>
      </c>
      <c r="F730" s="51" t="s">
        <v>2225</v>
      </c>
      <c r="G730" s="51" t="s">
        <v>29</v>
      </c>
      <c r="H730" s="51" t="s">
        <v>2226</v>
      </c>
      <c r="I730" s="51" t="s">
        <v>2214</v>
      </c>
      <c r="J730" s="52">
        <v>2500</v>
      </c>
      <c r="K730" s="52">
        <v>49300</v>
      </c>
      <c r="L730" s="52">
        <v>51800</v>
      </c>
      <c r="M730" s="45">
        <v>0</v>
      </c>
    </row>
    <row r="731" spans="1:13" ht="15.75" customHeight="1">
      <c r="A731" s="51" t="s">
        <v>2220</v>
      </c>
      <c r="B731" s="51" t="s">
        <v>2227</v>
      </c>
      <c r="C731" s="51"/>
      <c r="E731" s="51" t="s">
        <v>1192</v>
      </c>
      <c r="F731" s="51" t="s">
        <v>2228</v>
      </c>
      <c r="G731" s="51" t="s">
        <v>1194</v>
      </c>
      <c r="H731" s="51" t="s">
        <v>2229</v>
      </c>
      <c r="I731" s="51" t="s">
        <v>2214</v>
      </c>
      <c r="J731" s="52">
        <v>7850</v>
      </c>
      <c r="K731" s="52">
        <v>12150</v>
      </c>
      <c r="L731" s="52">
        <v>20000</v>
      </c>
      <c r="M731" s="45">
        <v>0</v>
      </c>
    </row>
    <row r="732" spans="1:13" ht="15.75" customHeight="1">
      <c r="A732" s="51" t="s">
        <v>2220</v>
      </c>
      <c r="B732" s="51" t="s">
        <v>2230</v>
      </c>
      <c r="C732" s="51"/>
      <c r="E732" s="51" t="s">
        <v>1002</v>
      </c>
      <c r="F732" s="51" t="s">
        <v>2206</v>
      </c>
      <c r="G732" s="51" t="s">
        <v>2207</v>
      </c>
      <c r="H732" s="51" t="s">
        <v>2231</v>
      </c>
      <c r="I732" s="51" t="s">
        <v>2209</v>
      </c>
      <c r="J732" s="52">
        <v>13215</v>
      </c>
      <c r="K732" s="52">
        <v>8785</v>
      </c>
      <c r="L732" s="52">
        <v>22000</v>
      </c>
      <c r="M732" s="45">
        <v>0</v>
      </c>
    </row>
    <row r="733" spans="1:13" ht="15.75" customHeight="1">
      <c r="A733" s="51" t="s">
        <v>2220</v>
      </c>
      <c r="B733" s="51" t="s">
        <v>2232</v>
      </c>
      <c r="C733" s="51"/>
      <c r="E733" s="51" t="s">
        <v>2233</v>
      </c>
      <c r="F733" s="51" t="s">
        <v>2234</v>
      </c>
      <c r="G733" s="51" t="s">
        <v>1714</v>
      </c>
      <c r="H733" s="51" t="s">
        <v>2235</v>
      </c>
      <c r="I733" s="51" t="s">
        <v>2197</v>
      </c>
      <c r="J733" s="52">
        <v>25775</v>
      </c>
      <c r="K733" s="52">
        <v>7725</v>
      </c>
      <c r="L733" s="52">
        <v>33500</v>
      </c>
      <c r="M733" s="45">
        <v>0</v>
      </c>
    </row>
    <row r="734" spans="1:13" ht="15.75" customHeight="1">
      <c r="A734" s="51" t="s">
        <v>2220</v>
      </c>
      <c r="B734" s="51" t="s">
        <v>2236</v>
      </c>
      <c r="C734" s="51"/>
      <c r="E734" s="51" t="s">
        <v>1448</v>
      </c>
      <c r="F734" s="51" t="s">
        <v>2234</v>
      </c>
      <c r="G734" s="51" t="s">
        <v>1714</v>
      </c>
      <c r="H734" s="51" t="s">
        <v>2237</v>
      </c>
      <c r="I734" s="51" t="s">
        <v>2197</v>
      </c>
      <c r="J734" s="52">
        <v>25775</v>
      </c>
      <c r="K734" s="52">
        <v>7725</v>
      </c>
      <c r="L734" s="52">
        <v>33500</v>
      </c>
      <c r="M734" s="45">
        <v>0</v>
      </c>
    </row>
    <row r="735" spans="1:13" ht="15.75" customHeight="1">
      <c r="A735" s="51" t="s">
        <v>2220</v>
      </c>
      <c r="B735" s="51" t="s">
        <v>2238</v>
      </c>
      <c r="C735" s="51"/>
      <c r="E735" s="51" t="s">
        <v>222</v>
      </c>
      <c r="F735" s="51" t="s">
        <v>2239</v>
      </c>
      <c r="G735" s="51" t="s">
        <v>2165</v>
      </c>
      <c r="H735" s="51" t="s">
        <v>2240</v>
      </c>
      <c r="I735" s="51" t="s">
        <v>2241</v>
      </c>
      <c r="J735" s="52">
        <v>15485</v>
      </c>
      <c r="K735" s="52">
        <v>23315</v>
      </c>
      <c r="L735" s="52">
        <v>38800</v>
      </c>
      <c r="M735" s="45">
        <v>0</v>
      </c>
    </row>
    <row r="736" spans="1:13" ht="15.75" customHeight="1">
      <c r="A736" s="51" t="s">
        <v>2220</v>
      </c>
      <c r="B736" s="51" t="s">
        <v>2242</v>
      </c>
      <c r="C736" s="51"/>
      <c r="E736" s="51" t="s">
        <v>2243</v>
      </c>
      <c r="F736" s="51" t="s">
        <v>2244</v>
      </c>
      <c r="G736" s="51" t="s">
        <v>56</v>
      </c>
      <c r="H736" s="51" t="s">
        <v>1987</v>
      </c>
      <c r="I736" s="51" t="s">
        <v>56</v>
      </c>
      <c r="J736" s="52">
        <v>14565</v>
      </c>
      <c r="K736" s="52">
        <v>435</v>
      </c>
      <c r="L736" s="52">
        <v>15000</v>
      </c>
      <c r="M736" s="45">
        <v>0</v>
      </c>
    </row>
    <row r="737" spans="1:13" ht="15.75" customHeight="1">
      <c r="A737" s="51" t="s">
        <v>2220</v>
      </c>
      <c r="B737" s="51" t="s">
        <v>2245</v>
      </c>
      <c r="C737" s="51"/>
      <c r="E737" s="51" t="s">
        <v>2246</v>
      </c>
      <c r="F737" s="51" t="s">
        <v>2244</v>
      </c>
      <c r="G737" s="51" t="s">
        <v>56</v>
      </c>
      <c r="H737" s="51" t="s">
        <v>1987</v>
      </c>
      <c r="I737" s="51" t="s">
        <v>56</v>
      </c>
      <c r="J737" s="52">
        <v>14565</v>
      </c>
      <c r="K737" s="52">
        <v>435</v>
      </c>
      <c r="L737" s="52">
        <v>15000</v>
      </c>
      <c r="M737" s="45">
        <v>0</v>
      </c>
    </row>
    <row r="738" spans="1:13" ht="15.75" customHeight="1">
      <c r="A738" s="51" t="s">
        <v>2220</v>
      </c>
      <c r="B738" s="51" t="s">
        <v>2247</v>
      </c>
      <c r="C738" s="51"/>
      <c r="E738" s="51" t="s">
        <v>2248</v>
      </c>
      <c r="F738" s="51" t="s">
        <v>2244</v>
      </c>
      <c r="G738" s="51" t="s">
        <v>56</v>
      </c>
      <c r="H738" s="51" t="s">
        <v>1987</v>
      </c>
      <c r="I738" s="51" t="s">
        <v>56</v>
      </c>
      <c r="J738" s="52">
        <v>14565</v>
      </c>
      <c r="K738" s="52">
        <v>435</v>
      </c>
      <c r="L738" s="52">
        <v>15000</v>
      </c>
      <c r="M738" s="45">
        <v>0</v>
      </c>
    </row>
    <row r="739" spans="1:13" ht="15.75" customHeight="1">
      <c r="A739" s="57" t="s">
        <v>2249</v>
      </c>
      <c r="B739" s="57" t="s">
        <v>2250</v>
      </c>
      <c r="C739" s="57"/>
      <c r="E739" s="57" t="s">
        <v>240</v>
      </c>
      <c r="F739" s="57" t="s">
        <v>406</v>
      </c>
      <c r="G739" s="57" t="s">
        <v>29</v>
      </c>
      <c r="H739" s="57" t="s">
        <v>2251</v>
      </c>
      <c r="I739" s="57" t="s">
        <v>2089</v>
      </c>
      <c r="J739" s="58">
        <v>4796</v>
      </c>
      <c r="K739" s="58">
        <v>5471</v>
      </c>
      <c r="L739" s="58">
        <v>10267</v>
      </c>
      <c r="M739" s="59">
        <v>0</v>
      </c>
    </row>
    <row r="740" spans="1:13" ht="15.75" customHeight="1">
      <c r="A740" s="57" t="s">
        <v>2249</v>
      </c>
      <c r="B740" s="57" t="s">
        <v>2252</v>
      </c>
      <c r="C740" s="57"/>
      <c r="E740" s="57" t="s">
        <v>1743</v>
      </c>
      <c r="F740" s="57" t="s">
        <v>2253</v>
      </c>
      <c r="G740" s="57" t="s">
        <v>23</v>
      </c>
      <c r="H740" s="57" t="s">
        <v>2254</v>
      </c>
      <c r="I740" s="57" t="s">
        <v>2089</v>
      </c>
      <c r="J740" s="58">
        <v>8449</v>
      </c>
      <c r="K740" s="58">
        <v>1948</v>
      </c>
      <c r="L740" s="58">
        <v>10397</v>
      </c>
      <c r="M740" s="59">
        <v>0</v>
      </c>
    </row>
    <row r="741" spans="1:13" ht="15.75" customHeight="1">
      <c r="A741" s="57" t="s">
        <v>2255</v>
      </c>
      <c r="B741" s="57" t="s">
        <v>2256</v>
      </c>
      <c r="C741" s="57"/>
      <c r="E741" s="57" t="s">
        <v>446</v>
      </c>
      <c r="F741" s="57" t="s">
        <v>2257</v>
      </c>
      <c r="G741" s="57" t="s">
        <v>19</v>
      </c>
      <c r="H741" s="57" t="s">
        <v>2258</v>
      </c>
      <c r="I741" s="57" t="s">
        <v>2089</v>
      </c>
      <c r="J741" s="58">
        <v>4170</v>
      </c>
      <c r="K741" s="58">
        <v>1455</v>
      </c>
      <c r="L741" s="58">
        <v>5625</v>
      </c>
      <c r="M741" s="59">
        <v>0</v>
      </c>
    </row>
    <row r="742" spans="1:13" ht="15.75" customHeight="1">
      <c r="A742" s="57" t="s">
        <v>2255</v>
      </c>
      <c r="B742" s="57" t="s">
        <v>2259</v>
      </c>
      <c r="C742" s="57"/>
      <c r="E742" s="57" t="s">
        <v>1015</v>
      </c>
      <c r="F742" s="57" t="s">
        <v>2260</v>
      </c>
      <c r="G742" s="57" t="s">
        <v>19</v>
      </c>
      <c r="H742" s="57" t="s">
        <v>2261</v>
      </c>
      <c r="I742" s="57" t="s">
        <v>2080</v>
      </c>
      <c r="J742" s="58">
        <v>12038</v>
      </c>
      <c r="K742" s="58">
        <v>7701</v>
      </c>
      <c r="L742" s="58">
        <v>19739</v>
      </c>
      <c r="M742" s="59">
        <v>0</v>
      </c>
    </row>
    <row r="743" spans="1:13" ht="15.75" customHeight="1">
      <c r="A743" s="57" t="s">
        <v>2255</v>
      </c>
      <c r="B743" s="57" t="s">
        <v>2262</v>
      </c>
      <c r="C743" s="57"/>
      <c r="E743" s="57" t="s">
        <v>2263</v>
      </c>
      <c r="F743" s="57" t="s">
        <v>259</v>
      </c>
      <c r="G743" s="57" t="s">
        <v>23</v>
      </c>
      <c r="H743" s="57" t="s">
        <v>2264</v>
      </c>
      <c r="I743" s="57" t="s">
        <v>2108</v>
      </c>
      <c r="J743" s="58">
        <v>17248</v>
      </c>
      <c r="K743" s="58">
        <v>3332</v>
      </c>
      <c r="L743" s="58">
        <v>20580</v>
      </c>
      <c r="M743" s="59">
        <v>0</v>
      </c>
    </row>
    <row r="744" spans="1:13" ht="15.75" customHeight="1">
      <c r="A744" s="57" t="s">
        <v>2265</v>
      </c>
      <c r="B744" s="57" t="s">
        <v>2266</v>
      </c>
      <c r="C744" s="57"/>
      <c r="E744" s="57" t="s">
        <v>1722</v>
      </c>
      <c r="F744" s="57" t="s">
        <v>84</v>
      </c>
      <c r="G744" s="57" t="s">
        <v>19</v>
      </c>
      <c r="H744" s="57" t="s">
        <v>2267</v>
      </c>
      <c r="I744" s="57" t="s">
        <v>2108</v>
      </c>
      <c r="J744" s="58">
        <v>7400</v>
      </c>
      <c r="K744" s="58">
        <v>3920</v>
      </c>
      <c r="L744" s="58">
        <v>11320</v>
      </c>
      <c r="M744" s="59">
        <v>0</v>
      </c>
    </row>
    <row r="745" spans="1:13" ht="15.75" customHeight="1">
      <c r="A745" s="57" t="s">
        <v>2265</v>
      </c>
      <c r="B745" s="57" t="s">
        <v>2268</v>
      </c>
      <c r="C745" s="57"/>
      <c r="E745" s="57" t="s">
        <v>222</v>
      </c>
      <c r="F745" s="57" t="s">
        <v>1117</v>
      </c>
      <c r="G745" s="57" t="s">
        <v>23</v>
      </c>
      <c r="H745" s="57" t="s">
        <v>2269</v>
      </c>
      <c r="I745" s="57" t="s">
        <v>2080</v>
      </c>
      <c r="J745" s="58">
        <v>7407</v>
      </c>
      <c r="K745" s="58">
        <v>1572</v>
      </c>
      <c r="L745" s="58">
        <v>8979</v>
      </c>
      <c r="M745" s="59">
        <v>0</v>
      </c>
    </row>
    <row r="746" spans="1:13" ht="15.75" customHeight="1">
      <c r="A746" s="57" t="s">
        <v>2270</v>
      </c>
      <c r="B746" s="57" t="s">
        <v>2271</v>
      </c>
      <c r="C746" s="57"/>
      <c r="E746" s="57" t="s">
        <v>1722</v>
      </c>
      <c r="F746" s="57" t="s">
        <v>28</v>
      </c>
      <c r="G746" s="57" t="s">
        <v>19</v>
      </c>
      <c r="H746" s="57" t="s">
        <v>2272</v>
      </c>
      <c r="I746" s="57" t="s">
        <v>2273</v>
      </c>
      <c r="J746" s="58">
        <v>6400</v>
      </c>
      <c r="K746" s="58">
        <v>1912</v>
      </c>
      <c r="L746" s="58">
        <v>8312</v>
      </c>
      <c r="M746" s="59">
        <v>0</v>
      </c>
    </row>
    <row r="747" spans="1:13" ht="15.75" customHeight="1">
      <c r="A747" s="57" t="s">
        <v>2270</v>
      </c>
      <c r="B747" s="57" t="s">
        <v>2274</v>
      </c>
      <c r="C747" s="57" t="s">
        <v>2275</v>
      </c>
      <c r="E747" s="57" t="s">
        <v>1743</v>
      </c>
      <c r="F747" s="57" t="s">
        <v>65</v>
      </c>
      <c r="G747" s="57" t="s">
        <v>23</v>
      </c>
      <c r="H747" s="57" t="s">
        <v>2276</v>
      </c>
      <c r="I747" s="57" t="s">
        <v>2273</v>
      </c>
      <c r="J747" s="58">
        <v>4292</v>
      </c>
      <c r="K747" s="58">
        <v>933</v>
      </c>
      <c r="L747" s="58">
        <v>5225</v>
      </c>
      <c r="M747" s="59">
        <v>5125</v>
      </c>
    </row>
    <row r="748" spans="1:13" ht="15.75" customHeight="1">
      <c r="A748" s="57" t="s">
        <v>2277</v>
      </c>
      <c r="B748" s="57" t="s">
        <v>2278</v>
      </c>
      <c r="C748" s="57" t="s">
        <v>2279</v>
      </c>
      <c r="E748" s="57" t="s">
        <v>1944</v>
      </c>
      <c r="F748" s="57" t="s">
        <v>28</v>
      </c>
      <c r="G748" s="57" t="s">
        <v>19</v>
      </c>
      <c r="H748" s="57" t="s">
        <v>2280</v>
      </c>
      <c r="I748" s="57" t="s">
        <v>2273</v>
      </c>
      <c r="J748" s="58">
        <v>6400</v>
      </c>
      <c r="K748" s="58">
        <v>1912</v>
      </c>
      <c r="L748" s="58">
        <v>8312</v>
      </c>
      <c r="M748" s="59">
        <v>6562</v>
      </c>
    </row>
    <row r="749" spans="1:13" ht="15.75" customHeight="1">
      <c r="A749" s="57" t="s">
        <v>2277</v>
      </c>
      <c r="B749" s="57" t="s">
        <v>2281</v>
      </c>
      <c r="C749" s="57" t="s">
        <v>2282</v>
      </c>
      <c r="E749" s="57" t="s">
        <v>2283</v>
      </c>
      <c r="F749" s="57" t="s">
        <v>65</v>
      </c>
      <c r="G749" s="57" t="s">
        <v>23</v>
      </c>
      <c r="H749" s="57" t="s">
        <v>2284</v>
      </c>
      <c r="I749" s="57" t="s">
        <v>2273</v>
      </c>
      <c r="J749" s="58">
        <v>4292</v>
      </c>
      <c r="K749" s="58">
        <v>933</v>
      </c>
      <c r="L749" s="58">
        <v>5225</v>
      </c>
      <c r="M749" s="59">
        <v>5125</v>
      </c>
    </row>
    <row r="750" spans="1:13" ht="15.75" customHeight="1">
      <c r="A750" s="57" t="s">
        <v>2277</v>
      </c>
      <c r="B750" s="57" t="s">
        <v>2285</v>
      </c>
      <c r="C750" s="57"/>
      <c r="E750" s="57" t="s">
        <v>1722</v>
      </c>
      <c r="F750" s="57" t="s">
        <v>32</v>
      </c>
      <c r="G750" s="57" t="s">
        <v>19</v>
      </c>
      <c r="H750" s="57" t="s">
        <v>2286</v>
      </c>
      <c r="I750" s="57" t="s">
        <v>2273</v>
      </c>
      <c r="J750" s="58">
        <v>5920</v>
      </c>
      <c r="K750" s="58">
        <v>1969</v>
      </c>
      <c r="L750" s="58">
        <v>7889</v>
      </c>
      <c r="M750" s="59">
        <v>0</v>
      </c>
    </row>
    <row r="751" spans="1:13" ht="15.75" customHeight="1">
      <c r="A751" s="57" t="s">
        <v>2287</v>
      </c>
      <c r="B751" s="57" t="s">
        <v>2288</v>
      </c>
      <c r="C751" s="57"/>
      <c r="E751" s="57" t="s">
        <v>1722</v>
      </c>
      <c r="F751" s="57" t="s">
        <v>185</v>
      </c>
      <c r="G751" s="57" t="s">
        <v>19</v>
      </c>
      <c r="H751" s="57" t="s">
        <v>2289</v>
      </c>
      <c r="I751" s="57" t="s">
        <v>2290</v>
      </c>
      <c r="J751" s="58">
        <v>7650</v>
      </c>
      <c r="K751" s="58">
        <v>3422</v>
      </c>
      <c r="L751" s="58">
        <v>11072</v>
      </c>
      <c r="M751" s="59">
        <v>0</v>
      </c>
    </row>
    <row r="752" spans="1:13" ht="15.75" customHeight="1">
      <c r="A752" s="57" t="s">
        <v>2287</v>
      </c>
      <c r="B752" s="57" t="s">
        <v>2291</v>
      </c>
      <c r="C752" s="57"/>
      <c r="E752" s="57" t="s">
        <v>1722</v>
      </c>
      <c r="F752" s="57" t="s">
        <v>189</v>
      </c>
      <c r="G752" s="57" t="s">
        <v>19</v>
      </c>
      <c r="H752" s="57" t="s">
        <v>2292</v>
      </c>
      <c r="I752" s="57" t="s">
        <v>2293</v>
      </c>
      <c r="J752" s="58">
        <v>7650</v>
      </c>
      <c r="K752" s="58">
        <v>3199</v>
      </c>
      <c r="L752" s="58">
        <v>10849</v>
      </c>
      <c r="M752" s="59">
        <v>0</v>
      </c>
    </row>
    <row r="753" spans="1:13" ht="15.75" customHeight="1">
      <c r="A753" s="57" t="s">
        <v>2287</v>
      </c>
      <c r="B753" s="57" t="s">
        <v>2294</v>
      </c>
      <c r="C753" s="57"/>
      <c r="E753" s="57" t="s">
        <v>324</v>
      </c>
      <c r="F753" s="57" t="s">
        <v>169</v>
      </c>
      <c r="G753" s="57" t="s">
        <v>23</v>
      </c>
      <c r="H753" s="57" t="s">
        <v>2295</v>
      </c>
      <c r="I753" s="57" t="s">
        <v>2094</v>
      </c>
      <c r="J753" s="58">
        <v>4242</v>
      </c>
      <c r="K753" s="58">
        <v>847</v>
      </c>
      <c r="L753" s="58">
        <v>5089</v>
      </c>
      <c r="M753" s="59">
        <v>0</v>
      </c>
    </row>
    <row r="754" spans="1:13" ht="15.75" customHeight="1">
      <c r="A754" s="57" t="s">
        <v>2296</v>
      </c>
      <c r="B754" s="57" t="s">
        <v>2297</v>
      </c>
      <c r="C754" s="57"/>
      <c r="E754" s="57" t="s">
        <v>79</v>
      </c>
      <c r="F754" s="57" t="s">
        <v>2298</v>
      </c>
      <c r="G754" s="57" t="s">
        <v>23</v>
      </c>
      <c r="H754" s="57" t="s">
        <v>2299</v>
      </c>
      <c r="I754" s="57" t="s">
        <v>2300</v>
      </c>
      <c r="J754" s="58">
        <v>15217</v>
      </c>
      <c r="K754" s="58">
        <v>1205</v>
      </c>
      <c r="L754" s="58">
        <v>16422</v>
      </c>
      <c r="M754" s="59">
        <v>0</v>
      </c>
    </row>
    <row r="755" spans="1:13" ht="15.75" customHeight="1">
      <c r="A755" s="57" t="s">
        <v>2301</v>
      </c>
      <c r="B755" s="57" t="s">
        <v>2302</v>
      </c>
      <c r="C755" s="57"/>
      <c r="E755" s="57" t="s">
        <v>2303</v>
      </c>
      <c r="F755" s="57" t="s">
        <v>223</v>
      </c>
      <c r="G755" s="57" t="s">
        <v>23</v>
      </c>
      <c r="H755" s="57" t="s">
        <v>2304</v>
      </c>
      <c r="I755" s="57" t="s">
        <v>2305</v>
      </c>
      <c r="J755" s="58">
        <v>17592</v>
      </c>
      <c r="K755" s="58">
        <v>2991</v>
      </c>
      <c r="L755" s="58">
        <v>20583</v>
      </c>
      <c r="M755" s="59">
        <v>0</v>
      </c>
    </row>
    <row r="756" spans="1:13" ht="15.75" customHeight="1">
      <c r="A756" s="57" t="s">
        <v>2301</v>
      </c>
      <c r="B756" s="57" t="s">
        <v>2306</v>
      </c>
      <c r="C756" s="57"/>
      <c r="E756" s="57" t="s">
        <v>79</v>
      </c>
      <c r="F756" s="57" t="s">
        <v>180</v>
      </c>
      <c r="G756" s="57" t="s">
        <v>23</v>
      </c>
      <c r="H756" s="57" t="s">
        <v>2307</v>
      </c>
      <c r="I756" s="57" t="s">
        <v>2214</v>
      </c>
      <c r="J756" s="58">
        <v>3986</v>
      </c>
      <c r="K756" s="58">
        <v>1057</v>
      </c>
      <c r="L756" s="58">
        <v>5043</v>
      </c>
      <c r="M756" s="59">
        <v>0</v>
      </c>
    </row>
    <row r="757" spans="1:13" ht="15.75" customHeight="1">
      <c r="A757" s="57" t="s">
        <v>2308</v>
      </c>
      <c r="B757" s="57" t="s">
        <v>2309</v>
      </c>
      <c r="C757" s="57"/>
      <c r="E757" s="57" t="s">
        <v>1982</v>
      </c>
      <c r="F757" s="57" t="s">
        <v>427</v>
      </c>
      <c r="G757" s="57" t="s">
        <v>19</v>
      </c>
      <c r="H757" s="57" t="s">
        <v>2310</v>
      </c>
      <c r="I757" s="57" t="s">
        <v>2290</v>
      </c>
      <c r="J757" s="58">
        <v>10800</v>
      </c>
      <c r="K757" s="58">
        <v>3669</v>
      </c>
      <c r="L757" s="58">
        <v>14469</v>
      </c>
      <c r="M757" s="59">
        <v>0</v>
      </c>
    </row>
    <row r="758" spans="1:13" ht="15.75" customHeight="1">
      <c r="A758" s="57" t="s">
        <v>2311</v>
      </c>
      <c r="B758" s="57" t="s">
        <v>2312</v>
      </c>
      <c r="C758" s="57"/>
      <c r="E758" s="57" t="s">
        <v>747</v>
      </c>
      <c r="F758" s="57" t="s">
        <v>28</v>
      </c>
      <c r="G758" s="57" t="s">
        <v>19</v>
      </c>
      <c r="H758" s="57" t="s">
        <v>2313</v>
      </c>
      <c r="I758" s="57" t="s">
        <v>2314</v>
      </c>
      <c r="J758" s="58">
        <v>6100</v>
      </c>
      <c r="K758" s="58">
        <v>1896</v>
      </c>
      <c r="L758" s="58">
        <v>7996</v>
      </c>
      <c r="M758" s="59">
        <v>0</v>
      </c>
    </row>
    <row r="759" spans="1:13" ht="15.75" customHeight="1">
      <c r="A759" s="57" t="s">
        <v>2311</v>
      </c>
      <c r="B759" s="57" t="s">
        <v>2315</v>
      </c>
      <c r="C759" s="57"/>
      <c r="E759" s="57" t="s">
        <v>2283</v>
      </c>
      <c r="F759" s="57" t="s">
        <v>259</v>
      </c>
      <c r="G759" s="57" t="s">
        <v>23</v>
      </c>
      <c r="H759" s="57" t="s">
        <v>2316</v>
      </c>
      <c r="I759" s="57" t="s">
        <v>2293</v>
      </c>
      <c r="J759" s="58">
        <v>17592</v>
      </c>
      <c r="K759" s="58">
        <v>2991</v>
      </c>
      <c r="L759" s="58">
        <v>20583</v>
      </c>
      <c r="M759" s="59">
        <v>0</v>
      </c>
    </row>
    <row r="760" spans="1:13" ht="15.75" customHeight="1">
      <c r="A760" s="57" t="s">
        <v>2311</v>
      </c>
      <c r="B760" s="57" t="s">
        <v>2317</v>
      </c>
      <c r="C760" s="57"/>
      <c r="E760" s="57" t="s">
        <v>1106</v>
      </c>
      <c r="F760" s="57" t="s">
        <v>259</v>
      </c>
      <c r="G760" s="57" t="s">
        <v>23</v>
      </c>
      <c r="H760" s="57" t="s">
        <v>2318</v>
      </c>
      <c r="I760" s="57" t="s">
        <v>2293</v>
      </c>
      <c r="J760" s="58">
        <v>17592</v>
      </c>
      <c r="K760" s="58">
        <v>2991</v>
      </c>
      <c r="L760" s="58">
        <v>20583</v>
      </c>
      <c r="M760" s="59">
        <v>0</v>
      </c>
    </row>
    <row r="761" spans="1:13" ht="15.75" customHeight="1">
      <c r="A761" s="57" t="s">
        <v>2311</v>
      </c>
      <c r="B761" s="57" t="s">
        <v>2319</v>
      </c>
      <c r="C761" s="57"/>
      <c r="E761" s="57" t="s">
        <v>236</v>
      </c>
      <c r="F761" s="57" t="s">
        <v>28</v>
      </c>
      <c r="G761" s="57" t="s">
        <v>19</v>
      </c>
      <c r="H761" s="57" t="s">
        <v>2320</v>
      </c>
      <c r="I761" s="57" t="s">
        <v>2241</v>
      </c>
      <c r="J761" s="58">
        <v>6100</v>
      </c>
      <c r="K761" s="58">
        <v>1896</v>
      </c>
      <c r="L761" s="58">
        <v>7996</v>
      </c>
      <c r="M761" s="59">
        <v>0</v>
      </c>
    </row>
    <row r="762" spans="1:13" ht="15.75" customHeight="1">
      <c r="A762" s="57" t="s">
        <v>2311</v>
      </c>
      <c r="B762" s="57" t="s">
        <v>2321</v>
      </c>
      <c r="C762" s="57" t="s">
        <v>2322</v>
      </c>
      <c r="E762" s="57" t="s">
        <v>307</v>
      </c>
      <c r="F762" s="57" t="s">
        <v>89</v>
      </c>
      <c r="G762" s="57" t="s">
        <v>23</v>
      </c>
      <c r="H762" s="57" t="s">
        <v>2323</v>
      </c>
      <c r="I762" s="57" t="s">
        <v>2293</v>
      </c>
      <c r="J762" s="58">
        <v>8534</v>
      </c>
      <c r="K762" s="58">
        <v>1778</v>
      </c>
      <c r="L762" s="58">
        <v>10312</v>
      </c>
      <c r="M762" s="59">
        <v>5000</v>
      </c>
    </row>
    <row r="763" spans="1:13" ht="15.75" customHeight="1">
      <c r="A763" s="57" t="s">
        <v>2311</v>
      </c>
      <c r="B763" s="57" t="s">
        <v>2324</v>
      </c>
      <c r="C763" s="57" t="s">
        <v>2325</v>
      </c>
      <c r="E763" s="57" t="s">
        <v>1250</v>
      </c>
      <c r="F763" s="57" t="s">
        <v>89</v>
      </c>
      <c r="G763" s="57" t="s">
        <v>23</v>
      </c>
      <c r="H763" s="57" t="s">
        <v>2326</v>
      </c>
      <c r="I763" s="57" t="s">
        <v>2293</v>
      </c>
      <c r="J763" s="58">
        <v>8534</v>
      </c>
      <c r="K763" s="58">
        <v>1778</v>
      </c>
      <c r="L763" s="58">
        <v>10312</v>
      </c>
      <c r="M763" s="59">
        <v>5000</v>
      </c>
    </row>
    <row r="764" spans="1:13" ht="15.75" customHeight="1">
      <c r="A764" s="57" t="s">
        <v>2311</v>
      </c>
      <c r="B764" s="57" t="s">
        <v>2327</v>
      </c>
      <c r="C764" s="57" t="s">
        <v>2328</v>
      </c>
      <c r="E764" s="57" t="s">
        <v>307</v>
      </c>
      <c r="F764" s="57" t="s">
        <v>65</v>
      </c>
      <c r="G764" s="57" t="s">
        <v>23</v>
      </c>
      <c r="H764" s="57" t="s">
        <v>2329</v>
      </c>
      <c r="I764" s="57" t="s">
        <v>2241</v>
      </c>
      <c r="J764" s="58">
        <v>9239</v>
      </c>
      <c r="K764" s="58">
        <v>1207</v>
      </c>
      <c r="L764" s="58">
        <v>10446</v>
      </c>
      <c r="M764" s="59">
        <v>10346</v>
      </c>
    </row>
    <row r="765" spans="1:13" ht="15.75" customHeight="1">
      <c r="A765" s="57" t="s">
        <v>2311</v>
      </c>
      <c r="B765" s="57" t="s">
        <v>2330</v>
      </c>
      <c r="C765" s="57"/>
      <c r="E765" s="57" t="s">
        <v>747</v>
      </c>
      <c r="F765" s="57" t="s">
        <v>427</v>
      </c>
      <c r="G765" s="57" t="s">
        <v>19</v>
      </c>
      <c r="H765" s="57" t="s">
        <v>2331</v>
      </c>
      <c r="I765" s="57" t="s">
        <v>2293</v>
      </c>
      <c r="J765" s="58">
        <v>10800</v>
      </c>
      <c r="K765" s="58">
        <v>3669</v>
      </c>
      <c r="L765" s="58">
        <v>14469</v>
      </c>
      <c r="M765" s="59">
        <v>0</v>
      </c>
    </row>
    <row r="766" spans="1:13" ht="15.75" customHeight="1">
      <c r="A766" s="57" t="s">
        <v>2311</v>
      </c>
      <c r="B766" s="57" t="s">
        <v>2332</v>
      </c>
      <c r="C766" s="57"/>
      <c r="E766" s="57" t="s">
        <v>162</v>
      </c>
      <c r="F766" s="57" t="s">
        <v>28</v>
      </c>
      <c r="G766" s="57" t="s">
        <v>19</v>
      </c>
      <c r="H766" s="57" t="s">
        <v>2333</v>
      </c>
      <c r="I766" s="57" t="s">
        <v>2293</v>
      </c>
      <c r="J766" s="58">
        <v>6100</v>
      </c>
      <c r="K766" s="58">
        <v>1896</v>
      </c>
      <c r="L766" s="58">
        <v>7996</v>
      </c>
      <c r="M766" s="59">
        <v>0</v>
      </c>
    </row>
    <row r="767" spans="1:13" ht="15.75" customHeight="1">
      <c r="A767" s="57" t="s">
        <v>2334</v>
      </c>
      <c r="B767" s="57" t="s">
        <v>2335</v>
      </c>
      <c r="C767" s="57"/>
      <c r="E767" s="57" t="s">
        <v>656</v>
      </c>
      <c r="F767" s="57" t="s">
        <v>249</v>
      </c>
      <c r="G767" s="57" t="s">
        <v>23</v>
      </c>
      <c r="H767" s="57" t="s">
        <v>2336</v>
      </c>
      <c r="I767" s="57" t="s">
        <v>2337</v>
      </c>
      <c r="J767" s="58">
        <v>8771</v>
      </c>
      <c r="K767" s="58">
        <v>1565</v>
      </c>
      <c r="L767" s="58">
        <v>10336</v>
      </c>
      <c r="M767" s="59">
        <v>0</v>
      </c>
    </row>
    <row r="768" spans="1:13" ht="15.75" customHeight="1">
      <c r="A768" s="57" t="s">
        <v>2334</v>
      </c>
      <c r="B768" s="57" t="s">
        <v>2338</v>
      </c>
      <c r="C768" s="57"/>
      <c r="E768" s="57" t="s">
        <v>752</v>
      </c>
      <c r="F768" s="57" t="s">
        <v>1172</v>
      </c>
      <c r="G768" s="57" t="s">
        <v>19</v>
      </c>
      <c r="H768" s="57" t="s">
        <v>2339</v>
      </c>
      <c r="I768" s="57" t="s">
        <v>2293</v>
      </c>
      <c r="J768" s="58">
        <v>5500</v>
      </c>
      <c r="K768" s="58">
        <v>1945</v>
      </c>
      <c r="L768" s="58">
        <v>7445</v>
      </c>
      <c r="M768" s="59">
        <v>0</v>
      </c>
    </row>
    <row r="769" spans="1:13" ht="15.75" customHeight="1">
      <c r="A769" s="57" t="s">
        <v>2334</v>
      </c>
      <c r="B769" s="57" t="s">
        <v>2340</v>
      </c>
      <c r="C769" s="57"/>
      <c r="E769" s="57" t="s">
        <v>2341</v>
      </c>
      <c r="F769" s="57" t="s">
        <v>1172</v>
      </c>
      <c r="G769" s="57" t="s">
        <v>19</v>
      </c>
      <c r="H769" s="57" t="s">
        <v>2342</v>
      </c>
      <c r="I769" s="57" t="s">
        <v>2293</v>
      </c>
      <c r="J769" s="58">
        <v>5500</v>
      </c>
      <c r="K769" s="58">
        <v>1945</v>
      </c>
      <c r="L769" s="58">
        <v>7445</v>
      </c>
      <c r="M769" s="59">
        <v>0</v>
      </c>
    </row>
    <row r="770" spans="1:13" ht="15.75" customHeight="1">
      <c r="A770" s="57" t="s">
        <v>2343</v>
      </c>
      <c r="B770" s="57" t="s">
        <v>2344</v>
      </c>
      <c r="C770" s="57"/>
      <c r="E770" s="57" t="s">
        <v>1722</v>
      </c>
      <c r="F770" s="57" t="s">
        <v>32</v>
      </c>
      <c r="G770" s="57" t="s">
        <v>19</v>
      </c>
      <c r="H770" s="57" t="s">
        <v>2345</v>
      </c>
      <c r="I770" s="57" t="s">
        <v>2241</v>
      </c>
      <c r="J770" s="58">
        <v>8200</v>
      </c>
      <c r="K770" s="58">
        <v>2095</v>
      </c>
      <c r="L770" s="58">
        <v>10295</v>
      </c>
      <c r="M770" s="59">
        <v>0</v>
      </c>
    </row>
    <row r="771" spans="1:13" ht="15.75" customHeight="1">
      <c r="A771" s="57" t="s">
        <v>2343</v>
      </c>
      <c r="B771" s="57" t="s">
        <v>2346</v>
      </c>
      <c r="C771" s="57"/>
      <c r="E771" s="57" t="s">
        <v>307</v>
      </c>
      <c r="F771" s="57" t="s">
        <v>65</v>
      </c>
      <c r="G771" s="57" t="s">
        <v>23</v>
      </c>
      <c r="H771" s="57" t="s">
        <v>2347</v>
      </c>
      <c r="I771" s="57" t="s">
        <v>2241</v>
      </c>
      <c r="J771" s="58">
        <v>9239</v>
      </c>
      <c r="K771" s="58">
        <v>1207</v>
      </c>
      <c r="L771" s="58">
        <v>10446</v>
      </c>
      <c r="M771" s="59">
        <v>0</v>
      </c>
    </row>
    <row r="772" spans="1:13" ht="15.75" customHeight="1">
      <c r="A772" s="57" t="s">
        <v>2343</v>
      </c>
      <c r="B772" s="57" t="s">
        <v>2348</v>
      </c>
      <c r="C772" s="57"/>
      <c r="E772" s="57" t="s">
        <v>1705</v>
      </c>
      <c r="F772" s="57" t="s">
        <v>1143</v>
      </c>
      <c r="G772" s="57" t="s">
        <v>23</v>
      </c>
      <c r="H772" s="57" t="s">
        <v>2349</v>
      </c>
      <c r="I772" s="57" t="s">
        <v>2063</v>
      </c>
      <c r="J772" s="58">
        <v>17184</v>
      </c>
      <c r="K772" s="58">
        <v>2049</v>
      </c>
      <c r="L772" s="58">
        <v>38466</v>
      </c>
      <c r="M772" s="59">
        <v>0</v>
      </c>
    </row>
    <row r="773" spans="1:13" ht="15.75" customHeight="1">
      <c r="A773" s="57" t="s">
        <v>2343</v>
      </c>
      <c r="B773" s="57" t="s">
        <v>2348</v>
      </c>
      <c r="C773" s="57"/>
      <c r="E773" s="57" t="s">
        <v>2131</v>
      </c>
      <c r="F773" s="57" t="s">
        <v>1143</v>
      </c>
      <c r="G773" s="57" t="s">
        <v>23</v>
      </c>
      <c r="H773" s="57" t="s">
        <v>2349</v>
      </c>
      <c r="I773" s="57" t="s">
        <v>2063</v>
      </c>
      <c r="J773" s="58">
        <v>17184</v>
      </c>
      <c r="K773" s="58">
        <v>2049</v>
      </c>
      <c r="L773" s="58">
        <v>0</v>
      </c>
      <c r="M773" s="59">
        <v>0</v>
      </c>
    </row>
    <row r="774" spans="1:13" ht="15.75" customHeight="1">
      <c r="A774" s="57" t="s">
        <v>2343</v>
      </c>
      <c r="B774" s="57" t="s">
        <v>2350</v>
      </c>
      <c r="C774" s="57"/>
      <c r="E774" s="57" t="s">
        <v>454</v>
      </c>
      <c r="F774" s="57" t="s">
        <v>775</v>
      </c>
      <c r="G774" s="57" t="s">
        <v>23</v>
      </c>
      <c r="H774" s="57" t="s">
        <v>2351</v>
      </c>
      <c r="I774" s="57" t="s">
        <v>2352</v>
      </c>
      <c r="J774" s="58">
        <v>8617</v>
      </c>
      <c r="K774" s="58">
        <v>963</v>
      </c>
      <c r="L774" s="58">
        <v>19160</v>
      </c>
      <c r="M774" s="59">
        <v>0</v>
      </c>
    </row>
    <row r="775" spans="1:13" ht="15.75" customHeight="1">
      <c r="A775" s="57" t="s">
        <v>2343</v>
      </c>
      <c r="B775" s="57" t="s">
        <v>2350</v>
      </c>
      <c r="C775" s="57"/>
      <c r="E775" s="57" t="s">
        <v>2353</v>
      </c>
      <c r="F775" s="57" t="s">
        <v>775</v>
      </c>
      <c r="G775" s="57" t="s">
        <v>23</v>
      </c>
      <c r="H775" s="57" t="s">
        <v>2351</v>
      </c>
      <c r="I775" s="57" t="s">
        <v>2352</v>
      </c>
      <c r="J775" s="58">
        <v>8617</v>
      </c>
      <c r="K775" s="58">
        <v>963</v>
      </c>
      <c r="L775" s="58">
        <v>0</v>
      </c>
      <c r="M775" s="59">
        <v>0</v>
      </c>
    </row>
    <row r="776" spans="1:13" ht="15.75" customHeight="1">
      <c r="A776" s="55" t="s">
        <v>2354</v>
      </c>
      <c r="B776" s="55" t="s">
        <v>2355</v>
      </c>
      <c r="C776" s="55"/>
      <c r="E776" s="55" t="s">
        <v>2356</v>
      </c>
      <c r="F776" s="55" t="s">
        <v>28</v>
      </c>
      <c r="G776" s="55" t="s">
        <v>29</v>
      </c>
      <c r="H776" s="55" t="s">
        <v>2357</v>
      </c>
      <c r="I776" s="55" t="s">
        <v>2358</v>
      </c>
      <c r="J776" s="52">
        <v>3620</v>
      </c>
      <c r="K776" s="52">
        <v>3070</v>
      </c>
      <c r="L776" s="52">
        <v>14769</v>
      </c>
      <c r="M776" s="52" t="e">
        <f>L776-#REF!</f>
        <v>#REF!</v>
      </c>
    </row>
    <row r="777" spans="1:13" ht="15.75" customHeight="1">
      <c r="A777" s="55" t="s">
        <v>2354</v>
      </c>
      <c r="B777" s="55" t="s">
        <v>2355</v>
      </c>
      <c r="C777" s="55"/>
      <c r="E777" s="55" t="s">
        <v>2356</v>
      </c>
      <c r="F777" s="55" t="s">
        <v>32</v>
      </c>
      <c r="G777" s="55" t="s">
        <v>19</v>
      </c>
      <c r="H777" s="55" t="s">
        <v>2359</v>
      </c>
      <c r="I777" s="55" t="s">
        <v>2360</v>
      </c>
      <c r="J777" s="52">
        <v>6100</v>
      </c>
      <c r="K777" s="52">
        <v>1979</v>
      </c>
      <c r="L777" s="52">
        <v>0</v>
      </c>
      <c r="M777" s="52" t="e">
        <f>L777-#REF!</f>
        <v>#REF!</v>
      </c>
    </row>
    <row r="778" spans="1:13" ht="15.75" customHeight="1">
      <c r="A778" s="55" t="s">
        <v>2354</v>
      </c>
      <c r="B778" s="55" t="s">
        <v>2361</v>
      </c>
      <c r="C778" s="55"/>
      <c r="E778" s="55" t="s">
        <v>2353</v>
      </c>
      <c r="F778" s="55" t="s">
        <v>1090</v>
      </c>
      <c r="G778" s="55" t="s">
        <v>23</v>
      </c>
      <c r="H778" s="55" t="s">
        <v>2362</v>
      </c>
      <c r="I778" s="55" t="s">
        <v>2363</v>
      </c>
      <c r="J778" s="52">
        <v>8543</v>
      </c>
      <c r="K778" s="52">
        <v>1086</v>
      </c>
      <c r="L778" s="52">
        <v>9629</v>
      </c>
      <c r="M778" s="52" t="e">
        <f>L778-#REF!</f>
        <v>#REF!</v>
      </c>
    </row>
    <row r="779" spans="1:13" ht="15.75" customHeight="1">
      <c r="A779" s="55" t="s">
        <v>2364</v>
      </c>
      <c r="B779" s="55" t="s">
        <v>2365</v>
      </c>
      <c r="C779" s="55"/>
      <c r="E779" s="55" t="s">
        <v>64</v>
      </c>
      <c r="F779" s="55" t="s">
        <v>65</v>
      </c>
      <c r="G779" s="55" t="s">
        <v>23</v>
      </c>
      <c r="H779" s="55" t="s">
        <v>2366</v>
      </c>
      <c r="I779" s="55" t="s">
        <v>2367</v>
      </c>
      <c r="J779" s="52">
        <v>4273</v>
      </c>
      <c r="K779" s="52">
        <v>933</v>
      </c>
      <c r="L779" s="52">
        <v>5206</v>
      </c>
      <c r="M779" s="52" t="e">
        <f>L779-#REF!</f>
        <v>#REF!</v>
      </c>
    </row>
    <row r="780" spans="1:13" ht="15.75" customHeight="1">
      <c r="A780" s="55" t="s">
        <v>2364</v>
      </c>
      <c r="B780" s="55" t="s">
        <v>2368</v>
      </c>
      <c r="C780" s="55"/>
      <c r="E780" s="55" t="s">
        <v>64</v>
      </c>
      <c r="F780" s="55" t="s">
        <v>2369</v>
      </c>
      <c r="G780" s="55" t="s">
        <v>23</v>
      </c>
      <c r="H780" s="55" t="s">
        <v>2370</v>
      </c>
      <c r="I780" s="55" t="s">
        <v>2371</v>
      </c>
      <c r="J780" s="52">
        <v>7333</v>
      </c>
      <c r="K780" s="52">
        <v>868</v>
      </c>
      <c r="L780" s="52">
        <v>8201</v>
      </c>
      <c r="M780" s="52" t="e">
        <f>L780-#REF!</f>
        <v>#REF!</v>
      </c>
    </row>
    <row r="781" spans="1:13" ht="15.75" customHeight="1">
      <c r="A781" s="55" t="s">
        <v>2372</v>
      </c>
      <c r="B781" s="55" t="s">
        <v>2373</v>
      </c>
      <c r="C781" s="55"/>
      <c r="E781" s="55" t="s">
        <v>2188</v>
      </c>
      <c r="F781" s="55" t="s">
        <v>149</v>
      </c>
      <c r="G781" s="55" t="s">
        <v>29</v>
      </c>
      <c r="H781" s="55" t="s">
        <v>2374</v>
      </c>
      <c r="I781" s="55" t="s">
        <v>2363</v>
      </c>
      <c r="J781" s="52">
        <v>4620</v>
      </c>
      <c r="K781" s="52">
        <v>3125</v>
      </c>
      <c r="L781" s="52">
        <v>7745</v>
      </c>
      <c r="M781" s="52" t="e">
        <f>L781-#REF!</f>
        <v>#REF!</v>
      </c>
    </row>
    <row r="782" spans="1:13" ht="15.75" customHeight="1">
      <c r="A782" s="55" t="s">
        <v>2372</v>
      </c>
      <c r="B782" s="55" t="s">
        <v>2375</v>
      </c>
      <c r="C782" s="55" t="s">
        <v>2376</v>
      </c>
      <c r="E782" s="55" t="s">
        <v>2188</v>
      </c>
      <c r="F782" s="55" t="s">
        <v>2377</v>
      </c>
      <c r="G782" s="55" t="s">
        <v>23</v>
      </c>
      <c r="H782" s="55" t="s">
        <v>2378</v>
      </c>
      <c r="I782" s="55" t="s">
        <v>2363</v>
      </c>
      <c r="J782" s="52">
        <v>5649</v>
      </c>
      <c r="K782" s="52">
        <v>2796</v>
      </c>
      <c r="L782" s="52">
        <v>8445</v>
      </c>
      <c r="M782" s="52" t="e">
        <f>L782-#REF!</f>
        <v>#REF!</v>
      </c>
    </row>
    <row r="783" spans="1:13" ht="15.75" customHeight="1">
      <c r="A783" s="55" t="s">
        <v>2372</v>
      </c>
      <c r="B783" s="55" t="s">
        <v>2379</v>
      </c>
      <c r="C783" s="55"/>
      <c r="E783" s="55" t="s">
        <v>644</v>
      </c>
      <c r="F783" s="55" t="s">
        <v>28</v>
      </c>
      <c r="G783" s="55" t="s">
        <v>29</v>
      </c>
      <c r="H783" s="55" t="s">
        <v>2380</v>
      </c>
      <c r="I783" s="55" t="s">
        <v>2363</v>
      </c>
      <c r="J783" s="52">
        <v>4620</v>
      </c>
      <c r="K783" s="52">
        <v>3125</v>
      </c>
      <c r="L783" s="52">
        <v>15573</v>
      </c>
      <c r="M783" s="52" t="e">
        <f>L783-#REF!</f>
        <v>#REF!</v>
      </c>
    </row>
    <row r="784" spans="1:13" ht="15.75" customHeight="1">
      <c r="A784" s="55" t="s">
        <v>2372</v>
      </c>
      <c r="B784" s="55" t="s">
        <v>2379</v>
      </c>
      <c r="C784" s="55"/>
      <c r="E784" s="55" t="s">
        <v>644</v>
      </c>
      <c r="F784" s="55" t="s">
        <v>32</v>
      </c>
      <c r="G784" s="55" t="s">
        <v>29</v>
      </c>
      <c r="H784" s="55" t="s">
        <v>2381</v>
      </c>
      <c r="I784" s="55" t="s">
        <v>2382</v>
      </c>
      <c r="J784" s="52">
        <v>4620</v>
      </c>
      <c r="K784" s="52">
        <v>3208</v>
      </c>
      <c r="L784" s="52">
        <v>0</v>
      </c>
      <c r="M784" s="52" t="e">
        <f>L784-#REF!</f>
        <v>#REF!</v>
      </c>
    </row>
    <row r="785" spans="1:13" ht="15.75" customHeight="1">
      <c r="A785" s="55" t="s">
        <v>2372</v>
      </c>
      <c r="B785" s="55" t="s">
        <v>2383</v>
      </c>
      <c r="C785" s="55"/>
      <c r="E785" s="55" t="s">
        <v>2384</v>
      </c>
      <c r="F785" s="55" t="s">
        <v>301</v>
      </c>
      <c r="G785" s="55" t="s">
        <v>23</v>
      </c>
      <c r="H785" s="55" t="s">
        <v>2385</v>
      </c>
      <c r="I785" s="55" t="s">
        <v>2386</v>
      </c>
      <c r="J785" s="52">
        <v>8742</v>
      </c>
      <c r="K785" s="52">
        <v>1209</v>
      </c>
      <c r="L785" s="52">
        <v>9951</v>
      </c>
      <c r="M785" s="52" t="e">
        <f>L785-#REF!</f>
        <v>#REF!</v>
      </c>
    </row>
    <row r="786" spans="1:13" ht="15.75" customHeight="1">
      <c r="A786" s="55" t="s">
        <v>2387</v>
      </c>
      <c r="B786" s="55" t="s">
        <v>2388</v>
      </c>
      <c r="C786" s="55"/>
      <c r="E786" s="55" t="s">
        <v>2389</v>
      </c>
      <c r="F786" s="55" t="s">
        <v>1143</v>
      </c>
      <c r="G786" s="55" t="s">
        <v>23</v>
      </c>
      <c r="H786" s="55" t="s">
        <v>2390</v>
      </c>
      <c r="I786" s="55" t="s">
        <v>2363</v>
      </c>
      <c r="J786" s="52">
        <v>17136</v>
      </c>
      <c r="K786" s="52">
        <v>2046</v>
      </c>
      <c r="L786" s="52">
        <v>19182</v>
      </c>
      <c r="M786" s="52" t="e">
        <f>L786-#REF!</f>
        <v>#REF!</v>
      </c>
    </row>
    <row r="787" spans="1:13" ht="15.75" customHeight="1">
      <c r="A787" s="55" t="s">
        <v>2391</v>
      </c>
      <c r="B787" s="55" t="s">
        <v>2392</v>
      </c>
      <c r="C787" s="55"/>
      <c r="E787" s="55" t="s">
        <v>1401</v>
      </c>
      <c r="F787" s="55" t="s">
        <v>1172</v>
      </c>
      <c r="G787" s="55" t="s">
        <v>19</v>
      </c>
      <c r="H787" s="55" t="s">
        <v>2393</v>
      </c>
      <c r="I787" s="55" t="s">
        <v>2363</v>
      </c>
      <c r="J787" s="52">
        <v>5500</v>
      </c>
      <c r="K787" s="52">
        <v>1945</v>
      </c>
      <c r="L787" s="52">
        <v>7445</v>
      </c>
      <c r="M787" s="52" t="e">
        <f>L787-#REF!</f>
        <v>#REF!</v>
      </c>
    </row>
    <row r="788" spans="1:13" ht="15.75" customHeight="1">
      <c r="A788" s="55" t="s">
        <v>2394</v>
      </c>
      <c r="B788" s="55" t="s">
        <v>2395</v>
      </c>
      <c r="C788" s="55" t="s">
        <v>2396</v>
      </c>
      <c r="E788" s="55" t="s">
        <v>2397</v>
      </c>
      <c r="F788" s="55" t="s">
        <v>2398</v>
      </c>
      <c r="G788" s="55" t="s">
        <v>23</v>
      </c>
      <c r="H788" s="55" t="s">
        <v>2399</v>
      </c>
      <c r="I788" s="55" t="s">
        <v>2400</v>
      </c>
      <c r="J788" s="52">
        <v>5926</v>
      </c>
      <c r="K788" s="52">
        <v>2634</v>
      </c>
      <c r="L788" s="52">
        <v>8560</v>
      </c>
      <c r="M788" s="52" t="e">
        <f>L788-#REF!</f>
        <v>#REF!</v>
      </c>
    </row>
    <row r="789" spans="1:13" ht="15.75" customHeight="1">
      <c r="A789" s="55" t="s">
        <v>2401</v>
      </c>
      <c r="B789" s="55" t="s">
        <v>2402</v>
      </c>
      <c r="C789" s="55"/>
      <c r="E789" s="55" t="s">
        <v>1745</v>
      </c>
      <c r="F789" s="55" t="s">
        <v>65</v>
      </c>
      <c r="G789" s="55" t="s">
        <v>23</v>
      </c>
      <c r="H789" s="55" t="s">
        <v>2403</v>
      </c>
      <c r="I789" s="55" t="s">
        <v>2360</v>
      </c>
      <c r="J789" s="52">
        <v>9220</v>
      </c>
      <c r="K789" s="52">
        <v>1206</v>
      </c>
      <c r="L789" s="52">
        <v>10426</v>
      </c>
      <c r="M789" s="52" t="e">
        <f>L789-#REF!</f>
        <v>#REF!</v>
      </c>
    </row>
    <row r="790" spans="1:13" ht="15.75" customHeight="1">
      <c r="A790" s="55" t="s">
        <v>2404</v>
      </c>
      <c r="B790" s="55" t="s">
        <v>2405</v>
      </c>
      <c r="C790" s="55"/>
      <c r="E790" s="55" t="s">
        <v>660</v>
      </c>
      <c r="F790" s="55" t="s">
        <v>65</v>
      </c>
      <c r="G790" s="55" t="s">
        <v>23</v>
      </c>
      <c r="H790" s="55" t="s">
        <v>2406</v>
      </c>
      <c r="I790" s="55" t="s">
        <v>2371</v>
      </c>
      <c r="J790" s="52">
        <v>4273</v>
      </c>
      <c r="K790" s="52">
        <v>933</v>
      </c>
      <c r="L790" s="52">
        <v>5206</v>
      </c>
      <c r="M790" s="52" t="e">
        <f>L790-#REF!</f>
        <v>#REF!</v>
      </c>
    </row>
    <row r="791" spans="1:13" ht="15.75" customHeight="1">
      <c r="A791" s="55" t="s">
        <v>2404</v>
      </c>
      <c r="B791" s="55" t="s">
        <v>2407</v>
      </c>
      <c r="C791" s="55"/>
      <c r="E791" s="55" t="s">
        <v>324</v>
      </c>
      <c r="F791" s="55" t="s">
        <v>981</v>
      </c>
      <c r="G791" s="55" t="s">
        <v>23</v>
      </c>
      <c r="H791" s="55" t="s">
        <v>2408</v>
      </c>
      <c r="I791" s="55" t="s">
        <v>2409</v>
      </c>
      <c r="J791" s="52">
        <v>3915</v>
      </c>
      <c r="K791" s="52">
        <v>829</v>
      </c>
      <c r="L791" s="52">
        <v>4744</v>
      </c>
      <c r="M791" s="52" t="e">
        <f>L791-#REF!</f>
        <v>#REF!</v>
      </c>
    </row>
    <row r="792" spans="1:13" ht="15.75" customHeight="1">
      <c r="A792" s="55" t="s">
        <v>2404</v>
      </c>
      <c r="B792" s="55" t="s">
        <v>2410</v>
      </c>
      <c r="C792" s="55"/>
      <c r="E792" s="55" t="s">
        <v>1458</v>
      </c>
      <c r="F792" s="55" t="s">
        <v>427</v>
      </c>
      <c r="G792" s="55" t="s">
        <v>19</v>
      </c>
      <c r="H792" s="55" t="s">
        <v>2411</v>
      </c>
      <c r="I792" s="55" t="s">
        <v>2371</v>
      </c>
      <c r="J792" s="52">
        <v>10800</v>
      </c>
      <c r="K792" s="52">
        <v>3669</v>
      </c>
      <c r="L792" s="52">
        <v>14469</v>
      </c>
      <c r="M792" s="52" t="e">
        <f>L792-#REF!</f>
        <v>#REF!</v>
      </c>
    </row>
    <row r="793" spans="1:13" ht="15.75" customHeight="1">
      <c r="A793" s="55" t="s">
        <v>2404</v>
      </c>
      <c r="B793" s="55" t="s">
        <v>2412</v>
      </c>
      <c r="C793" s="55"/>
      <c r="E793" s="55" t="s">
        <v>222</v>
      </c>
      <c r="F793" s="55" t="s">
        <v>1580</v>
      </c>
      <c r="G793" s="55" t="s">
        <v>23</v>
      </c>
      <c r="H793" s="55" t="s">
        <v>2413</v>
      </c>
      <c r="I793" s="55" t="s">
        <v>2409</v>
      </c>
      <c r="J793" s="52">
        <v>7383</v>
      </c>
      <c r="K793" s="52">
        <v>1346</v>
      </c>
      <c r="L793" s="52">
        <v>8729</v>
      </c>
      <c r="M793" s="52" t="e">
        <f>L793-#REF!</f>
        <v>#REF!</v>
      </c>
    </row>
    <row r="794" spans="1:13" ht="15.75" customHeight="1">
      <c r="A794" s="55" t="s">
        <v>2404</v>
      </c>
      <c r="B794" s="55" t="s">
        <v>2414</v>
      </c>
      <c r="C794" s="55"/>
      <c r="E794" s="55" t="s">
        <v>222</v>
      </c>
      <c r="F794" s="55" t="s">
        <v>180</v>
      </c>
      <c r="G794" s="55" t="s">
        <v>23</v>
      </c>
      <c r="H794" s="55" t="s">
        <v>2415</v>
      </c>
      <c r="I794" s="55" t="s">
        <v>2358</v>
      </c>
      <c r="J794" s="52">
        <v>3965</v>
      </c>
      <c r="K794" s="52">
        <v>1056</v>
      </c>
      <c r="L794" s="52">
        <v>5021</v>
      </c>
      <c r="M794" s="52" t="e">
        <f>L794-#REF!</f>
        <v>#REF!</v>
      </c>
    </row>
    <row r="795" spans="1:13" ht="15.75" customHeight="1">
      <c r="A795" s="55" t="s">
        <v>2404</v>
      </c>
      <c r="B795" s="55" t="s">
        <v>2416</v>
      </c>
      <c r="C795" s="55"/>
      <c r="E795" s="55" t="s">
        <v>2417</v>
      </c>
      <c r="F795" s="55" t="s">
        <v>2002</v>
      </c>
      <c r="G795" s="55" t="s">
        <v>19</v>
      </c>
      <c r="H795" s="55" t="s">
        <v>2418</v>
      </c>
      <c r="I795" s="55" t="s">
        <v>2419</v>
      </c>
      <c r="J795" s="52">
        <v>6950</v>
      </c>
      <c r="K795" s="52">
        <v>2026</v>
      </c>
      <c r="L795" s="52">
        <v>8976</v>
      </c>
      <c r="M795" s="52" t="e">
        <f>L795-#REF!</f>
        <v>#REF!</v>
      </c>
    </row>
    <row r="796" spans="1:13" ht="15.75" customHeight="1">
      <c r="A796" s="55" t="s">
        <v>2420</v>
      </c>
      <c r="B796" s="55" t="s">
        <v>2421</v>
      </c>
      <c r="C796" s="55"/>
      <c r="E796" s="55" t="s">
        <v>320</v>
      </c>
      <c r="F796" s="55" t="s">
        <v>272</v>
      </c>
      <c r="G796" s="55" t="s">
        <v>19</v>
      </c>
      <c r="H796" s="55" t="s">
        <v>2422</v>
      </c>
      <c r="I796" s="55" t="s">
        <v>2419</v>
      </c>
      <c r="J796" s="52">
        <v>4300</v>
      </c>
      <c r="K796" s="52">
        <v>1705</v>
      </c>
      <c r="L796" s="52">
        <v>6005</v>
      </c>
      <c r="M796" s="52" t="e">
        <f>L796-#REF!</f>
        <v>#REF!</v>
      </c>
    </row>
    <row r="797" spans="1:13" ht="15.75" customHeight="1">
      <c r="A797" s="55" t="s">
        <v>2420</v>
      </c>
      <c r="B797" s="55" t="s">
        <v>2423</v>
      </c>
      <c r="C797" s="55"/>
      <c r="E797" s="55" t="s">
        <v>236</v>
      </c>
      <c r="F797" s="55" t="s">
        <v>272</v>
      </c>
      <c r="G797" s="55" t="s">
        <v>19</v>
      </c>
      <c r="H797" s="55" t="s">
        <v>2424</v>
      </c>
      <c r="I797" s="55" t="s">
        <v>2419</v>
      </c>
      <c r="J797" s="52">
        <v>4300</v>
      </c>
      <c r="K797" s="52">
        <v>1705</v>
      </c>
      <c r="L797" s="52">
        <v>6005</v>
      </c>
      <c r="M797" s="52" t="e">
        <f>L797-#REF!</f>
        <v>#REF!</v>
      </c>
    </row>
    <row r="798" spans="1:13" ht="15.75" customHeight="1">
      <c r="A798" s="55" t="s">
        <v>2420</v>
      </c>
      <c r="B798" s="55" t="s">
        <v>2425</v>
      </c>
      <c r="C798" s="55"/>
      <c r="E798" s="55" t="s">
        <v>236</v>
      </c>
      <c r="F798" s="55" t="s">
        <v>32</v>
      </c>
      <c r="G798" s="55" t="s">
        <v>19</v>
      </c>
      <c r="H798" s="55" t="s">
        <v>2426</v>
      </c>
      <c r="I798" s="55" t="s">
        <v>2419</v>
      </c>
      <c r="J798" s="52">
        <v>6650</v>
      </c>
      <c r="K798" s="52">
        <v>2009</v>
      </c>
      <c r="L798" s="52">
        <v>8659</v>
      </c>
      <c r="M798" s="52" t="e">
        <f>L798-#REF!</f>
        <v>#REF!</v>
      </c>
    </row>
    <row r="799" spans="1:13" ht="15.75" customHeight="1">
      <c r="A799" s="55" t="s">
        <v>2420</v>
      </c>
      <c r="B799" s="55" t="s">
        <v>2427</v>
      </c>
      <c r="C799" s="55"/>
      <c r="E799" s="55" t="s">
        <v>307</v>
      </c>
      <c r="F799" s="55" t="s">
        <v>981</v>
      </c>
      <c r="G799" s="55" t="s">
        <v>23</v>
      </c>
      <c r="H799" s="55" t="s">
        <v>2428</v>
      </c>
      <c r="I799" s="55" t="s">
        <v>2409</v>
      </c>
      <c r="J799" s="52">
        <v>3915</v>
      </c>
      <c r="K799" s="52">
        <v>829</v>
      </c>
      <c r="L799" s="52">
        <v>4744</v>
      </c>
      <c r="M799" s="52" t="e">
        <f>L799-#REF!</f>
        <v>#REF!</v>
      </c>
    </row>
    <row r="800" spans="1:13" ht="15.75" customHeight="1">
      <c r="A800" s="55" t="s">
        <v>2420</v>
      </c>
      <c r="B800" s="55" t="s">
        <v>2429</v>
      </c>
      <c r="C800" s="55" t="s">
        <v>2430</v>
      </c>
      <c r="E800" s="55" t="s">
        <v>2431</v>
      </c>
      <c r="F800" s="55" t="s">
        <v>1029</v>
      </c>
      <c r="G800" s="55" t="s">
        <v>23</v>
      </c>
      <c r="H800" s="55" t="s">
        <v>2432</v>
      </c>
      <c r="I800" s="55" t="s">
        <v>2358</v>
      </c>
      <c r="J800" s="52">
        <v>7880</v>
      </c>
      <c r="K800" s="52">
        <v>1883</v>
      </c>
      <c r="L800" s="52">
        <v>9763</v>
      </c>
      <c r="M800" s="52" t="e">
        <f>L800-#REF!</f>
        <v>#REF!</v>
      </c>
    </row>
    <row r="801" spans="1:13" ht="15.75" customHeight="1">
      <c r="A801" s="55" t="s">
        <v>2420</v>
      </c>
      <c r="B801" s="55" t="s">
        <v>2433</v>
      </c>
      <c r="C801" s="55"/>
      <c r="E801" s="55" t="s">
        <v>2434</v>
      </c>
      <c r="F801" s="55" t="s">
        <v>169</v>
      </c>
      <c r="G801" s="55" t="s">
        <v>23</v>
      </c>
      <c r="H801" s="55" t="s">
        <v>2435</v>
      </c>
      <c r="I801" s="55" t="s">
        <v>2409</v>
      </c>
      <c r="J801" s="52">
        <v>4223</v>
      </c>
      <c r="K801" s="52">
        <v>846</v>
      </c>
      <c r="L801" s="52">
        <v>5069</v>
      </c>
      <c r="M801" s="52" t="e">
        <f>L801-#REF!</f>
        <v>#REF!</v>
      </c>
    </row>
    <row r="802" spans="1:13" ht="15.75" customHeight="1">
      <c r="A802" s="55" t="s">
        <v>2436</v>
      </c>
      <c r="B802" s="55" t="s">
        <v>2437</v>
      </c>
      <c r="C802" s="55"/>
      <c r="E802" s="55" t="s">
        <v>236</v>
      </c>
      <c r="F802" s="55" t="s">
        <v>2141</v>
      </c>
      <c r="G802" s="55" t="s">
        <v>19</v>
      </c>
      <c r="H802" s="55" t="s">
        <v>2438</v>
      </c>
      <c r="I802" s="55" t="s">
        <v>2358</v>
      </c>
      <c r="J802" s="52">
        <v>16068</v>
      </c>
      <c r="K802" s="52">
        <v>7924</v>
      </c>
      <c r="L802" s="52">
        <v>23992</v>
      </c>
      <c r="M802" s="52" t="e">
        <f>L802-#REF!</f>
        <v>#REF!</v>
      </c>
    </row>
    <row r="803" spans="1:13" ht="15.75" customHeight="1">
      <c r="A803" s="55" t="s">
        <v>2436</v>
      </c>
      <c r="B803" s="55" t="s">
        <v>2439</v>
      </c>
      <c r="C803" s="55"/>
      <c r="E803" s="55" t="s">
        <v>258</v>
      </c>
      <c r="F803" s="55" t="s">
        <v>259</v>
      </c>
      <c r="G803" s="55" t="s">
        <v>23</v>
      </c>
      <c r="H803" s="55" t="s">
        <v>2440</v>
      </c>
      <c r="I803" s="55" t="s">
        <v>2358</v>
      </c>
      <c r="J803" s="52">
        <v>17534</v>
      </c>
      <c r="K803" s="52">
        <v>2987</v>
      </c>
      <c r="L803" s="52">
        <v>41042</v>
      </c>
      <c r="M803" s="52" t="e">
        <f>L803-#REF!</f>
        <v>#REF!</v>
      </c>
    </row>
    <row r="804" spans="1:13" ht="15.75" customHeight="1">
      <c r="A804" s="55" t="s">
        <v>2436</v>
      </c>
      <c r="B804" s="55" t="s">
        <v>2439</v>
      </c>
      <c r="C804" s="55"/>
      <c r="E804" s="55" t="s">
        <v>1717</v>
      </c>
      <c r="F804" s="55" t="s">
        <v>259</v>
      </c>
      <c r="G804" s="55" t="s">
        <v>23</v>
      </c>
      <c r="H804" s="55" t="s">
        <v>2440</v>
      </c>
      <c r="I804" s="55" t="s">
        <v>2358</v>
      </c>
      <c r="J804" s="52">
        <v>17534</v>
      </c>
      <c r="K804" s="52">
        <v>2987</v>
      </c>
      <c r="L804" s="52">
        <v>0</v>
      </c>
      <c r="M804" s="52" t="e">
        <f>L804-#REF!</f>
        <v>#REF!</v>
      </c>
    </row>
    <row r="805" spans="1:13" ht="15.75" customHeight="1">
      <c r="A805" s="55" t="s">
        <v>2436</v>
      </c>
      <c r="B805" s="55" t="s">
        <v>2441</v>
      </c>
      <c r="C805" s="55"/>
      <c r="E805" s="55" t="s">
        <v>2283</v>
      </c>
      <c r="F805" s="55" t="s">
        <v>2442</v>
      </c>
      <c r="G805" s="55" t="s">
        <v>19</v>
      </c>
      <c r="H805" s="55" t="s">
        <v>2443</v>
      </c>
      <c r="I805" s="55" t="s">
        <v>2358</v>
      </c>
      <c r="J805" s="52">
        <v>10840</v>
      </c>
      <c r="K805" s="52">
        <v>4113</v>
      </c>
      <c r="L805" s="52">
        <v>14953</v>
      </c>
      <c r="M805" s="52" t="e">
        <f>L805-#REF!</f>
        <v>#REF!</v>
      </c>
    </row>
    <row r="806" spans="1:13" ht="15.75" customHeight="1">
      <c r="A806" s="55" t="s">
        <v>2436</v>
      </c>
      <c r="B806" s="55" t="s">
        <v>2444</v>
      </c>
      <c r="C806" s="55"/>
      <c r="E806" s="55" t="s">
        <v>2283</v>
      </c>
      <c r="F806" s="55" t="s">
        <v>1003</v>
      </c>
      <c r="G806" s="55" t="s">
        <v>23</v>
      </c>
      <c r="H806" s="55" t="s">
        <v>2445</v>
      </c>
      <c r="I806" s="55" t="s">
        <v>2358</v>
      </c>
      <c r="J806" s="52">
        <v>7550</v>
      </c>
      <c r="K806" s="52">
        <v>4601</v>
      </c>
      <c r="L806" s="52">
        <v>12151</v>
      </c>
      <c r="M806" s="52" t="e">
        <f>L806-#REF!</f>
        <v>#REF!</v>
      </c>
    </row>
    <row r="807" spans="1:13" ht="15.75" customHeight="1">
      <c r="A807" s="55" t="s">
        <v>2446</v>
      </c>
      <c r="B807" s="55" t="s">
        <v>2447</v>
      </c>
      <c r="C807" s="55"/>
      <c r="E807" s="55" t="s">
        <v>2434</v>
      </c>
      <c r="F807" s="55" t="s">
        <v>65</v>
      </c>
      <c r="G807" s="55" t="s">
        <v>23</v>
      </c>
      <c r="H807" s="55" t="s">
        <v>2448</v>
      </c>
      <c r="I807" s="55" t="s">
        <v>2358</v>
      </c>
      <c r="J807" s="52">
        <v>4273</v>
      </c>
      <c r="K807" s="52">
        <v>933</v>
      </c>
      <c r="L807" s="52">
        <v>5206</v>
      </c>
      <c r="M807" s="52" t="e">
        <f>L807-#REF!</f>
        <v>#REF!</v>
      </c>
    </row>
    <row r="808" spans="1:13" ht="15.75" customHeight="1">
      <c r="A808" s="55" t="s">
        <v>2446</v>
      </c>
      <c r="B808" s="55" t="s">
        <v>2449</v>
      </c>
      <c r="C808" s="55"/>
      <c r="E808" s="55" t="s">
        <v>2431</v>
      </c>
      <c r="F808" s="55" t="s">
        <v>879</v>
      </c>
      <c r="G808" s="55" t="s">
        <v>23</v>
      </c>
      <c r="H808" s="55" t="s">
        <v>2450</v>
      </c>
      <c r="I808" s="55" t="s">
        <v>2358</v>
      </c>
      <c r="J808" s="52">
        <v>3665</v>
      </c>
      <c r="K808" s="52">
        <v>1039</v>
      </c>
      <c r="L808" s="52">
        <v>4704</v>
      </c>
      <c r="M808" s="52" t="e">
        <f>L808-#REF!</f>
        <v>#REF!</v>
      </c>
    </row>
    <row r="809" spans="1:13" s="62" customFormat="1" ht="15.75" customHeight="1" thickBot="1">
      <c r="A809" s="61" t="s">
        <v>2451</v>
      </c>
      <c r="B809" s="61" t="s">
        <v>2452</v>
      </c>
      <c r="C809" s="61"/>
      <c r="E809" s="61" t="s">
        <v>1458</v>
      </c>
      <c r="F809" s="61" t="s">
        <v>427</v>
      </c>
      <c r="G809" s="61" t="s">
        <v>19</v>
      </c>
      <c r="H809" s="61" t="s">
        <v>2453</v>
      </c>
      <c r="I809" s="61" t="s">
        <v>2454</v>
      </c>
      <c r="J809" s="63">
        <v>10800</v>
      </c>
      <c r="K809" s="63">
        <v>3669</v>
      </c>
      <c r="L809" s="63">
        <v>14469</v>
      </c>
      <c r="M809" s="63" t="e">
        <f>L809-#REF!</f>
        <v>#REF!</v>
      </c>
    </row>
    <row r="810" spans="1:13" s="60" customFormat="1" ht="15.75" customHeight="1"/>
  </sheetData>
  <autoFilter ref="A2:S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domestic</dc:creator>
  <cp:lastModifiedBy>domestic</cp:lastModifiedBy>
  <dcterms:created xsi:type="dcterms:W3CDTF">2014-03-18T09:54:19Z</dcterms:created>
  <dcterms:modified xsi:type="dcterms:W3CDTF">2014-03-18T13:24:29Z</dcterms:modified>
</cp:coreProperties>
</file>