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4" documentId="11_09C4C18D9E30B8DA013C03D335A664B34AE1C56D" xr6:coauthVersionLast="46" xr6:coauthVersionMax="46" xr10:uidLastSave="{E5CA1462-DD26-4875-8603-27F1DDB72FE2}"/>
  <bookViews>
    <workbookView xWindow="1680" yWindow="1950" windowWidth="21600" windowHeight="11385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J37" i="1"/>
  <c r="K37" i="1" s="1"/>
  <c r="L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K42" i="3"/>
  <c r="K19" i="9"/>
  <c r="K32" i="2"/>
  <c r="K42" i="7"/>
  <c r="K24" i="2"/>
  <c r="K38" i="7"/>
  <c r="K19" i="7"/>
  <c r="K31" i="5"/>
  <c r="K20" i="6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U126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J38" i="14"/>
  <c r="K38" i="14" s="1"/>
  <c r="L38" i="14" s="1"/>
  <c r="J22" i="7"/>
  <c r="K22" i="7" s="1"/>
  <c r="L22" i="7" s="1"/>
  <c r="J38" i="6"/>
  <c r="K38" i="6" s="1"/>
  <c r="L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J22" i="21"/>
  <c r="K22" i="21" s="1"/>
  <c r="L22" i="21" s="1"/>
  <c r="J17" i="20"/>
  <c r="J41" i="19"/>
  <c r="J42" i="16"/>
  <c r="K42" i="16" s="1"/>
  <c r="L42" i="16" s="1"/>
  <c r="J31" i="10"/>
  <c r="J39" i="9"/>
  <c r="K39" i="9" s="1"/>
  <c r="L39" i="9" s="1"/>
  <c r="J34" i="8"/>
  <c r="K34" i="8" s="1"/>
  <c r="L34" i="8" s="1"/>
  <c r="J29" i="8"/>
  <c r="K29" i="8" s="1"/>
  <c r="L29" i="8" s="1"/>
  <c r="J21" i="8"/>
  <c r="J37" i="7"/>
  <c r="K37" i="7" s="1"/>
  <c r="L37" i="7" s="1"/>
  <c r="J24" i="7"/>
  <c r="K24" i="7" s="1"/>
  <c r="L24" i="7" s="1"/>
  <c r="J16" i="7"/>
  <c r="J27" i="6"/>
  <c r="J19" i="6"/>
  <c r="J25" i="4"/>
  <c r="K25" i="4" s="1"/>
  <c r="L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J37" i="9"/>
  <c r="J43" i="7"/>
  <c r="J35" i="7"/>
  <c r="J30" i="7"/>
  <c r="J46" i="6"/>
  <c r="J41" i="5"/>
  <c r="J33" i="5"/>
  <c r="J45" i="1"/>
  <c r="K45" i="1" s="1"/>
  <c r="L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17" i="3" l="1" a="1"/>
  <c r="BQ17" i="3" s="1"/>
  <c r="L17" i="3"/>
  <c r="BR17" i="3" s="1" a="1"/>
  <c r="BR17" i="3" s="1"/>
  <c r="BQ19" i="7" a="1"/>
  <c r="BQ19" i="7" s="1"/>
  <c r="BQ94" i="7" s="1"/>
  <c r="L19" i="7"/>
  <c r="BR19" i="7" s="1" a="1"/>
  <c r="BR19" i="7" s="1"/>
  <c r="BQ38" i="7" a="1"/>
  <c r="BQ38" i="7" s="1"/>
  <c r="L38" i="7"/>
  <c r="BR38" i="7" s="1" a="1"/>
  <c r="BR38" i="7" s="1"/>
  <c r="BQ42" i="7" a="1"/>
  <c r="BQ42" i="7" s="1"/>
  <c r="L42" i="7"/>
  <c r="BR42" i="7" s="1" a="1"/>
  <c r="BR42" i="7" s="1"/>
  <c r="BQ32" i="2" a="1"/>
  <c r="BQ32" i="2" s="1"/>
  <c r="L32" i="2"/>
  <c r="BR32" i="2" s="1" a="1"/>
  <c r="BR32" i="2" s="1"/>
  <c r="BQ19" i="9" a="1"/>
  <c r="BQ19" i="9" s="1"/>
  <c r="BQ94" i="9" s="1"/>
  <c r="L19" i="9"/>
  <c r="BR19" i="9" s="1" a="1"/>
  <c r="BR19" i="9" s="1"/>
  <c r="BQ24" i="2" a="1"/>
  <c r="BQ24" i="2" s="1"/>
  <c r="L24" i="2"/>
  <c r="BR24" i="2" s="1" a="1"/>
  <c r="BR24" i="2" s="1"/>
  <c r="BQ20" i="6" a="1"/>
  <c r="BQ20" i="6" s="1"/>
  <c r="BQ95" i="6" s="1"/>
  <c r="L20" i="6"/>
  <c r="BR20" i="6" s="1" a="1"/>
  <c r="BR20" i="6" s="1"/>
  <c r="BQ42" i="3" a="1"/>
  <c r="BQ42" i="3" s="1"/>
  <c r="L42" i="3"/>
  <c r="BR42" i="3" s="1" a="1"/>
  <c r="BR42" i="3" s="1"/>
  <c r="L31" i="5"/>
  <c r="BR31" i="5" s="1" a="1"/>
  <c r="BR31" i="5" s="1"/>
  <c r="K33" i="2"/>
  <c r="K33" i="16"/>
  <c r="K33" i="17"/>
  <c r="L33" i="17" s="1"/>
  <c r="K33" i="7"/>
  <c r="L33" i="7" s="1"/>
  <c r="BR33" i="7" s="1" a="1"/>
  <c r="BR33" i="7" s="1"/>
  <c r="K17" i="14"/>
  <c r="K17" i="9"/>
  <c r="K17" i="15"/>
  <c r="L17" i="15" s="1"/>
  <c r="K17" i="13"/>
  <c r="L17" i="13" s="1"/>
  <c r="K17" i="6"/>
  <c r="K33" i="3"/>
  <c r="K17" i="7"/>
  <c r="L17" i="7" s="1"/>
  <c r="BR17" i="7" s="1" a="1"/>
  <c r="BR17" i="7" s="1"/>
  <c r="BQ33" i="9" a="1"/>
  <c r="BQ33" i="9" s="1"/>
  <c r="K33" i="9"/>
  <c r="L33" i="9" s="1"/>
  <c r="K17" i="18"/>
  <c r="K33" i="21"/>
  <c r="K17" i="11"/>
  <c r="L17" i="11" s="1"/>
  <c r="BR17" i="11" s="1" a="1"/>
  <c r="BR17" i="11" s="1"/>
  <c r="K33" i="11"/>
  <c r="L33" i="11" s="1"/>
  <c r="K17" i="20"/>
  <c r="K17" i="4"/>
  <c r="K17" i="12"/>
  <c r="L17" i="12" s="1"/>
  <c r="BR17" i="12" s="1" a="1"/>
  <c r="BR17" i="12" s="1"/>
  <c r="K17" i="10"/>
  <c r="L17" i="10" s="1"/>
  <c r="BR17" i="10" s="1" a="1"/>
  <c r="BR17" i="10" s="1"/>
  <c r="K33" i="18"/>
  <c r="K33" i="5"/>
  <c r="BQ17" i="1" a="1"/>
  <c r="BQ17" i="1" s="1"/>
  <c r="K17" i="1"/>
  <c r="L17" i="1" s="1"/>
  <c r="K33" i="12"/>
  <c r="L33" i="12" s="1"/>
  <c r="K33" i="4"/>
  <c r="K17" i="8"/>
  <c r="K33" i="14"/>
  <c r="L33" i="14" s="1"/>
  <c r="K33" i="1"/>
  <c r="L33" i="1" s="1"/>
  <c r="BR33" i="1" s="1" a="1"/>
  <c r="BR33" i="1" s="1"/>
  <c r="K33" i="20"/>
  <c r="K33" i="15"/>
  <c r="K17" i="19"/>
  <c r="L17" i="19" s="1"/>
  <c r="BR17" i="19" s="1" a="1"/>
  <c r="BR17" i="19" s="1"/>
  <c r="K33" i="19"/>
  <c r="L33" i="19" s="1"/>
  <c r="BR33" i="19" s="1" a="1"/>
  <c r="BR33" i="19" s="1"/>
  <c r="K17" i="5"/>
  <c r="K33" i="8"/>
  <c r="K33" i="6"/>
  <c r="L33" i="6" s="1"/>
  <c r="K17" i="2"/>
  <c r="L17" i="2" s="1"/>
  <c r="BR17" i="2" s="1" a="1"/>
  <c r="BR17" i="2" s="1"/>
  <c r="K17" i="21"/>
  <c r="K17" i="16"/>
  <c r="K33" i="10"/>
  <c r="L33" i="10" s="1"/>
  <c r="K33" i="13"/>
  <c r="L33" i="13" s="1"/>
  <c r="K17" i="17"/>
  <c r="K44" i="3"/>
  <c r="K39" i="3"/>
  <c r="K46" i="9"/>
  <c r="K46" i="7"/>
  <c r="K40" i="20"/>
  <c r="K30" i="17"/>
  <c r="K38" i="12"/>
  <c r="K26" i="10"/>
  <c r="K21" i="4"/>
  <c r="K35" i="4"/>
  <c r="K23" i="4"/>
  <c r="K27" i="8"/>
  <c r="K18" i="11"/>
  <c r="K25" i="14"/>
  <c r="K30" i="2"/>
  <c r="K37" i="4"/>
  <c r="K20" i="8"/>
  <c r="K22" i="10"/>
  <c r="K37" i="12"/>
  <c r="K31" i="15"/>
  <c r="K31" i="2"/>
  <c r="K38" i="4"/>
  <c r="K18" i="9"/>
  <c r="K16" i="2"/>
  <c r="K23" i="5"/>
  <c r="K27" i="9"/>
  <c r="K34" i="11"/>
  <c r="K40" i="17"/>
  <c r="K29" i="11"/>
  <c r="K32" i="18"/>
  <c r="K26" i="20"/>
  <c r="K35" i="3"/>
  <c r="K37" i="5"/>
  <c r="K23" i="8"/>
  <c r="K25" i="10"/>
  <c r="K27" i="12"/>
  <c r="K29" i="14"/>
  <c r="K44" i="16"/>
  <c r="K46" i="18"/>
  <c r="K24" i="21"/>
  <c r="K20" i="4"/>
  <c r="K36" i="11"/>
  <c r="K22" i="14"/>
  <c r="K32" i="16"/>
  <c r="K26" i="18"/>
  <c r="K35" i="1"/>
  <c r="K26" i="5"/>
  <c r="K22" i="9"/>
  <c r="L22" i="9" s="1"/>
  <c r="K32" i="11"/>
  <c r="K26" i="13"/>
  <c r="K35" i="17"/>
  <c r="K23" i="1"/>
  <c r="K21" i="7"/>
  <c r="K20" i="10"/>
  <c r="K30" i="12"/>
  <c r="K32" i="14"/>
  <c r="L32" i="14" s="1"/>
  <c r="K26" i="16"/>
  <c r="K41" i="18"/>
  <c r="K19" i="21"/>
  <c r="K41" i="5"/>
  <c r="K26" i="11"/>
  <c r="K31" i="20"/>
  <c r="K25" i="1"/>
  <c r="K36" i="15"/>
  <c r="K19" i="19"/>
  <c r="K34" i="21"/>
  <c r="K46" i="12"/>
  <c r="K16" i="15"/>
  <c r="K18" i="17"/>
  <c r="K28" i="19"/>
  <c r="K27" i="1"/>
  <c r="K27" i="15"/>
  <c r="K32" i="20"/>
  <c r="K27" i="6"/>
  <c r="L27" i="6" s="1"/>
  <c r="BR27" i="6" s="1" a="1"/>
  <c r="BR27" i="6" s="1"/>
  <c r="K31" i="10"/>
  <c r="BQ31" i="5" a="1"/>
  <c r="BQ31" i="5" s="1"/>
  <c r="K42" i="9"/>
  <c r="K41" i="13"/>
  <c r="K23" i="2"/>
  <c r="K20" i="14"/>
  <c r="K32" i="5"/>
  <c r="K38" i="18"/>
  <c r="K30" i="1"/>
  <c r="K44" i="9"/>
  <c r="K40" i="14"/>
  <c r="K35" i="20"/>
  <c r="L35" i="20" s="1"/>
  <c r="K26" i="19"/>
  <c r="L26" i="19" s="1"/>
  <c r="K18" i="8"/>
  <c r="K41" i="4"/>
  <c r="K16" i="8"/>
  <c r="K23" i="11"/>
  <c r="K29" i="4"/>
  <c r="K20" i="2"/>
  <c r="K43" i="4"/>
  <c r="K21" i="2"/>
  <c r="K31" i="4"/>
  <c r="L31" i="4" s="1"/>
  <c r="K40" i="8"/>
  <c r="K39" i="11"/>
  <c r="L39" i="11" s="1"/>
  <c r="K22" i="15"/>
  <c r="K35" i="2"/>
  <c r="K28" i="8"/>
  <c r="K30" i="10"/>
  <c r="L30" i="10" s="1"/>
  <c r="K44" i="15"/>
  <c r="K36" i="2"/>
  <c r="L36" i="2" s="1"/>
  <c r="K46" i="4"/>
  <c r="K26" i="9"/>
  <c r="K37" i="2"/>
  <c r="K44" i="5"/>
  <c r="K40" i="9"/>
  <c r="K42" i="11"/>
  <c r="L42" i="11" s="1"/>
  <c r="BR42" i="11" s="1" a="1"/>
  <c r="BR42" i="11" s="1"/>
  <c r="K41" i="14"/>
  <c r="K16" i="18"/>
  <c r="K26" i="12"/>
  <c r="K37" i="18"/>
  <c r="L37" i="18" s="1"/>
  <c r="BR37" i="18" s="1" a="1"/>
  <c r="BR37" i="18" s="1"/>
  <c r="K39" i="20"/>
  <c r="K41" i="1"/>
  <c r="K43" i="3"/>
  <c r="K31" i="8"/>
  <c r="L31" i="8" s="1"/>
  <c r="BR31" i="8" s="1" a="1"/>
  <c r="BR31" i="8" s="1"/>
  <c r="K38" i="10"/>
  <c r="K40" i="12"/>
  <c r="L40" i="12" s="1"/>
  <c r="K34" i="14"/>
  <c r="K20" i="17"/>
  <c r="L20" i="17" s="1"/>
  <c r="K22" i="19"/>
  <c r="K32" i="21"/>
  <c r="K28" i="4"/>
  <c r="K44" i="11"/>
  <c r="L44" i="11" s="1"/>
  <c r="BR44" i="11" s="1" a="1"/>
  <c r="BR44" i="11" s="1"/>
  <c r="K30" i="14"/>
  <c r="K37" i="16"/>
  <c r="K39" i="18"/>
  <c r="K41" i="20"/>
  <c r="L41" i="20" s="1"/>
  <c r="K43" i="1"/>
  <c r="K20" i="7"/>
  <c r="K30" i="9"/>
  <c r="K37" i="11"/>
  <c r="K39" i="13"/>
  <c r="K41" i="15"/>
  <c r="L41" i="15" s="1"/>
  <c r="K43" i="17"/>
  <c r="K21" i="20"/>
  <c r="L21" i="20" s="1"/>
  <c r="K31" i="1"/>
  <c r="K29" i="7"/>
  <c r="K28" i="10"/>
  <c r="BQ35" i="12" a="1"/>
  <c r="BQ35" i="12" s="1"/>
  <c r="K35" i="12"/>
  <c r="L35" i="12" s="1"/>
  <c r="K37" i="14"/>
  <c r="K39" i="16"/>
  <c r="K27" i="21"/>
  <c r="K46" i="6"/>
  <c r="K20" i="13"/>
  <c r="K21" i="18"/>
  <c r="K36" i="20"/>
  <c r="K38" i="1"/>
  <c r="K20" i="16"/>
  <c r="K27" i="19"/>
  <c r="K42" i="21"/>
  <c r="K22" i="13"/>
  <c r="L22" i="13" s="1"/>
  <c r="BR22" i="13" s="1" a="1"/>
  <c r="BR22" i="13" s="1"/>
  <c r="K24" i="15"/>
  <c r="K26" i="17"/>
  <c r="L26" i="17" s="1"/>
  <c r="BR26" i="17" s="1" a="1"/>
  <c r="BR26" i="17" s="1"/>
  <c r="K40" i="1"/>
  <c r="K27" i="10"/>
  <c r="L27" i="10" s="1"/>
  <c r="K32" i="7"/>
  <c r="K29" i="21"/>
  <c r="K16" i="7"/>
  <c r="K20" i="5"/>
  <c r="BQ20" i="5" s="1" a="1"/>
  <c r="BQ20" i="5" s="1"/>
  <c r="BQ95" i="5" s="1"/>
  <c r="K19" i="18"/>
  <c r="K30" i="4"/>
  <c r="K27" i="17"/>
  <c r="K30" i="3"/>
  <c r="L30" i="3" s="1"/>
  <c r="K21" i="14"/>
  <c r="K24" i="16"/>
  <c r="L24" i="16" s="1"/>
  <c r="BR24" i="16" s="1" a="1"/>
  <c r="BR24" i="16" s="1"/>
  <c r="K46" i="8"/>
  <c r="K39" i="21"/>
  <c r="L39" i="21" s="1"/>
  <c r="K24" i="14"/>
  <c r="K27" i="16"/>
  <c r="K34" i="16"/>
  <c r="K32" i="8"/>
  <c r="K31" i="11"/>
  <c r="K18" i="5"/>
  <c r="L18" i="5" s="1"/>
  <c r="K28" i="2"/>
  <c r="K19" i="5"/>
  <c r="K29" i="2"/>
  <c r="K36" i="4"/>
  <c r="K16" i="9"/>
  <c r="K23" i="12"/>
  <c r="L23" i="12" s="1"/>
  <c r="K30" i="15"/>
  <c r="K43" i="2"/>
  <c r="K21" i="5"/>
  <c r="K35" i="10"/>
  <c r="K21" i="13"/>
  <c r="L21" i="13" s="1"/>
  <c r="K28" i="16"/>
  <c r="K44" i="2"/>
  <c r="K22" i="5"/>
  <c r="K23" i="10"/>
  <c r="K16" i="10"/>
  <c r="K18" i="12"/>
  <c r="K25" i="15"/>
  <c r="K39" i="4"/>
  <c r="K44" i="13"/>
  <c r="K23" i="21"/>
  <c r="K19" i="4"/>
  <c r="K21" i="6"/>
  <c r="K36" i="8"/>
  <c r="K46" i="10"/>
  <c r="K16" i="13"/>
  <c r="K42" i="14"/>
  <c r="K28" i="17"/>
  <c r="K30" i="19"/>
  <c r="K37" i="21"/>
  <c r="L37" i="21" s="1"/>
  <c r="K46" i="5"/>
  <c r="K28" i="12"/>
  <c r="K35" i="14"/>
  <c r="K23" i="19"/>
  <c r="K19" i="2"/>
  <c r="K28" i="7"/>
  <c r="K35" i="9"/>
  <c r="K23" i="14"/>
  <c r="K27" i="18"/>
  <c r="K29" i="20"/>
  <c r="K36" i="1"/>
  <c r="BQ34" i="7" a="1"/>
  <c r="BQ34" i="7" s="1"/>
  <c r="K34" i="7"/>
  <c r="L34" i="7" s="1"/>
  <c r="K43" i="12"/>
  <c r="L43" i="12" s="1"/>
  <c r="K23" i="17"/>
  <c r="L23" i="17" s="1"/>
  <c r="BR23" i="17" s="1" a="1"/>
  <c r="BR23" i="17" s="1"/>
  <c r="K25" i="19"/>
  <c r="K40" i="21"/>
  <c r="L40" i="21" s="1"/>
  <c r="BR40" i="21" s="1" a="1"/>
  <c r="BR40" i="21" s="1"/>
  <c r="K30" i="7"/>
  <c r="K29" i="18"/>
  <c r="K44" i="20"/>
  <c r="K46" i="1"/>
  <c r="L46" i="1" s="1"/>
  <c r="BR46" i="1" s="1" a="1"/>
  <c r="BR46" i="1" s="1"/>
  <c r="K40" i="19"/>
  <c r="K18" i="1"/>
  <c r="K30" i="13"/>
  <c r="K32" i="15"/>
  <c r="L32" i="15" s="1"/>
  <c r="K39" i="17"/>
  <c r="K38" i="20"/>
  <c r="L38" i="20" s="1"/>
  <c r="K26" i="7"/>
  <c r="K41" i="11"/>
  <c r="L41" i="11" s="1"/>
  <c r="BR41" i="11" s="1" a="1"/>
  <c r="BR41" i="11" s="1"/>
  <c r="K32" i="4"/>
  <c r="L32" i="4" s="1"/>
  <c r="K41" i="19"/>
  <c r="K42" i="10"/>
  <c r="K24" i="4"/>
  <c r="K23" i="15"/>
  <c r="K26" i="4"/>
  <c r="L26" i="4" s="1"/>
  <c r="K24" i="18"/>
  <c r="K39" i="7"/>
  <c r="K23" i="3"/>
  <c r="K28" i="20"/>
  <c r="K28" i="15"/>
  <c r="K32" i="6"/>
  <c r="L32" i="6" s="1"/>
  <c r="BR32" i="6" s="1" a="1"/>
  <c r="BR32" i="6" s="1"/>
  <c r="K22" i="12"/>
  <c r="K43" i="20"/>
  <c r="K29" i="13"/>
  <c r="K20" i="19"/>
  <c r="K43" i="6"/>
  <c r="K26" i="2"/>
  <c r="K37" i="8"/>
  <c r="K20" i="12"/>
  <c r="K39" i="5"/>
  <c r="K40" i="5"/>
  <c r="L40" i="5" s="1"/>
  <c r="K34" i="2"/>
  <c r="K44" i="4"/>
  <c r="K24" i="9"/>
  <c r="K31" i="12"/>
  <c r="K43" i="15"/>
  <c r="K19" i="3"/>
  <c r="L19" i="3" s="1"/>
  <c r="BR19" i="3" s="1" a="1"/>
  <c r="BR19" i="3" s="1"/>
  <c r="K29" i="5"/>
  <c r="K41" i="8"/>
  <c r="L41" i="8" s="1"/>
  <c r="K19" i="11"/>
  <c r="K34" i="13"/>
  <c r="K20" i="3"/>
  <c r="L20" i="3" s="1"/>
  <c r="K30" i="5"/>
  <c r="L30" i="5" s="1"/>
  <c r="K36" i="10"/>
  <c r="K21" i="3"/>
  <c r="L21" i="3" s="1"/>
  <c r="K41" i="6"/>
  <c r="K24" i="10"/>
  <c r="L24" i="10" s="1"/>
  <c r="K39" i="12"/>
  <c r="K38" i="15"/>
  <c r="K36" i="5"/>
  <c r="K28" i="14"/>
  <c r="K21" i="19"/>
  <c r="K31" i="21"/>
  <c r="K25" i="2"/>
  <c r="K27" i="4"/>
  <c r="K29" i="6"/>
  <c r="K20" i="9"/>
  <c r="K22" i="11"/>
  <c r="K24" i="13"/>
  <c r="K18" i="15"/>
  <c r="K35" i="19"/>
  <c r="K21" i="1"/>
  <c r="K27" i="7"/>
  <c r="K41" i="12"/>
  <c r="K43" i="14"/>
  <c r="K21" i="17"/>
  <c r="K31" i="19"/>
  <c r="K25" i="21"/>
  <c r="BQ27" i="2" a="1"/>
  <c r="BQ27" i="2" s="1"/>
  <c r="K27" i="2"/>
  <c r="L27" i="2" s="1"/>
  <c r="K43" i="9"/>
  <c r="K21" i="12"/>
  <c r="L21" i="12" s="1"/>
  <c r="K31" i="14"/>
  <c r="K25" i="16"/>
  <c r="K40" i="18"/>
  <c r="K34" i="20"/>
  <c r="L34" i="20" s="1"/>
  <c r="K44" i="1"/>
  <c r="K26" i="8"/>
  <c r="L26" i="8" s="1"/>
  <c r="K41" i="10"/>
  <c r="K19" i="13"/>
  <c r="K21" i="15"/>
  <c r="K31" i="17"/>
  <c r="K38" i="19"/>
  <c r="K16" i="1"/>
  <c r="K35" i="7"/>
  <c r="K34" i="18"/>
  <c r="K20" i="21"/>
  <c r="K23" i="7"/>
  <c r="K38" i="17"/>
  <c r="K16" i="20"/>
  <c r="K26" i="1"/>
  <c r="L26" i="1" s="1"/>
  <c r="K35" i="13"/>
  <c r="K37" i="15"/>
  <c r="K23" i="18"/>
  <c r="K46" i="20"/>
  <c r="K44" i="8"/>
  <c r="L44" i="8" s="1"/>
  <c r="K25" i="20"/>
  <c r="K42" i="5"/>
  <c r="K21" i="11"/>
  <c r="K28" i="1"/>
  <c r="K19" i="12"/>
  <c r="K46" i="13"/>
  <c r="K42" i="4"/>
  <c r="K37" i="19"/>
  <c r="L37" i="19" s="1"/>
  <c r="K18" i="16"/>
  <c r="K18" i="2"/>
  <c r="K25" i="5"/>
  <c r="K39" i="2"/>
  <c r="K38" i="5"/>
  <c r="K40" i="2"/>
  <c r="L40" i="2" s="1"/>
  <c r="K23" i="6"/>
  <c r="K25" i="3"/>
  <c r="L25" i="3" s="1"/>
  <c r="K16" i="6"/>
  <c r="K42" i="2"/>
  <c r="K28" i="5"/>
  <c r="K32" i="9"/>
  <c r="K36" i="12"/>
  <c r="L36" i="12" s="1"/>
  <c r="K40" i="16"/>
  <c r="K27" i="3"/>
  <c r="K34" i="5"/>
  <c r="K27" i="11"/>
  <c r="L27" i="11" s="1"/>
  <c r="K42" i="13"/>
  <c r="K41" i="16"/>
  <c r="K28" i="3"/>
  <c r="K35" i="5"/>
  <c r="K44" i="10"/>
  <c r="L44" i="10" s="1"/>
  <c r="K29" i="3"/>
  <c r="K22" i="8"/>
  <c r="K32" i="10"/>
  <c r="K23" i="13"/>
  <c r="K22" i="16"/>
  <c r="L22" i="16" s="1"/>
  <c r="K28" i="6"/>
  <c r="K29" i="19"/>
  <c r="L29" i="19" s="1"/>
  <c r="K36" i="21"/>
  <c r="K38" i="2"/>
  <c r="K40" i="4"/>
  <c r="K34" i="6"/>
  <c r="K28" i="9"/>
  <c r="K30" i="11"/>
  <c r="K32" i="13"/>
  <c r="K26" i="15"/>
  <c r="L26" i="15" s="1"/>
  <c r="K41" i="17"/>
  <c r="L41" i="17" s="1"/>
  <c r="BR41" i="17" s="1" a="1"/>
  <c r="BR41" i="17" s="1"/>
  <c r="K43" i="19"/>
  <c r="K29" i="1"/>
  <c r="K40" i="7"/>
  <c r="K19" i="15"/>
  <c r="BQ29" i="17" a="1"/>
  <c r="BQ29" i="17" s="1"/>
  <c r="K29" i="17"/>
  <c r="L29" i="17" s="1"/>
  <c r="K36" i="19"/>
  <c r="K38" i="21"/>
  <c r="L38" i="21" s="1"/>
  <c r="K32" i="3"/>
  <c r="K41" i="7"/>
  <c r="K19" i="10"/>
  <c r="K29" i="12"/>
  <c r="K36" i="14"/>
  <c r="K38" i="16"/>
  <c r="K16" i="19"/>
  <c r="K42" i="20"/>
  <c r="L42" i="20" s="1"/>
  <c r="K41" i="2"/>
  <c r="K39" i="8"/>
  <c r="K25" i="11"/>
  <c r="K27" i="13"/>
  <c r="K29" i="15"/>
  <c r="K36" i="17"/>
  <c r="L36" i="17" s="1"/>
  <c r="K46" i="19"/>
  <c r="K24" i="1"/>
  <c r="L24" i="1" s="1"/>
  <c r="K43" i="7"/>
  <c r="K46" i="14"/>
  <c r="K42" i="18"/>
  <c r="K28" i="21"/>
  <c r="K31" i="7"/>
  <c r="K22" i="18"/>
  <c r="K24" i="20"/>
  <c r="K39" i="1"/>
  <c r="K43" i="13"/>
  <c r="L43" i="13" s="1"/>
  <c r="BR43" i="13" s="1" a="1"/>
  <c r="BR43" i="13" s="1"/>
  <c r="K31" i="18"/>
  <c r="K30" i="21"/>
  <c r="K31" i="16"/>
  <c r="L31" i="16" s="1"/>
  <c r="K36" i="9"/>
  <c r="K36" i="7"/>
  <c r="K21" i="8"/>
  <c r="K35" i="6"/>
  <c r="L35" i="6" s="1"/>
  <c r="K19" i="8"/>
  <c r="K39" i="6"/>
  <c r="K24" i="12"/>
  <c r="K43" i="8"/>
  <c r="K18" i="20"/>
  <c r="K36" i="16"/>
  <c r="K18" i="18"/>
  <c r="K18" i="13"/>
  <c r="L18" i="13" s="1"/>
  <c r="K43" i="18"/>
  <c r="L43" i="18" s="1"/>
  <c r="K31" i="3"/>
  <c r="K29" i="9"/>
  <c r="K16" i="3"/>
  <c r="K38" i="3"/>
  <c r="K24" i="6"/>
  <c r="L24" i="6" s="1"/>
  <c r="BR24" i="6" s="1" a="1"/>
  <c r="BR24" i="6" s="1"/>
  <c r="K18" i="3"/>
  <c r="K21" i="10"/>
  <c r="K16" i="17"/>
  <c r="K18" i="6"/>
  <c r="K25" i="9"/>
  <c r="K40" i="11"/>
  <c r="L40" i="11" s="1"/>
  <c r="K26" i="14"/>
  <c r="K25" i="17"/>
  <c r="K43" i="5"/>
  <c r="K28" i="11"/>
  <c r="L28" i="11" s="1"/>
  <c r="K34" i="3"/>
  <c r="L34" i="3" s="1"/>
  <c r="BR34" i="3" s="1" a="1"/>
  <c r="BR34" i="3" s="1"/>
  <c r="K30" i="8"/>
  <c r="K37" i="10"/>
  <c r="K31" i="13"/>
  <c r="K30" i="16"/>
  <c r="K35" i="16"/>
  <c r="L35" i="16" s="1"/>
  <c r="K34" i="19"/>
  <c r="K44" i="21"/>
  <c r="K46" i="2"/>
  <c r="K16" i="5"/>
  <c r="K42" i="6"/>
  <c r="K35" i="11"/>
  <c r="L35" i="11" s="1"/>
  <c r="K37" i="13"/>
  <c r="K39" i="15"/>
  <c r="K19" i="20"/>
  <c r="K34" i="1"/>
  <c r="K21" i="9"/>
  <c r="K25" i="13"/>
  <c r="K40" i="15"/>
  <c r="K34" i="17"/>
  <c r="L34" i="17" s="1"/>
  <c r="K44" i="19"/>
  <c r="K46" i="21"/>
  <c r="L46" i="21" s="1"/>
  <c r="K37" i="3"/>
  <c r="K25" i="8"/>
  <c r="L25" i="8" s="1"/>
  <c r="K40" i="10"/>
  <c r="K34" i="12"/>
  <c r="K44" i="14"/>
  <c r="K46" i="16"/>
  <c r="K24" i="19"/>
  <c r="K18" i="21"/>
  <c r="K46" i="3"/>
  <c r="K23" i="9"/>
  <c r="L23" i="9" s="1"/>
  <c r="K38" i="11"/>
  <c r="L38" i="11" s="1"/>
  <c r="K40" i="13"/>
  <c r="K34" i="15"/>
  <c r="K44" i="17"/>
  <c r="L44" i="17" s="1"/>
  <c r="K22" i="20"/>
  <c r="K32" i="1"/>
  <c r="K37" i="9"/>
  <c r="K35" i="15"/>
  <c r="K18" i="19"/>
  <c r="K43" i="10"/>
  <c r="K30" i="18"/>
  <c r="K37" i="20"/>
  <c r="K20" i="11"/>
  <c r="K19" i="14"/>
  <c r="K21" i="16"/>
  <c r="K36" i="18"/>
  <c r="BQ35" i="21" a="1"/>
  <c r="BQ35" i="21" s="1"/>
  <c r="K35" i="21"/>
  <c r="L35" i="21" s="1"/>
  <c r="K16" i="21"/>
  <c r="K44" i="7"/>
  <c r="K44" i="6"/>
  <c r="K22" i="2"/>
  <c r="K42" i="8"/>
  <c r="L42" i="8" s="1"/>
  <c r="BR42" i="8" s="1" a="1"/>
  <c r="BR42" i="8" s="1"/>
  <c r="K39" i="10"/>
  <c r="K24" i="11"/>
  <c r="L24" i="11" s="1"/>
  <c r="K34" i="10"/>
  <c r="K23" i="20"/>
  <c r="K21" i="21"/>
  <c r="K19" i="1"/>
  <c r="K19" i="6"/>
  <c r="K22" i="6"/>
  <c r="K31" i="6"/>
  <c r="K44" i="12"/>
  <c r="K40" i="3"/>
  <c r="L40" i="3" s="1"/>
  <c r="BR40" i="3" s="1" a="1"/>
  <c r="BR40" i="3" s="1"/>
  <c r="K36" i="3"/>
  <c r="K30" i="6"/>
  <c r="K34" i="9"/>
  <c r="L34" i="9" s="1"/>
  <c r="K24" i="3"/>
  <c r="K36" i="6"/>
  <c r="L36" i="6" s="1"/>
  <c r="BR36" i="6" s="1" a="1"/>
  <c r="BR36" i="6" s="1"/>
  <c r="K22" i="4"/>
  <c r="K37" i="6"/>
  <c r="K26" i="3"/>
  <c r="K25" i="6"/>
  <c r="K29" i="10"/>
  <c r="K28" i="13"/>
  <c r="L28" i="13" s="1"/>
  <c r="K32" i="17"/>
  <c r="K16" i="4"/>
  <c r="K26" i="6"/>
  <c r="K38" i="9"/>
  <c r="K16" i="12"/>
  <c r="K39" i="14"/>
  <c r="K46" i="17"/>
  <c r="K41" i="3"/>
  <c r="L41" i="3" s="1"/>
  <c r="K40" i="6"/>
  <c r="K18" i="4"/>
  <c r="L18" i="4" s="1"/>
  <c r="BR18" i="4" s="1" a="1"/>
  <c r="BR18" i="4" s="1"/>
  <c r="K35" i="8"/>
  <c r="K36" i="13"/>
  <c r="K43" i="16"/>
  <c r="K25" i="7"/>
  <c r="K19" i="17"/>
  <c r="K42" i="19"/>
  <c r="L42" i="19" s="1"/>
  <c r="K20" i="1"/>
  <c r="K22" i="3"/>
  <c r="K24" i="5"/>
  <c r="K18" i="7"/>
  <c r="K41" i="9"/>
  <c r="L41" i="9" s="1"/>
  <c r="BR41" i="9" s="1" a="1"/>
  <c r="BR41" i="9" s="1"/>
  <c r="K43" i="11"/>
  <c r="K23" i="16"/>
  <c r="K25" i="18"/>
  <c r="L25" i="18" s="1"/>
  <c r="K27" i="20"/>
  <c r="K42" i="1"/>
  <c r="K18" i="10"/>
  <c r="K38" i="13"/>
  <c r="K16" i="16"/>
  <c r="K42" i="17"/>
  <c r="K20" i="20"/>
  <c r="K22" i="1"/>
  <c r="K34" i="4"/>
  <c r="K38" i="8"/>
  <c r="K16" i="11"/>
  <c r="K42" i="12"/>
  <c r="L42" i="12" s="1"/>
  <c r="K20" i="15"/>
  <c r="L20" i="15" s="1"/>
  <c r="BR20" i="15" s="1" a="1"/>
  <c r="BR20" i="15" s="1"/>
  <c r="K22" i="17"/>
  <c r="K32" i="19"/>
  <c r="K26" i="21"/>
  <c r="L26" i="21" s="1"/>
  <c r="K27" i="5"/>
  <c r="K31" i="9"/>
  <c r="L31" i="9" s="1"/>
  <c r="BR31" i="9" s="1" a="1"/>
  <c r="BR31" i="9" s="1"/>
  <c r="K46" i="11"/>
  <c r="K16" i="14"/>
  <c r="L16" i="14" s="1"/>
  <c r="K42" i="15"/>
  <c r="K20" i="18"/>
  <c r="K30" i="20"/>
  <c r="K19" i="16"/>
  <c r="L19" i="16" s="1"/>
  <c r="K39" i="19"/>
  <c r="K41" i="21"/>
  <c r="K32" i="12"/>
  <c r="K35" i="18"/>
  <c r="BQ25" i="12" a="1"/>
  <c r="BQ25" i="12" s="1"/>
  <c r="K25" i="12"/>
  <c r="L25" i="12" s="1"/>
  <c r="K27" i="14"/>
  <c r="K29" i="16"/>
  <c r="K44" i="18"/>
  <c r="K43" i="21"/>
  <c r="K28" i="18"/>
  <c r="L28" i="18" s="1"/>
  <c r="K18" i="14"/>
  <c r="K37" i="17"/>
  <c r="L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Q97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M37" i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J15" i="3"/>
  <c r="J15" i="1"/>
  <c r="J15" i="17"/>
  <c r="K15" i="17" s="1"/>
  <c r="L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J15" i="16"/>
  <c r="CR49" i="5"/>
  <c r="CP49" i="5"/>
  <c r="BW49" i="5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4" i="20" a="1"/>
  <c r="BR34" i="20" s="1"/>
  <c r="BR22" i="16" a="1"/>
  <c r="BR22" i="16" s="1"/>
  <c r="BR17" i="15" a="1"/>
  <c r="BR17" i="15" s="1"/>
  <c r="BR33" i="9" a="1"/>
  <c r="BR33" i="9" s="1"/>
  <c r="BR20" i="17" a="1"/>
  <c r="BR20" i="17" s="1"/>
  <c r="BR17" i="13" a="1"/>
  <c r="BR17" i="13" s="1"/>
  <c r="BR21" i="20" a="1"/>
  <c r="BR21" i="20" s="1"/>
  <c r="BR25" i="12" a="1"/>
  <c r="BR25" i="12" s="1"/>
  <c r="BR35" i="20" a="1"/>
  <c r="BR35" i="20" s="1"/>
  <c r="M22" i="7"/>
  <c r="BS22" i="7" s="1" a="1"/>
  <c r="BS22" i="7" s="1"/>
  <c r="M24" i="2"/>
  <c r="BS24" i="2" s="1" a="1"/>
  <c r="BS24" i="2" s="1"/>
  <c r="BR21" i="3" a="1"/>
  <c r="BR21" i="3" s="1"/>
  <c r="BR35" i="16" a="1"/>
  <c r="BR35" i="16" s="1"/>
  <c r="BR41" i="20" a="1"/>
  <c r="BR41" i="20" s="1"/>
  <c r="BR38" i="11" a="1"/>
  <c r="BR38" i="11" s="1"/>
  <c r="BR38" i="20" a="1"/>
  <c r="BR38" i="20" s="1"/>
  <c r="BR27" i="10" a="1"/>
  <c r="BR27" i="10" s="1"/>
  <c r="M38" i="14"/>
  <c r="BS38" i="14" s="1" a="1"/>
  <c r="BS38" i="14" s="1"/>
  <c r="BR33" i="14" a="1"/>
  <c r="BR33" i="14" s="1"/>
  <c r="BR37" i="21" a="1"/>
  <c r="BR37" i="21" s="1"/>
  <c r="BR34" i="7" a="1"/>
  <c r="BR34" i="7" s="1"/>
  <c r="BR36" i="17" a="1"/>
  <c r="BR36" i="17" s="1"/>
  <c r="M34" i="8"/>
  <c r="BS34" i="8" s="1" a="1"/>
  <c r="BS34" i="8" s="1"/>
  <c r="M17" i="3"/>
  <c r="BS17" i="3" s="1" a="1"/>
  <c r="BS17" i="3" s="1"/>
  <c r="M31" i="5"/>
  <c r="BS31" i="5" s="1" a="1"/>
  <c r="BS31" i="5" s="1"/>
  <c r="BR33" i="6" a="1"/>
  <c r="BR33" i="6" s="1"/>
  <c r="BR36" i="2" a="1"/>
  <c r="BR36" i="2" s="1"/>
  <c r="BR33" i="11" a="1"/>
  <c r="BR33" i="11" s="1"/>
  <c r="BR27" i="2" a="1"/>
  <c r="BR27" i="2" s="1"/>
  <c r="BR26" i="8" a="1"/>
  <c r="BR26" i="8" s="1"/>
  <c r="BR33" i="13" a="1"/>
  <c r="BR33" i="13" s="1"/>
  <c r="BR17" i="1" a="1"/>
  <c r="BR17" i="1" s="1"/>
  <c r="BR35" i="21" a="1"/>
  <c r="BR35" i="21" s="1"/>
  <c r="M37" i="7"/>
  <c r="BS37" i="7" s="1" a="1"/>
  <c r="BS37" i="7" s="1"/>
  <c r="BR44" i="10" a="1"/>
  <c r="BR44" i="10" s="1"/>
  <c r="BR33" i="10" a="1"/>
  <c r="BR33" i="10" s="1"/>
  <c r="BR35" i="12" a="1"/>
  <c r="BR35" i="12" s="1"/>
  <c r="BR32" i="14" a="1"/>
  <c r="BR32" i="14" s="1"/>
  <c r="M38" i="7"/>
  <c r="BS38" i="7" s="1" a="1"/>
  <c r="BS38" i="7" s="1"/>
  <c r="BR33" i="17" a="1"/>
  <c r="BR33" i="17" s="1"/>
  <c r="BR29" i="17" a="1"/>
  <c r="BR29" i="17" s="1"/>
  <c r="M25" i="4"/>
  <c r="BS25" i="4" s="1" a="1"/>
  <c r="BS25" i="4" s="1"/>
  <c r="BR40" i="2" a="1"/>
  <c r="BR40" i="2" s="1"/>
  <c r="BR39" i="11" a="1"/>
  <c r="BR39" i="11" s="1"/>
  <c r="BR30" i="5" a="1"/>
  <c r="BR30" i="5" s="1"/>
  <c r="BR40" i="12" a="1"/>
  <c r="BR40" i="12" s="1"/>
  <c r="BR21" i="12" a="1"/>
  <c r="BR21" i="12" s="1"/>
  <c r="BR41" i="15" a="1"/>
  <c r="BR41" i="15" s="1"/>
  <c r="BR37" i="19" a="1"/>
  <c r="BR37" i="19" s="1"/>
  <c r="BR32" i="15" a="1"/>
  <c r="BR32" i="15" s="1"/>
  <c r="BR30" i="10" a="1"/>
  <c r="BR30" i="10" s="1"/>
  <c r="M19" i="9"/>
  <c r="BS19" i="9" s="1" a="1"/>
  <c r="BS19" i="9" s="1"/>
  <c r="BR41" i="8" a="1"/>
  <c r="BR41" i="8" s="1"/>
  <c r="BR23" i="12" a="1"/>
  <c r="BR23" i="12" s="1"/>
  <c r="BR30" i="3" a="1"/>
  <c r="BR30" i="3" s="1"/>
  <c r="BR39" i="21" a="1"/>
  <c r="BR39" i="21" s="1"/>
  <c r="BR43" i="18" a="1"/>
  <c r="BR43" i="18" s="1"/>
  <c r="BR33" i="12" a="1"/>
  <c r="BR33" i="12" s="1"/>
  <c r="BR28" i="18" a="1"/>
  <c r="BR28" i="18" s="1"/>
  <c r="M42" i="16"/>
  <c r="BS42" i="16" s="1" a="1"/>
  <c r="BS42" i="16" s="1"/>
  <c r="M19" i="7"/>
  <c r="BS19" i="7" s="1" a="1"/>
  <c r="BS19" i="7" s="1"/>
  <c r="BR45" i="19" a="1"/>
  <c r="BR45" i="19" s="1"/>
  <c r="BR45" i="2" a="1"/>
  <c r="BR45" i="2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Q31" i="8" l="1" a="1"/>
  <c r="BQ31" i="8" s="1"/>
  <c r="BQ42" i="8" a="1"/>
  <c r="BQ42" i="8" s="1"/>
  <c r="BQ33" i="10" a="1"/>
  <c r="BQ33" i="10" s="1"/>
  <c r="BQ36" i="6" a="1"/>
  <c r="BQ36" i="6" s="1"/>
  <c r="BQ34" i="3" a="1"/>
  <c r="BQ34" i="3" s="1"/>
  <c r="BQ44" i="10" a="1"/>
  <c r="BQ44" i="10" s="1"/>
  <c r="BQ22" i="16" a="1"/>
  <c r="BQ22" i="16" s="1"/>
  <c r="BQ65" i="16" s="1"/>
  <c r="BQ40" i="21" a="1"/>
  <c r="BQ40" i="21" s="1"/>
  <c r="BQ115" i="21" s="1"/>
  <c r="BQ33" i="1" a="1"/>
  <c r="BQ33" i="1" s="1"/>
  <c r="BQ17" i="15" a="1"/>
  <c r="BQ17" i="15" s="1"/>
  <c r="M42" i="7"/>
  <c r="BS42" i="7" s="1" a="1"/>
  <c r="BS42" i="7" s="1"/>
  <c r="BQ31" i="9" a="1"/>
  <c r="BQ31" i="9" s="1"/>
  <c r="BQ40" i="3" a="1"/>
  <c r="BQ40" i="3" s="1"/>
  <c r="BQ24" i="6" a="1"/>
  <c r="BQ24" i="6" s="1"/>
  <c r="BQ41" i="17" a="1"/>
  <c r="BQ41" i="17" s="1"/>
  <c r="BQ116" i="17" s="1"/>
  <c r="BQ24" i="16" a="1"/>
  <c r="BQ24" i="16" s="1"/>
  <c r="BQ67" i="16" s="1"/>
  <c r="BQ17" i="2" a="1"/>
  <c r="BQ17" i="2" s="1"/>
  <c r="BQ17" i="19" a="1"/>
  <c r="BQ17" i="19" s="1"/>
  <c r="BQ92" i="19" s="1"/>
  <c r="BQ17" i="10" a="1"/>
  <c r="BQ17" i="10" s="1"/>
  <c r="BQ17" i="11" a="1"/>
  <c r="BQ17" i="11" s="1"/>
  <c r="BQ41" i="11" a="1"/>
  <c r="BQ41" i="11" s="1"/>
  <c r="BQ23" i="12" a="1"/>
  <c r="BQ23" i="12" s="1"/>
  <c r="BQ35" i="20" a="1"/>
  <c r="BQ35" i="20" s="1"/>
  <c r="BQ110" i="20" s="1"/>
  <c r="BQ33" i="17" a="1"/>
  <c r="BQ33" i="17" s="1"/>
  <c r="BQ76" i="17" s="1"/>
  <c r="BQ33" i="13" a="1"/>
  <c r="BQ33" i="13" s="1"/>
  <c r="BQ33" i="6" a="1"/>
  <c r="BQ33" i="6" s="1"/>
  <c r="BQ76" i="6" s="1"/>
  <c r="BQ33" i="12" a="1"/>
  <c r="BQ33" i="12" s="1"/>
  <c r="BQ17" i="12" a="1"/>
  <c r="BQ17" i="12" s="1"/>
  <c r="BQ17" i="13" a="1"/>
  <c r="BQ17" i="13" s="1"/>
  <c r="BQ27" i="10" a="1"/>
  <c r="BQ27" i="10" s="1"/>
  <c r="BQ41" i="15" a="1"/>
  <c r="BQ41" i="15" s="1"/>
  <c r="BQ84" i="15" s="1"/>
  <c r="M20" i="6"/>
  <c r="BS20" i="6" s="1" a="1"/>
  <c r="BS20" i="6" s="1"/>
  <c r="BQ34" i="20" a="1"/>
  <c r="BQ34" i="20" s="1"/>
  <c r="BQ28" i="18" a="1"/>
  <c r="BQ28" i="18" s="1"/>
  <c r="BQ71" i="18" s="1"/>
  <c r="BQ20" i="15" a="1"/>
  <c r="BQ20" i="15" s="1"/>
  <c r="BQ35" i="16" a="1"/>
  <c r="BQ35" i="16" s="1"/>
  <c r="BQ43" i="18" a="1"/>
  <c r="BQ43" i="18" s="1"/>
  <c r="BQ32" i="15" a="1"/>
  <c r="BQ32" i="15" s="1"/>
  <c r="BQ44" i="11" a="1"/>
  <c r="BQ44" i="11" s="1"/>
  <c r="BQ119" i="11" s="1"/>
  <c r="BQ36" i="2" a="1"/>
  <c r="BQ36" i="2" s="1"/>
  <c r="BQ111" i="2" s="1"/>
  <c r="BQ33" i="19" a="1"/>
  <c r="BQ33" i="19" s="1"/>
  <c r="BQ33" i="14" a="1"/>
  <c r="BQ33" i="14" s="1"/>
  <c r="BQ108" i="14" s="1"/>
  <c r="BQ33" i="11" a="1"/>
  <c r="BQ33" i="11" s="1"/>
  <c r="BQ17" i="7" a="1"/>
  <c r="BQ17" i="7" s="1"/>
  <c r="BQ41" i="9" a="1"/>
  <c r="BQ41" i="9" s="1"/>
  <c r="BQ36" i="17" a="1"/>
  <c r="BQ36" i="17" s="1"/>
  <c r="BQ40" i="12" a="1"/>
  <c r="BQ40" i="12" s="1"/>
  <c r="BQ115" i="12" s="1"/>
  <c r="BQ37" i="18" a="1"/>
  <c r="BQ37" i="18" s="1"/>
  <c r="BQ112" i="18" s="1"/>
  <c r="BQ33" i="15" a="1"/>
  <c r="BQ33" i="15" s="1"/>
  <c r="L33" i="15"/>
  <c r="BR33" i="15" s="1" a="1"/>
  <c r="BR33" i="15" s="1"/>
  <c r="BQ33" i="21" a="1"/>
  <c r="BQ33" i="21" s="1"/>
  <c r="L33" i="21"/>
  <c r="BR33" i="21" s="1" a="1"/>
  <c r="BR33" i="21" s="1"/>
  <c r="BQ33" i="20" a="1"/>
  <c r="BQ33" i="20" s="1"/>
  <c r="L33" i="20"/>
  <c r="BR33" i="20" s="1" a="1"/>
  <c r="BR33" i="20" s="1"/>
  <c r="BQ17" i="18" a="1"/>
  <c r="BQ17" i="18" s="1"/>
  <c r="BQ92" i="18" s="1"/>
  <c r="L17" i="18"/>
  <c r="BR17" i="18" s="1" a="1"/>
  <c r="BR17" i="18" s="1"/>
  <c r="BQ46" i="21" a="1"/>
  <c r="BQ46" i="21" s="1"/>
  <c r="BQ26" i="8" a="1"/>
  <c r="BQ26" i="8" s="1"/>
  <c r="BQ101" i="8" s="1"/>
  <c r="BQ21" i="12" a="1"/>
  <c r="BQ21" i="12" s="1"/>
  <c r="BQ21" i="20" a="1"/>
  <c r="BQ21" i="20" s="1"/>
  <c r="BQ39" i="11" a="1"/>
  <c r="BQ39" i="11" s="1"/>
  <c r="BQ33" i="8" a="1"/>
  <c r="BQ33" i="8" s="1"/>
  <c r="L33" i="8"/>
  <c r="BR33" i="8" s="1" a="1"/>
  <c r="BR33" i="8" s="1"/>
  <c r="BQ17" i="4" a="1"/>
  <c r="BQ17" i="4" s="1"/>
  <c r="BQ60" i="4" s="1"/>
  <c r="L17" i="4"/>
  <c r="BR17" i="4" s="1" a="1"/>
  <c r="BR17" i="4" s="1"/>
  <c r="BQ33" i="16" a="1"/>
  <c r="BQ33" i="16" s="1"/>
  <c r="BQ108" i="16" s="1"/>
  <c r="L33" i="16"/>
  <c r="BR33" i="16" s="1" a="1"/>
  <c r="BR33" i="16" s="1"/>
  <c r="BQ17" i="5" a="1"/>
  <c r="BQ17" i="5" s="1"/>
  <c r="L17" i="5"/>
  <c r="BR17" i="5" s="1" a="1"/>
  <c r="BR17" i="5" s="1"/>
  <c r="L17" i="20"/>
  <c r="M17" i="20" s="1"/>
  <c r="BS17" i="20" s="1" a="1"/>
  <c r="BS17" i="20" s="1"/>
  <c r="BQ33" i="2" a="1"/>
  <c r="BQ33" i="2" s="1"/>
  <c r="BQ108" i="2" s="1"/>
  <c r="L33" i="2"/>
  <c r="BR33" i="2" s="1" a="1"/>
  <c r="BR33" i="2" s="1"/>
  <c r="BQ18" i="4" a="1"/>
  <c r="BQ18" i="4" s="1"/>
  <c r="BQ61" i="4" s="1"/>
  <c r="BQ43" i="13" a="1"/>
  <c r="BQ43" i="13" s="1"/>
  <c r="BQ39" i="21" a="1"/>
  <c r="BQ39" i="21" s="1"/>
  <c r="BQ41" i="20" a="1"/>
  <c r="BQ41" i="20" s="1"/>
  <c r="BQ27" i="6" a="1"/>
  <c r="BQ27" i="6" s="1"/>
  <c r="BQ102" i="6" s="1"/>
  <c r="BQ17" i="16" a="1"/>
  <c r="BQ17" i="16" s="1"/>
  <c r="BQ92" i="16" s="1"/>
  <c r="L17" i="16"/>
  <c r="BR17" i="16" s="1" a="1"/>
  <c r="BR17" i="16" s="1"/>
  <c r="BQ33" i="5" a="1"/>
  <c r="BQ33" i="5" s="1"/>
  <c r="L33" i="5"/>
  <c r="BR33" i="5" s="1" a="1"/>
  <c r="BR33" i="5" s="1"/>
  <c r="BQ17" i="9" a="1"/>
  <c r="BQ17" i="9" s="1"/>
  <c r="L17" i="9"/>
  <c r="BR17" i="9" s="1" a="1"/>
  <c r="BR17" i="9" s="1"/>
  <c r="BQ17" i="21" a="1"/>
  <c r="BQ17" i="21" s="1"/>
  <c r="L17" i="21"/>
  <c r="BR17" i="21" s="1" a="1"/>
  <c r="BR17" i="21" s="1"/>
  <c r="BQ33" i="18" a="1"/>
  <c r="BQ33" i="18" s="1"/>
  <c r="BQ76" i="18" s="1"/>
  <c r="L33" i="18"/>
  <c r="BR33" i="18" s="1" a="1"/>
  <c r="BR33" i="18" s="1"/>
  <c r="BQ17" i="14" a="1"/>
  <c r="BQ17" i="14" s="1"/>
  <c r="L17" i="14"/>
  <c r="BR17" i="14" s="1" a="1"/>
  <c r="BR17" i="14" s="1"/>
  <c r="BQ38" i="11" a="1"/>
  <c r="BQ38" i="11" s="1"/>
  <c r="BQ32" i="6" a="1"/>
  <c r="BQ32" i="6" s="1"/>
  <c r="BQ38" i="20" a="1"/>
  <c r="BQ38" i="20" s="1"/>
  <c r="BQ46" i="1" a="1"/>
  <c r="BQ46" i="1" s="1"/>
  <c r="BQ23" i="17" a="1"/>
  <c r="BQ23" i="17" s="1"/>
  <c r="BQ66" i="17" s="1"/>
  <c r="BQ37" i="21" a="1"/>
  <c r="BQ37" i="21" s="1"/>
  <c r="BQ112" i="21" s="1"/>
  <c r="BQ26" i="17" a="1"/>
  <c r="BQ26" i="17" s="1"/>
  <c r="BQ17" i="8" a="1"/>
  <c r="BQ17" i="8" s="1"/>
  <c r="BQ92" i="8" s="1"/>
  <c r="L17" i="8"/>
  <c r="BR17" i="8" s="1" a="1"/>
  <c r="BR17" i="8" s="1"/>
  <c r="BQ33" i="3" a="1"/>
  <c r="BQ33" i="3" s="1"/>
  <c r="L33" i="3"/>
  <c r="BR33" i="3" s="1" a="1"/>
  <c r="BR33" i="3" s="1"/>
  <c r="BQ17" i="17" a="1"/>
  <c r="BQ17" i="17" s="1"/>
  <c r="L17" i="17"/>
  <c r="BR17" i="17" s="1" a="1"/>
  <c r="BR17" i="17" s="1"/>
  <c r="BQ33" i="4" a="1"/>
  <c r="BQ33" i="4" s="1"/>
  <c r="BQ108" i="4" s="1"/>
  <c r="L33" i="4"/>
  <c r="BR33" i="4" s="1" a="1"/>
  <c r="BR33" i="4" s="1"/>
  <c r="BQ17" i="6" a="1"/>
  <c r="BQ17" i="6" s="1"/>
  <c r="BQ92" i="6" s="1"/>
  <c r="L17" i="6"/>
  <c r="BR17" i="6" s="1" a="1"/>
  <c r="BR17" i="6" s="1"/>
  <c r="BQ33" i="7" a="1"/>
  <c r="BQ33" i="7" s="1"/>
  <c r="L36" i="7"/>
  <c r="BR36" i="7" s="1" a="1"/>
  <c r="BR36" i="7" s="1"/>
  <c r="BQ36" i="7" a="1"/>
  <c r="BQ36" i="7" s="1"/>
  <c r="L21" i="9"/>
  <c r="BR21" i="9" s="1" a="1"/>
  <c r="BR21" i="9" s="1"/>
  <c r="BQ21" i="9" a="1"/>
  <c r="BQ21" i="9" s="1"/>
  <c r="BQ96" i="9" s="1"/>
  <c r="BQ38" i="3" a="1"/>
  <c r="BQ38" i="3" s="1"/>
  <c r="L38" i="3"/>
  <c r="BR38" i="3" s="1" a="1"/>
  <c r="BR38" i="3" s="1"/>
  <c r="BQ25" i="6" a="1"/>
  <c r="BQ25" i="6" s="1"/>
  <c r="L25" i="6"/>
  <c r="BR25" i="6" s="1" a="1"/>
  <c r="BR25" i="6" s="1"/>
  <c r="BQ30" i="6" a="1"/>
  <c r="BQ30" i="6" s="1"/>
  <c r="L30" i="6"/>
  <c r="BR30" i="6" s="1" a="1"/>
  <c r="BR30" i="6" s="1"/>
  <c r="BQ19" i="1" a="1"/>
  <c r="BQ19" i="1" s="1"/>
  <c r="BQ62" i="1" s="1"/>
  <c r="L19" i="1"/>
  <c r="BR19" i="1" s="1" a="1"/>
  <c r="BR19" i="1" s="1"/>
  <c r="BQ22" i="2" a="1"/>
  <c r="BQ22" i="2" s="1"/>
  <c r="L22" i="2"/>
  <c r="BR22" i="2" s="1" a="1"/>
  <c r="BR22" i="2" s="1"/>
  <c r="BQ19" i="14" a="1"/>
  <c r="BQ19" i="14" s="1"/>
  <c r="L19" i="14"/>
  <c r="BR19" i="14" s="1" a="1"/>
  <c r="BR19" i="14" s="1"/>
  <c r="L32" i="1"/>
  <c r="BR32" i="1" s="1" a="1"/>
  <c r="BR32" i="1" s="1"/>
  <c r="BQ32" i="1" a="1"/>
  <c r="BQ32" i="1" s="1"/>
  <c r="BQ21" i="17" a="1"/>
  <c r="BQ21" i="17" s="1"/>
  <c r="BQ96" i="17" s="1"/>
  <c r="L21" i="17"/>
  <c r="BR21" i="17" s="1" a="1"/>
  <c r="BR21" i="17" s="1"/>
  <c r="BQ36" i="5" a="1"/>
  <c r="BQ36" i="5" s="1"/>
  <c r="L36" i="5"/>
  <c r="BR36" i="5" s="1" a="1"/>
  <c r="BR36" i="5" s="1"/>
  <c r="BQ18" i="7" a="1"/>
  <c r="BQ18" i="7" s="1"/>
  <c r="L18" i="7"/>
  <c r="BQ36" i="13" a="1"/>
  <c r="BQ36" i="13" s="1"/>
  <c r="L36" i="13"/>
  <c r="BR36" i="13" s="1" a="1"/>
  <c r="BR36" i="13" s="1"/>
  <c r="L16" i="12"/>
  <c r="BR16" i="12" s="1" a="1"/>
  <c r="BR16" i="12" s="1"/>
  <c r="BQ16" i="12" a="1"/>
  <c r="BQ16" i="12" s="1"/>
  <c r="BQ91" i="12" s="1"/>
  <c r="L46" i="13"/>
  <c r="BR46" i="13" s="1" a="1"/>
  <c r="BR46" i="13" s="1"/>
  <c r="BQ46" i="13" a="1"/>
  <c r="BQ46" i="13" s="1"/>
  <c r="BQ89" i="13" s="1"/>
  <c r="BQ16" i="5" a="1"/>
  <c r="BQ16" i="5" s="1"/>
  <c r="L16" i="5"/>
  <c r="BR16" i="5" s="1" a="1"/>
  <c r="BR16" i="5" s="1"/>
  <c r="BQ37" i="10" a="1"/>
  <c r="BQ37" i="10" s="1"/>
  <c r="L37" i="10"/>
  <c r="BR37" i="10" s="1" a="1"/>
  <c r="BR37" i="10" s="1"/>
  <c r="BQ36" i="16" a="1"/>
  <c r="BQ36" i="16" s="1"/>
  <c r="BQ111" i="16" s="1"/>
  <c r="L36" i="16"/>
  <c r="BR36" i="16" s="1" a="1"/>
  <c r="BR36" i="16" s="1"/>
  <c r="BQ29" i="16" a="1"/>
  <c r="BQ29" i="16" s="1"/>
  <c r="L29" i="16"/>
  <c r="BR29" i="16" s="1" a="1"/>
  <c r="BR29" i="16" s="1"/>
  <c r="BQ27" i="5" a="1"/>
  <c r="BQ27" i="5" s="1"/>
  <c r="L27" i="5"/>
  <c r="BR27" i="5" s="1" a="1"/>
  <c r="BR27" i="5" s="1"/>
  <c r="BQ38" i="8" a="1"/>
  <c r="BQ38" i="8" s="1"/>
  <c r="L38" i="8"/>
  <c r="BR38" i="8" s="1" a="1"/>
  <c r="BR38" i="8" s="1"/>
  <c r="L42" i="1"/>
  <c r="BR42" i="1" s="1" a="1"/>
  <c r="BR42" i="1" s="1"/>
  <c r="BQ42" i="1" a="1"/>
  <c r="BQ42" i="1" s="1"/>
  <c r="BQ117" i="1" s="1"/>
  <c r="L39" i="2"/>
  <c r="BR39" i="2" s="1" a="1"/>
  <c r="BR39" i="2" s="1"/>
  <c r="BQ39" i="2" a="1"/>
  <c r="BQ39" i="2" s="1"/>
  <c r="BQ82" i="2" s="1"/>
  <c r="BQ41" i="7" a="1"/>
  <c r="BQ41" i="7" s="1"/>
  <c r="L41" i="7"/>
  <c r="BR41" i="7" s="1" a="1"/>
  <c r="BR41" i="7" s="1"/>
  <c r="BQ29" i="1" a="1"/>
  <c r="BQ29" i="1" s="1"/>
  <c r="L29" i="1"/>
  <c r="BR29" i="1" s="1" a="1"/>
  <c r="BR29" i="1" s="1"/>
  <c r="BQ34" i="6" a="1"/>
  <c r="BQ34" i="6" s="1"/>
  <c r="BQ77" i="6" s="1"/>
  <c r="L34" i="6"/>
  <c r="BR34" i="6" s="1" a="1"/>
  <c r="BR34" i="6" s="1"/>
  <c r="BQ23" i="13" a="1"/>
  <c r="BQ23" i="13" s="1"/>
  <c r="L23" i="13"/>
  <c r="BR23" i="13" s="1" a="1"/>
  <c r="BR23" i="13" s="1"/>
  <c r="BQ41" i="16" a="1"/>
  <c r="BQ41" i="16" s="1"/>
  <c r="L41" i="16"/>
  <c r="BR41" i="16" s="1" a="1"/>
  <c r="BR41" i="16" s="1"/>
  <c r="BQ28" i="5" a="1"/>
  <c r="BQ28" i="5" s="1"/>
  <c r="L28" i="5"/>
  <c r="BR28" i="5" s="1" a="1"/>
  <c r="BR28" i="5" s="1"/>
  <c r="BQ39" i="1" a="1"/>
  <c r="BQ39" i="1" s="1"/>
  <c r="L39" i="1"/>
  <c r="M39" i="1" s="1"/>
  <c r="BS39" i="1" s="1" a="1"/>
  <c r="BS39" i="1" s="1"/>
  <c r="L41" i="2"/>
  <c r="BR41" i="2" s="1" a="1"/>
  <c r="BR41" i="2" s="1"/>
  <c r="BQ41" i="2" a="1"/>
  <c r="BQ41" i="2" s="1"/>
  <c r="BQ116" i="2" s="1"/>
  <c r="BQ41" i="10" a="1"/>
  <c r="BQ41" i="10" s="1"/>
  <c r="L41" i="10"/>
  <c r="BR41" i="10" s="1" a="1"/>
  <c r="BR41" i="10" s="1"/>
  <c r="BQ40" i="19" a="1"/>
  <c r="BQ40" i="19" s="1"/>
  <c r="L40" i="19"/>
  <c r="BR40" i="19" s="1" a="1"/>
  <c r="BR40" i="19" s="1"/>
  <c r="BQ30" i="4" a="1"/>
  <c r="BQ30" i="4" s="1"/>
  <c r="BQ105" i="4" s="1"/>
  <c r="L30" i="4"/>
  <c r="BR30" i="4" s="1" a="1"/>
  <c r="BR30" i="4" s="1"/>
  <c r="M42" i="3"/>
  <c r="BS42" i="3" s="1" a="1"/>
  <c r="BS42" i="3" s="1"/>
  <c r="BQ27" i="14" a="1"/>
  <c r="BQ27" i="14" s="1"/>
  <c r="BQ102" i="14" s="1"/>
  <c r="L27" i="14"/>
  <c r="BR27" i="14" s="1" a="1"/>
  <c r="BR27" i="14" s="1"/>
  <c r="BQ30" i="20" a="1"/>
  <c r="BQ30" i="20" s="1"/>
  <c r="L30" i="20"/>
  <c r="BR30" i="20" s="1" a="1"/>
  <c r="BR30" i="20" s="1"/>
  <c r="BQ34" i="4" a="1"/>
  <c r="BQ34" i="4" s="1"/>
  <c r="L34" i="4"/>
  <c r="BR34" i="4" s="1" a="1"/>
  <c r="BR34" i="4" s="1"/>
  <c r="BQ24" i="5" a="1"/>
  <c r="BQ24" i="5" s="1"/>
  <c r="BQ99" i="5" s="1"/>
  <c r="L24" i="5"/>
  <c r="BR24" i="5" s="1" a="1"/>
  <c r="BR24" i="5" s="1"/>
  <c r="BQ35" i="8" a="1"/>
  <c r="BQ35" i="8" s="1"/>
  <c r="BQ78" i="8" s="1"/>
  <c r="L35" i="8"/>
  <c r="BR35" i="8" s="1" a="1"/>
  <c r="BR35" i="8" s="1"/>
  <c r="BQ26" i="3" a="1"/>
  <c r="BQ26" i="3" s="1"/>
  <c r="L26" i="3"/>
  <c r="BR26" i="3" s="1" a="1"/>
  <c r="BR26" i="3" s="1"/>
  <c r="BQ36" i="3" a="1"/>
  <c r="BQ36" i="3" s="1"/>
  <c r="L36" i="3"/>
  <c r="BR36" i="3" s="1" a="1"/>
  <c r="BR36" i="3" s="1"/>
  <c r="BQ21" i="21" a="1"/>
  <c r="BQ21" i="21" s="1"/>
  <c r="BQ96" i="21" s="1"/>
  <c r="L21" i="21"/>
  <c r="BR21" i="21" s="1" a="1"/>
  <c r="BR21" i="21" s="1"/>
  <c r="BQ44" i="6" a="1"/>
  <c r="BQ44" i="6" s="1"/>
  <c r="BQ119" i="6" s="1"/>
  <c r="L44" i="6"/>
  <c r="BR44" i="6" s="1" a="1"/>
  <c r="BR44" i="6" s="1"/>
  <c r="BQ20" i="11" a="1"/>
  <c r="BQ20" i="11" s="1"/>
  <c r="L20" i="11"/>
  <c r="BR20" i="11" s="1" a="1"/>
  <c r="BR20" i="11" s="1"/>
  <c r="BQ46" i="3" a="1"/>
  <c r="BQ46" i="3" s="1"/>
  <c r="L46" i="3"/>
  <c r="BR46" i="3" s="1" a="1"/>
  <c r="BR46" i="3" s="1"/>
  <c r="BQ37" i="3" a="1"/>
  <c r="BQ37" i="3" s="1"/>
  <c r="BQ112" i="3" s="1"/>
  <c r="L37" i="3"/>
  <c r="BR37" i="3" s="1" a="1"/>
  <c r="BR37" i="3" s="1"/>
  <c r="BQ46" i="2" a="1"/>
  <c r="BQ46" i="2" s="1"/>
  <c r="BQ89" i="2" s="1"/>
  <c r="L46" i="2"/>
  <c r="BR46" i="2" s="1" a="1"/>
  <c r="BR46" i="2" s="1"/>
  <c r="BQ30" i="8" a="1"/>
  <c r="BQ30" i="8" s="1"/>
  <c r="L30" i="8"/>
  <c r="BR30" i="8" s="1" a="1"/>
  <c r="BR30" i="8" s="1"/>
  <c r="BQ25" i="9" a="1"/>
  <c r="BQ25" i="9" s="1"/>
  <c r="L25" i="9"/>
  <c r="BR25" i="9" s="1" a="1"/>
  <c r="BR25" i="9" s="1"/>
  <c r="BQ16" i="3" a="1"/>
  <c r="BQ16" i="3" s="1"/>
  <c r="BQ59" i="3" s="1"/>
  <c r="L16" i="3"/>
  <c r="BR16" i="3" s="1" a="1"/>
  <c r="BR16" i="3" s="1"/>
  <c r="BQ18" i="20" a="1"/>
  <c r="BQ18" i="20" s="1"/>
  <c r="BQ93" i="20" s="1"/>
  <c r="L18" i="20"/>
  <c r="BR18" i="20" s="1" a="1"/>
  <c r="BR18" i="20" s="1"/>
  <c r="BQ24" i="20" a="1"/>
  <c r="BQ24" i="20" s="1"/>
  <c r="L24" i="20"/>
  <c r="BR24" i="20" s="1" a="1"/>
  <c r="BR24" i="20" s="1"/>
  <c r="BQ46" i="19" a="1"/>
  <c r="BQ46" i="19" s="1"/>
  <c r="L46" i="19"/>
  <c r="BR46" i="19" s="1" a="1"/>
  <c r="BR46" i="19" s="1"/>
  <c r="BQ32" i="3" a="1"/>
  <c r="BQ32" i="3" s="1"/>
  <c r="BQ75" i="3" s="1"/>
  <c r="L32" i="3"/>
  <c r="BR32" i="3" s="1" a="1"/>
  <c r="BR32" i="3" s="1"/>
  <c r="BQ43" i="19" a="1"/>
  <c r="BQ43" i="19" s="1"/>
  <c r="BQ86" i="19" s="1"/>
  <c r="L43" i="19"/>
  <c r="BR43" i="19" s="1" a="1"/>
  <c r="BR43" i="19" s="1"/>
  <c r="BQ40" i="4" a="1"/>
  <c r="BQ40" i="4" s="1"/>
  <c r="L40" i="4"/>
  <c r="BR40" i="4" s="1" a="1"/>
  <c r="BR40" i="4" s="1"/>
  <c r="BQ32" i="10" a="1"/>
  <c r="BQ32" i="10" s="1"/>
  <c r="L32" i="10"/>
  <c r="BR32" i="10" s="1" a="1"/>
  <c r="BR32" i="10" s="1"/>
  <c r="BQ42" i="13" a="1"/>
  <c r="BQ42" i="13" s="1"/>
  <c r="BQ85" i="13" s="1"/>
  <c r="L42" i="13"/>
  <c r="BR42" i="13" s="1" a="1"/>
  <c r="BR42" i="13" s="1"/>
  <c r="BQ42" i="2" a="1"/>
  <c r="BQ42" i="2" s="1"/>
  <c r="BQ85" i="2" s="1"/>
  <c r="L42" i="2"/>
  <c r="BR42" i="2" s="1" a="1"/>
  <c r="BR42" i="2" s="1"/>
  <c r="BQ23" i="18" a="1"/>
  <c r="BQ23" i="18" s="1"/>
  <c r="L23" i="18"/>
  <c r="BR23" i="18" s="1" a="1"/>
  <c r="BR23" i="18" s="1"/>
  <c r="BQ34" i="18" a="1"/>
  <c r="BQ34" i="18" s="1"/>
  <c r="L34" i="18"/>
  <c r="BR34" i="18" s="1" a="1"/>
  <c r="BR34" i="18" s="1"/>
  <c r="BQ43" i="14" a="1"/>
  <c r="BQ43" i="14" s="1"/>
  <c r="BQ118" i="14" s="1"/>
  <c r="L43" i="14"/>
  <c r="BR43" i="14" s="1" a="1"/>
  <c r="BR43" i="14" s="1"/>
  <c r="BQ20" i="9" a="1"/>
  <c r="BQ20" i="9" s="1"/>
  <c r="BQ95" i="9" s="1"/>
  <c r="L20" i="9"/>
  <c r="BR20" i="9" s="1" a="1"/>
  <c r="BR20" i="9" s="1"/>
  <c r="BQ38" i="15" a="1"/>
  <c r="BQ38" i="15" s="1"/>
  <c r="L38" i="15"/>
  <c r="BR38" i="15" s="1" a="1"/>
  <c r="BR38" i="15" s="1"/>
  <c r="BQ30" i="5" a="1"/>
  <c r="BQ30" i="5" s="1"/>
  <c r="BQ19" i="3" a="1"/>
  <c r="BQ19" i="3" s="1"/>
  <c r="BQ62" i="3" s="1"/>
  <c r="BQ20" i="12" a="1"/>
  <c r="BQ20" i="12" s="1"/>
  <c r="BQ95" i="12" s="1"/>
  <c r="L20" i="12"/>
  <c r="BR20" i="12" s="1" a="1"/>
  <c r="BR20" i="12" s="1"/>
  <c r="BQ23" i="15" a="1"/>
  <c r="BQ23" i="15" s="1"/>
  <c r="BQ98" i="15" s="1"/>
  <c r="L23" i="15"/>
  <c r="BR23" i="15" s="1" a="1"/>
  <c r="BR23" i="15" s="1"/>
  <c r="BQ23" i="14" a="1"/>
  <c r="BQ23" i="14" s="1"/>
  <c r="L23" i="14"/>
  <c r="BR23" i="14" s="1" a="1"/>
  <c r="BR23" i="14" s="1"/>
  <c r="BQ21" i="6" a="1"/>
  <c r="BQ21" i="6" s="1"/>
  <c r="L21" i="6"/>
  <c r="BR21" i="6" s="1" a="1"/>
  <c r="BR21" i="6" s="1"/>
  <c r="BQ23" i="10" a="1"/>
  <c r="BQ23" i="10" s="1"/>
  <c r="BQ98" i="10" s="1"/>
  <c r="L23" i="10"/>
  <c r="BR23" i="10" s="1" a="1"/>
  <c r="BR23" i="10" s="1"/>
  <c r="BQ30" i="15" a="1"/>
  <c r="BQ30" i="15" s="1"/>
  <c r="BQ105" i="15" s="1"/>
  <c r="L30" i="15"/>
  <c r="BR30" i="15" s="1" a="1"/>
  <c r="BR30" i="15" s="1"/>
  <c r="BQ46" i="8" a="1"/>
  <c r="BQ46" i="8" s="1"/>
  <c r="L46" i="8"/>
  <c r="BR46" i="8" s="1" a="1"/>
  <c r="BR46" i="8" s="1"/>
  <c r="BQ19" i="18" a="1"/>
  <c r="BQ19" i="18" s="1"/>
  <c r="BQ94" i="18" s="1"/>
  <c r="L19" i="18"/>
  <c r="BQ40" i="1" a="1"/>
  <c r="BQ40" i="1" s="1"/>
  <c r="BQ83" i="1" s="1"/>
  <c r="L40" i="1"/>
  <c r="BR40" i="1" s="1" a="1"/>
  <c r="BR40" i="1" s="1"/>
  <c r="BQ20" i="16" a="1"/>
  <c r="BQ20" i="16" s="1"/>
  <c r="BQ63" i="16" s="1"/>
  <c r="L20" i="16"/>
  <c r="BR20" i="16" s="1" a="1"/>
  <c r="BR20" i="16" s="1"/>
  <c r="BQ37" i="14" a="1"/>
  <c r="BQ37" i="14" s="1"/>
  <c r="L37" i="14"/>
  <c r="BR37" i="14" s="1" a="1"/>
  <c r="BR37" i="14" s="1"/>
  <c r="BQ43" i="17" a="1"/>
  <c r="BQ43" i="17" s="1"/>
  <c r="L43" i="17"/>
  <c r="BR43" i="17" s="1" a="1"/>
  <c r="BR43" i="17" s="1"/>
  <c r="BQ32" i="21" a="1"/>
  <c r="BQ32" i="21" s="1"/>
  <c r="BQ107" i="21" s="1"/>
  <c r="L32" i="21"/>
  <c r="BR32" i="21" s="1" a="1"/>
  <c r="BR32" i="21" s="1"/>
  <c r="BQ16" i="18" a="1"/>
  <c r="BQ16" i="18" s="1"/>
  <c r="BQ91" i="18" s="1"/>
  <c r="L16" i="18"/>
  <c r="BR16" i="18" s="1" a="1"/>
  <c r="BR16" i="18" s="1"/>
  <c r="BQ46" i="4" a="1"/>
  <c r="BQ46" i="4" s="1"/>
  <c r="L46" i="4"/>
  <c r="BR46" i="4" s="1" a="1"/>
  <c r="BR46" i="4" s="1"/>
  <c r="BQ22" i="15" a="1"/>
  <c r="BQ22" i="15" s="1"/>
  <c r="L22" i="15"/>
  <c r="BR22" i="15" s="1" a="1"/>
  <c r="BR22" i="15" s="1"/>
  <c r="BQ29" i="4" a="1"/>
  <c r="BQ29" i="4" s="1"/>
  <c r="BQ72" i="4" s="1"/>
  <c r="L29" i="4"/>
  <c r="BR29" i="4" s="1" a="1"/>
  <c r="BR29" i="4" s="1"/>
  <c r="BQ40" i="14" a="1"/>
  <c r="BQ40" i="14" s="1"/>
  <c r="BQ115" i="14" s="1"/>
  <c r="L40" i="14"/>
  <c r="BR40" i="14" s="1" a="1"/>
  <c r="BR40" i="14" s="1"/>
  <c r="BQ42" i="9" a="1"/>
  <c r="BQ42" i="9" s="1"/>
  <c r="L42" i="9"/>
  <c r="BR42" i="9" s="1" a="1"/>
  <c r="BR42" i="9" s="1"/>
  <c r="BQ27" i="1" a="1"/>
  <c r="BQ27" i="1" s="1"/>
  <c r="L27" i="1"/>
  <c r="BR27" i="1" s="1" a="1"/>
  <c r="BR27" i="1" s="1"/>
  <c r="BQ25" i="1" a="1"/>
  <c r="BQ25" i="1" s="1"/>
  <c r="BQ100" i="1" s="1"/>
  <c r="L25" i="1"/>
  <c r="BR25" i="1" s="1" a="1"/>
  <c r="BR25" i="1" s="1"/>
  <c r="BQ32" i="14" a="1"/>
  <c r="BQ32" i="14" s="1"/>
  <c r="BQ107" i="14" s="1"/>
  <c r="BQ24" i="21" a="1"/>
  <c r="BQ24" i="21" s="1"/>
  <c r="L24" i="21"/>
  <c r="BQ35" i="3" a="1"/>
  <c r="BQ35" i="3" s="1"/>
  <c r="L35" i="3"/>
  <c r="BR35" i="3" s="1" a="1"/>
  <c r="BR35" i="3" s="1"/>
  <c r="BQ16" i="2" a="1"/>
  <c r="BQ16" i="2" s="1"/>
  <c r="BQ91" i="2" s="1"/>
  <c r="L16" i="2"/>
  <c r="M16" i="2" s="1"/>
  <c r="BS16" i="2" s="1" a="1"/>
  <c r="BS16" i="2" s="1"/>
  <c r="BQ37" i="4" a="1"/>
  <c r="BQ37" i="4" s="1"/>
  <c r="L37" i="4"/>
  <c r="M37" i="4" s="1"/>
  <c r="BS37" i="4" s="1" a="1"/>
  <c r="BS37" i="4" s="1"/>
  <c r="BQ26" i="10" a="1"/>
  <c r="BQ26" i="10" s="1"/>
  <c r="L26" i="10"/>
  <c r="BQ20" i="21" a="1"/>
  <c r="BQ20" i="21" s="1"/>
  <c r="L20" i="21"/>
  <c r="BR20" i="21" s="1" a="1"/>
  <c r="BR20" i="21" s="1"/>
  <c r="BQ22" i="11" a="1"/>
  <c r="BQ22" i="11" s="1"/>
  <c r="L22" i="11"/>
  <c r="BR22" i="11" s="1" a="1"/>
  <c r="BR22" i="11" s="1"/>
  <c r="BQ22" i="12" a="1"/>
  <c r="BQ22" i="12" s="1"/>
  <c r="L22" i="12"/>
  <c r="BR22" i="12" s="1" a="1"/>
  <c r="BR22" i="12" s="1"/>
  <c r="BQ27" i="18" a="1"/>
  <c r="BQ27" i="18" s="1"/>
  <c r="L27" i="18"/>
  <c r="BR27" i="18" s="1" a="1"/>
  <c r="BR27" i="18" s="1"/>
  <c r="BQ36" i="8" a="1"/>
  <c r="BQ36" i="8" s="1"/>
  <c r="L36" i="8"/>
  <c r="BR36" i="8" s="1" a="1"/>
  <c r="BR36" i="8" s="1"/>
  <c r="BQ43" i="2" a="1"/>
  <c r="BQ43" i="2" s="1"/>
  <c r="BQ118" i="2" s="1"/>
  <c r="L43" i="2"/>
  <c r="BR43" i="2" s="1" a="1"/>
  <c r="BR43" i="2" s="1"/>
  <c r="BQ39" i="16" a="1"/>
  <c r="BQ39" i="16" s="1"/>
  <c r="L39" i="16"/>
  <c r="BR39" i="16" s="1" a="1"/>
  <c r="BR39" i="16" s="1"/>
  <c r="BQ26" i="9" a="1"/>
  <c r="BQ26" i="9" s="1"/>
  <c r="L26" i="9"/>
  <c r="BR26" i="9" s="1" a="1"/>
  <c r="BR26" i="9" s="1"/>
  <c r="BQ20" i="4" a="1"/>
  <c r="BQ20" i="4" s="1"/>
  <c r="L20" i="4"/>
  <c r="BR20" i="4" s="1" a="1"/>
  <c r="BR20" i="4" s="1"/>
  <c r="BQ20" i="18" a="1"/>
  <c r="BQ20" i="18" s="1"/>
  <c r="BQ63" i="18" s="1"/>
  <c r="L20" i="18"/>
  <c r="BR20" i="18" s="1" a="1"/>
  <c r="BR20" i="18" s="1"/>
  <c r="BQ32" i="19" a="1"/>
  <c r="BQ32" i="19" s="1"/>
  <c r="L32" i="19"/>
  <c r="BR32" i="19" s="1" a="1"/>
  <c r="BR32" i="19" s="1"/>
  <c r="BQ22" i="1" a="1"/>
  <c r="BQ22" i="1" s="1"/>
  <c r="L22" i="1"/>
  <c r="BR22" i="1" s="1" a="1"/>
  <c r="BR22" i="1" s="1"/>
  <c r="BQ27" i="20" a="1"/>
  <c r="BQ27" i="20" s="1"/>
  <c r="L27" i="20"/>
  <c r="BR27" i="20" s="1" a="1"/>
  <c r="BR27" i="20" s="1"/>
  <c r="BQ22" i="3" a="1"/>
  <c r="BQ22" i="3" s="1"/>
  <c r="BQ97" i="3" s="1"/>
  <c r="L22" i="3"/>
  <c r="BR22" i="3" s="1" a="1"/>
  <c r="BR22" i="3" s="1"/>
  <c r="BQ38" i="9" a="1"/>
  <c r="BQ38" i="9" s="1"/>
  <c r="L38" i="9"/>
  <c r="M38" i="9" s="1"/>
  <c r="BS38" i="9" s="1" a="1"/>
  <c r="BS38" i="9" s="1"/>
  <c r="BQ37" i="6" a="1"/>
  <c r="BQ37" i="6" s="1"/>
  <c r="L37" i="6"/>
  <c r="BR37" i="6" s="1" a="1"/>
  <c r="BR37" i="6" s="1"/>
  <c r="BQ23" i="20" a="1"/>
  <c r="BQ23" i="20" s="1"/>
  <c r="L23" i="20"/>
  <c r="BR23" i="20" s="1" a="1"/>
  <c r="BR23" i="20" s="1"/>
  <c r="BQ44" i="7" a="1"/>
  <c r="BQ44" i="7" s="1"/>
  <c r="BQ119" i="7" s="1"/>
  <c r="L44" i="7"/>
  <c r="BR44" i="7" s="1" a="1"/>
  <c r="BR44" i="7" s="1"/>
  <c r="BQ37" i="20" a="1"/>
  <c r="BQ37" i="20" s="1"/>
  <c r="L37" i="20"/>
  <c r="BR37" i="20" s="1" a="1"/>
  <c r="BR37" i="20" s="1"/>
  <c r="BQ22" i="20" a="1"/>
  <c r="BQ22" i="20" s="1"/>
  <c r="L22" i="20"/>
  <c r="BR22" i="20" s="1" a="1"/>
  <c r="BR22" i="20" s="1"/>
  <c r="BQ18" i="21" a="1"/>
  <c r="BQ18" i="21" s="1"/>
  <c r="L18" i="21"/>
  <c r="BR18" i="21" s="1" a="1"/>
  <c r="BR18" i="21" s="1"/>
  <c r="BQ34" i="1" a="1"/>
  <c r="BQ34" i="1" s="1"/>
  <c r="BQ109" i="1" s="1"/>
  <c r="L34" i="1"/>
  <c r="BR34" i="1" s="1" a="1"/>
  <c r="BR34" i="1" s="1"/>
  <c r="BQ44" i="21" a="1"/>
  <c r="BQ44" i="21" s="1"/>
  <c r="L44" i="21"/>
  <c r="BR44" i="21" s="1" a="1"/>
  <c r="BR44" i="21" s="1"/>
  <c r="BQ18" i="6" a="1"/>
  <c r="BQ18" i="6" s="1"/>
  <c r="L18" i="6"/>
  <c r="BR18" i="6" s="1" a="1"/>
  <c r="BR18" i="6" s="1"/>
  <c r="BQ29" i="9" a="1"/>
  <c r="BQ29" i="9" s="1"/>
  <c r="L29" i="9"/>
  <c r="BR29" i="9" s="1" a="1"/>
  <c r="BR29" i="9" s="1"/>
  <c r="BQ43" i="8" a="1"/>
  <c r="BQ43" i="8" s="1"/>
  <c r="BQ118" i="8" s="1"/>
  <c r="L43" i="8"/>
  <c r="BR43" i="8" s="1" a="1"/>
  <c r="BR43" i="8" s="1"/>
  <c r="BQ36" i="9" a="1"/>
  <c r="BQ36" i="9" s="1"/>
  <c r="L36" i="9"/>
  <c r="BR36" i="9" s="1" a="1"/>
  <c r="BR36" i="9" s="1"/>
  <c r="BQ22" i="18" a="1"/>
  <c r="BQ22" i="18" s="1"/>
  <c r="L22" i="18"/>
  <c r="BR22" i="18" s="1" a="1"/>
  <c r="BR22" i="18" s="1"/>
  <c r="BQ38" i="2" a="1"/>
  <c r="BQ38" i="2" s="1"/>
  <c r="L38" i="2"/>
  <c r="BR38" i="2" s="1" a="1"/>
  <c r="BR38" i="2" s="1"/>
  <c r="BQ22" i="8" a="1"/>
  <c r="BQ22" i="8" s="1"/>
  <c r="BQ65" i="8" s="1"/>
  <c r="L22" i="8"/>
  <c r="BR22" i="8" s="1" a="1"/>
  <c r="BR22" i="8" s="1"/>
  <c r="BQ16" i="6" a="1"/>
  <c r="BQ16" i="6" s="1"/>
  <c r="L16" i="6"/>
  <c r="BR16" i="6" s="1" a="1"/>
  <c r="BR16" i="6" s="1"/>
  <c r="BQ25" i="5" a="1"/>
  <c r="BQ25" i="5" s="1"/>
  <c r="L25" i="5"/>
  <c r="BQ19" i="12" a="1"/>
  <c r="BQ19" i="12" s="1"/>
  <c r="L19" i="12"/>
  <c r="BR19" i="12" s="1" a="1"/>
  <c r="BR19" i="12" s="1"/>
  <c r="BQ37" i="15" a="1"/>
  <c r="BQ37" i="15" s="1"/>
  <c r="BQ112" i="15" s="1"/>
  <c r="L37" i="15"/>
  <c r="BR37" i="15" s="1" a="1"/>
  <c r="BR37" i="15" s="1"/>
  <c r="BQ35" i="7" a="1"/>
  <c r="BQ35" i="7" s="1"/>
  <c r="L35" i="7"/>
  <c r="BR35" i="7" s="1" a="1"/>
  <c r="BR35" i="7" s="1"/>
  <c r="BQ41" i="12" a="1"/>
  <c r="BQ41" i="12" s="1"/>
  <c r="L41" i="12"/>
  <c r="BR41" i="12" s="1" a="1"/>
  <c r="BR41" i="12" s="1"/>
  <c r="BQ29" i="6" a="1"/>
  <c r="BQ29" i="6" s="1"/>
  <c r="L29" i="6"/>
  <c r="BR29" i="6" s="1" a="1"/>
  <c r="BR29" i="6" s="1"/>
  <c r="BQ39" i="12" a="1"/>
  <c r="BQ39" i="12" s="1"/>
  <c r="BQ114" i="12" s="1"/>
  <c r="L39" i="12"/>
  <c r="BR39" i="12" s="1" a="1"/>
  <c r="BR39" i="12" s="1"/>
  <c r="BQ43" i="15" a="1"/>
  <c r="BQ43" i="15" s="1"/>
  <c r="L43" i="15"/>
  <c r="BR43" i="15" s="1" a="1"/>
  <c r="BR43" i="15" s="1"/>
  <c r="BQ37" i="8" a="1"/>
  <c r="BQ37" i="8" s="1"/>
  <c r="L37" i="8"/>
  <c r="BR37" i="8" s="1" a="1"/>
  <c r="BR37" i="8" s="1"/>
  <c r="BQ24" i="4" a="1"/>
  <c r="BQ24" i="4" s="1"/>
  <c r="L24" i="4"/>
  <c r="BR24" i="4" s="1" a="1"/>
  <c r="BR24" i="4" s="1"/>
  <c r="BQ35" i="9" a="1"/>
  <c r="BQ35" i="9" s="1"/>
  <c r="BQ78" i="9" s="1"/>
  <c r="L35" i="9"/>
  <c r="BR35" i="9" s="1" a="1"/>
  <c r="BR35" i="9" s="1"/>
  <c r="BQ19" i="4" a="1"/>
  <c r="BQ19" i="4" s="1"/>
  <c r="L19" i="4"/>
  <c r="BR19" i="4" s="1" a="1"/>
  <c r="BR19" i="4" s="1"/>
  <c r="BQ22" i="5" a="1"/>
  <c r="BQ22" i="5" s="1"/>
  <c r="L22" i="5"/>
  <c r="BR22" i="5" s="1" a="1"/>
  <c r="BR22" i="5" s="1"/>
  <c r="BQ31" i="11" a="1"/>
  <c r="BQ31" i="11" s="1"/>
  <c r="L31" i="11"/>
  <c r="BR31" i="11" s="1" a="1"/>
  <c r="BR31" i="11" s="1"/>
  <c r="L20" i="5"/>
  <c r="M20" i="5" s="1"/>
  <c r="BS20" i="5" s="1" a="1"/>
  <c r="BS20" i="5" s="1"/>
  <c r="BQ38" i="1" a="1"/>
  <c r="BQ38" i="1" s="1"/>
  <c r="BQ113" i="1" s="1"/>
  <c r="L38" i="1"/>
  <c r="BR38" i="1" s="1" a="1"/>
  <c r="BR38" i="1" s="1"/>
  <c r="BQ22" i="19" a="1"/>
  <c r="BQ22" i="19" s="1"/>
  <c r="BQ97" i="19" s="1"/>
  <c r="L22" i="19"/>
  <c r="BR22" i="19" s="1" a="1"/>
  <c r="BR22" i="19" s="1"/>
  <c r="BQ41" i="14" a="1"/>
  <c r="BQ41" i="14" s="1"/>
  <c r="L41" i="14"/>
  <c r="BR41" i="14" s="1" a="1"/>
  <c r="BR41" i="14" s="1"/>
  <c r="BQ23" i="11" a="1"/>
  <c r="BQ23" i="11" s="1"/>
  <c r="L23" i="11"/>
  <c r="BR23" i="11" s="1" a="1"/>
  <c r="BR23" i="11" s="1"/>
  <c r="BQ44" i="9" a="1"/>
  <c r="BQ44" i="9" s="1"/>
  <c r="BQ119" i="9" s="1"/>
  <c r="L44" i="9"/>
  <c r="BR44" i="9" s="1" a="1"/>
  <c r="BR44" i="9" s="1"/>
  <c r="BQ28" i="19" a="1"/>
  <c r="BQ28" i="19" s="1"/>
  <c r="BQ71" i="19" s="1"/>
  <c r="L28" i="19"/>
  <c r="BR28" i="19" s="1" a="1"/>
  <c r="BR28" i="19" s="1"/>
  <c r="BQ31" i="20" a="1"/>
  <c r="BQ31" i="20" s="1"/>
  <c r="L31" i="20"/>
  <c r="BR31" i="20" s="1" a="1"/>
  <c r="BR31" i="20" s="1"/>
  <c r="BQ30" i="12" a="1"/>
  <c r="BQ30" i="12" s="1"/>
  <c r="L30" i="12"/>
  <c r="BR30" i="12" s="1" a="1"/>
  <c r="BR30" i="12" s="1"/>
  <c r="BQ26" i="5" a="1"/>
  <c r="BQ26" i="5" s="1"/>
  <c r="BQ69" i="5" s="1"/>
  <c r="L26" i="5"/>
  <c r="BR26" i="5" s="1" a="1"/>
  <c r="BR26" i="5" s="1"/>
  <c r="BQ46" i="18" a="1"/>
  <c r="BQ46" i="18" s="1"/>
  <c r="BQ89" i="18" s="1"/>
  <c r="L46" i="18"/>
  <c r="BR46" i="18" s="1" a="1"/>
  <c r="BR46" i="18" s="1"/>
  <c r="BQ26" i="20" a="1"/>
  <c r="BQ26" i="20" s="1"/>
  <c r="L26" i="20"/>
  <c r="BR26" i="20" s="1" a="1"/>
  <c r="BR26" i="20" s="1"/>
  <c r="BQ18" i="9" a="1"/>
  <c r="BQ18" i="9" s="1"/>
  <c r="L18" i="9"/>
  <c r="BR18" i="9" s="1" a="1"/>
  <c r="BR18" i="9" s="1"/>
  <c r="BQ30" i="2" a="1"/>
  <c r="BQ30" i="2" s="1"/>
  <c r="BQ73" i="2" s="1"/>
  <c r="L30" i="2"/>
  <c r="BR30" i="2" s="1" a="1"/>
  <c r="BR30" i="2" s="1"/>
  <c r="BQ38" i="12" a="1"/>
  <c r="BQ38" i="12" s="1"/>
  <c r="BQ113" i="12" s="1"/>
  <c r="L38" i="12"/>
  <c r="BR38" i="12" s="1" a="1"/>
  <c r="BR38" i="12" s="1"/>
  <c r="BQ18" i="14" a="1"/>
  <c r="BQ18" i="14" s="1"/>
  <c r="L18" i="14"/>
  <c r="BR18" i="14" s="1" a="1"/>
  <c r="BR18" i="14" s="1"/>
  <c r="BQ42" i="15" a="1"/>
  <c r="BQ42" i="15" s="1"/>
  <c r="L42" i="15"/>
  <c r="BR42" i="15" s="1" a="1"/>
  <c r="BR42" i="15" s="1"/>
  <c r="BQ22" i="17" a="1"/>
  <c r="BQ22" i="17" s="1"/>
  <c r="BQ97" i="17" s="1"/>
  <c r="L22" i="17"/>
  <c r="BR22" i="17" s="1" a="1"/>
  <c r="BR22" i="17" s="1"/>
  <c r="BQ20" i="20" a="1"/>
  <c r="BQ20" i="20" s="1"/>
  <c r="BQ95" i="20" s="1"/>
  <c r="L20" i="20"/>
  <c r="BR20" i="20" s="1" a="1"/>
  <c r="BR20" i="20" s="1"/>
  <c r="BQ20" i="1" a="1"/>
  <c r="BQ20" i="1" s="1"/>
  <c r="L20" i="1"/>
  <c r="BR20" i="1" s="1" a="1"/>
  <c r="BR20" i="1" s="1"/>
  <c r="BQ26" i="6" a="1"/>
  <c r="BQ26" i="6" s="1"/>
  <c r="L26" i="6"/>
  <c r="BR26" i="6" s="1" a="1"/>
  <c r="BR26" i="6" s="1"/>
  <c r="BQ22" i="4" a="1"/>
  <c r="BQ22" i="4" s="1"/>
  <c r="BQ97" i="4" s="1"/>
  <c r="L22" i="4"/>
  <c r="BR22" i="4" s="1" a="1"/>
  <c r="BR22" i="4" s="1"/>
  <c r="BQ34" i="10" a="1"/>
  <c r="BQ34" i="10" s="1"/>
  <c r="BQ77" i="10" s="1"/>
  <c r="L34" i="10"/>
  <c r="BR34" i="10" s="1" a="1"/>
  <c r="BR34" i="10" s="1"/>
  <c r="BQ16" i="21" a="1"/>
  <c r="BQ16" i="21" s="1"/>
  <c r="L16" i="21"/>
  <c r="BR16" i="21" s="1" a="1"/>
  <c r="BR16" i="21" s="1"/>
  <c r="BQ30" i="18" a="1"/>
  <c r="BQ30" i="18" s="1"/>
  <c r="L30" i="18"/>
  <c r="BR30" i="18" s="1" a="1"/>
  <c r="BR30" i="18" s="1"/>
  <c r="BQ24" i="19" a="1"/>
  <c r="BQ24" i="19" s="1"/>
  <c r="BQ67" i="19" s="1"/>
  <c r="L24" i="19"/>
  <c r="BR24" i="19" s="1" a="1"/>
  <c r="BR24" i="19" s="1"/>
  <c r="BQ19" i="20" a="1"/>
  <c r="BQ19" i="20" s="1"/>
  <c r="BQ94" i="20" s="1"/>
  <c r="L19" i="20"/>
  <c r="BR19" i="20" s="1" a="1"/>
  <c r="BR19" i="20" s="1"/>
  <c r="BQ34" i="19" a="1"/>
  <c r="BQ34" i="19" s="1"/>
  <c r="L34" i="19"/>
  <c r="BR34" i="19" s="1" a="1"/>
  <c r="BR34" i="19" s="1"/>
  <c r="BQ16" i="17" a="1"/>
  <c r="BQ16" i="17" s="1"/>
  <c r="L16" i="17"/>
  <c r="BR16" i="17" s="1" a="1"/>
  <c r="BR16" i="17" s="1"/>
  <c r="BQ31" i="3" a="1"/>
  <c r="BQ31" i="3" s="1"/>
  <c r="BQ74" i="3" s="1"/>
  <c r="L31" i="3"/>
  <c r="BR31" i="3" s="1" a="1"/>
  <c r="BR31" i="3" s="1"/>
  <c r="BQ24" i="12" a="1"/>
  <c r="BQ24" i="12" s="1"/>
  <c r="BQ67" i="12" s="1"/>
  <c r="L24" i="12"/>
  <c r="BR24" i="12" s="1" a="1"/>
  <c r="BR24" i="12" s="1"/>
  <c r="BQ31" i="7" a="1"/>
  <c r="BQ31" i="7" s="1"/>
  <c r="L31" i="7"/>
  <c r="BR31" i="7" s="1" a="1"/>
  <c r="BR31" i="7" s="1"/>
  <c r="BQ16" i="19" a="1"/>
  <c r="BQ16" i="19" s="1"/>
  <c r="L16" i="19"/>
  <c r="BR16" i="19" s="1" a="1"/>
  <c r="BR16" i="19" s="1"/>
  <c r="BQ36" i="19" a="1"/>
  <c r="BQ36" i="19" s="1"/>
  <c r="BQ111" i="19" s="1"/>
  <c r="L36" i="19"/>
  <c r="BR36" i="19" s="1" a="1"/>
  <c r="BR36" i="19" s="1"/>
  <c r="BQ36" i="21" a="1"/>
  <c r="BQ36" i="21" s="1"/>
  <c r="BQ111" i="21" s="1"/>
  <c r="L36" i="21"/>
  <c r="BR36" i="21" s="1" a="1"/>
  <c r="BR36" i="21" s="1"/>
  <c r="BQ29" i="3" a="1"/>
  <c r="BQ29" i="3" s="1"/>
  <c r="L29" i="3"/>
  <c r="BR29" i="3" s="1" a="1"/>
  <c r="BR29" i="3" s="1"/>
  <c r="BQ34" i="5" a="1"/>
  <c r="BQ34" i="5" s="1"/>
  <c r="L34" i="5"/>
  <c r="BR34" i="5" s="1" a="1"/>
  <c r="BR34" i="5" s="1"/>
  <c r="BQ18" i="2" a="1"/>
  <c r="BQ18" i="2" s="1"/>
  <c r="BQ93" i="2" s="1"/>
  <c r="L18" i="2"/>
  <c r="BR18" i="2" s="1" a="1"/>
  <c r="BR18" i="2" s="1"/>
  <c r="BQ28" i="1" a="1"/>
  <c r="BQ28" i="1" s="1"/>
  <c r="BQ103" i="1" s="1"/>
  <c r="L28" i="1"/>
  <c r="BR28" i="1" s="1" a="1"/>
  <c r="BR28" i="1" s="1"/>
  <c r="BQ35" i="13" a="1"/>
  <c r="BQ35" i="13" s="1"/>
  <c r="L35" i="13"/>
  <c r="BR35" i="13" s="1" a="1"/>
  <c r="BR35" i="13" s="1"/>
  <c r="BQ16" i="1" a="1"/>
  <c r="BQ16" i="1" s="1"/>
  <c r="L16" i="1"/>
  <c r="BR16" i="1" s="1" a="1"/>
  <c r="BR16" i="1" s="1"/>
  <c r="BQ44" i="1" a="1"/>
  <c r="BQ44" i="1" s="1"/>
  <c r="BQ87" i="1" s="1"/>
  <c r="L44" i="1"/>
  <c r="BR44" i="1" s="1" a="1"/>
  <c r="BR44" i="1" s="1"/>
  <c r="BQ43" i="9" a="1"/>
  <c r="BQ43" i="9" s="1"/>
  <c r="BQ118" i="9" s="1"/>
  <c r="L43" i="9"/>
  <c r="BR43" i="9" s="1" a="1"/>
  <c r="BR43" i="9" s="1"/>
  <c r="BQ27" i="7" a="1"/>
  <c r="BQ27" i="7" s="1"/>
  <c r="L27" i="7"/>
  <c r="BR27" i="7" s="1" a="1"/>
  <c r="BR27" i="7" s="1"/>
  <c r="BQ27" i="4" a="1"/>
  <c r="BQ27" i="4" s="1"/>
  <c r="L27" i="4"/>
  <c r="BR27" i="4" s="1" a="1"/>
  <c r="BR27" i="4" s="1"/>
  <c r="BQ34" i="13" a="1"/>
  <c r="BQ34" i="13" s="1"/>
  <c r="BQ77" i="13" s="1"/>
  <c r="L34" i="13"/>
  <c r="BR34" i="13" s="1" a="1"/>
  <c r="BR34" i="13" s="1"/>
  <c r="BQ31" i="12" a="1"/>
  <c r="BQ31" i="12" s="1"/>
  <c r="BQ74" i="12" s="1"/>
  <c r="L31" i="12"/>
  <c r="BR31" i="12" s="1" a="1"/>
  <c r="BR31" i="12" s="1"/>
  <c r="BQ26" i="2" a="1"/>
  <c r="BQ26" i="2" s="1"/>
  <c r="L26" i="2"/>
  <c r="BR26" i="2" s="1" a="1"/>
  <c r="BR26" i="2" s="1"/>
  <c r="BQ28" i="15" a="1"/>
  <c r="BQ28" i="15" s="1"/>
  <c r="L28" i="15"/>
  <c r="BR28" i="15" s="1" a="1"/>
  <c r="BR28" i="15" s="1"/>
  <c r="BQ42" i="10" a="1"/>
  <c r="BQ42" i="10" s="1"/>
  <c r="BQ85" i="10" s="1"/>
  <c r="L42" i="10"/>
  <c r="BR42" i="10" s="1" a="1"/>
  <c r="BR42" i="10" s="1"/>
  <c r="BQ39" i="17" a="1"/>
  <c r="BQ39" i="17" s="1"/>
  <c r="BQ82" i="17" s="1"/>
  <c r="L39" i="17"/>
  <c r="BR39" i="17" s="1" a="1"/>
  <c r="BR39" i="17" s="1"/>
  <c r="BQ44" i="20" a="1"/>
  <c r="BQ44" i="20" s="1"/>
  <c r="L44" i="20"/>
  <c r="BR44" i="20" s="1" a="1"/>
  <c r="BR44" i="20" s="1"/>
  <c r="BQ28" i="7" a="1"/>
  <c r="BQ28" i="7" s="1"/>
  <c r="L28" i="7"/>
  <c r="BR28" i="7" s="1" a="1"/>
  <c r="BR28" i="7" s="1"/>
  <c r="BQ30" i="19" a="1"/>
  <c r="BQ30" i="19" s="1"/>
  <c r="BQ105" i="19" s="1"/>
  <c r="L30" i="19"/>
  <c r="BR30" i="19" s="1" a="1"/>
  <c r="BR30" i="19" s="1"/>
  <c r="BQ23" i="21" a="1"/>
  <c r="BQ23" i="21" s="1"/>
  <c r="BQ98" i="21" s="1"/>
  <c r="L23" i="21"/>
  <c r="BR23" i="21" s="1" a="1"/>
  <c r="BR23" i="21" s="1"/>
  <c r="BQ44" i="2" a="1"/>
  <c r="BQ44" i="2" s="1"/>
  <c r="L44" i="2"/>
  <c r="BR44" i="2" s="1" a="1"/>
  <c r="BR44" i="2" s="1"/>
  <c r="BQ32" i="8" a="1"/>
  <c r="BQ32" i="8" s="1"/>
  <c r="L32" i="8"/>
  <c r="BR32" i="8" s="1" a="1"/>
  <c r="BR32" i="8" s="1"/>
  <c r="BQ36" i="20" a="1"/>
  <c r="BQ36" i="20" s="1"/>
  <c r="BQ111" i="20" s="1"/>
  <c r="L36" i="20"/>
  <c r="BR36" i="20" s="1" a="1"/>
  <c r="BR36" i="20" s="1"/>
  <c r="BQ39" i="18" a="1"/>
  <c r="BQ39" i="18" s="1"/>
  <c r="BQ114" i="18" s="1"/>
  <c r="L39" i="18"/>
  <c r="BR39" i="18" s="1" a="1"/>
  <c r="BR39" i="18" s="1"/>
  <c r="BQ43" i="3" a="1"/>
  <c r="BQ43" i="3" s="1"/>
  <c r="L43" i="3"/>
  <c r="BR43" i="3" s="1" a="1"/>
  <c r="BR43" i="3" s="1"/>
  <c r="BQ16" i="8" a="1"/>
  <c r="BQ16" i="8" s="1"/>
  <c r="L16" i="8"/>
  <c r="BR16" i="8" s="1" a="1"/>
  <c r="BR16" i="8" s="1"/>
  <c r="BQ30" i="1" a="1"/>
  <c r="BQ30" i="1" s="1"/>
  <c r="BQ105" i="1" s="1"/>
  <c r="L30" i="1"/>
  <c r="BR30" i="1" s="1" a="1"/>
  <c r="BR30" i="1" s="1"/>
  <c r="BQ31" i="10" a="1"/>
  <c r="BQ31" i="10" s="1"/>
  <c r="BQ106" i="10" s="1"/>
  <c r="L31" i="10"/>
  <c r="BQ18" i="17" a="1"/>
  <c r="BQ18" i="17" s="1"/>
  <c r="L18" i="17"/>
  <c r="BR18" i="17" s="1" a="1"/>
  <c r="BR18" i="17" s="1"/>
  <c r="BQ26" i="11" a="1"/>
  <c r="BQ26" i="11" s="1"/>
  <c r="L26" i="11"/>
  <c r="BR26" i="11" s="1" a="1"/>
  <c r="BR26" i="11" s="1"/>
  <c r="BQ20" i="10" a="1"/>
  <c r="BQ20" i="10" s="1"/>
  <c r="BQ95" i="10" s="1"/>
  <c r="L20" i="10"/>
  <c r="BR20" i="10" s="1" a="1"/>
  <c r="BR20" i="10" s="1"/>
  <c r="BQ35" i="1" a="1"/>
  <c r="BQ35" i="1" s="1"/>
  <c r="BQ78" i="1" s="1"/>
  <c r="L35" i="1"/>
  <c r="BR35" i="1" s="1" a="1"/>
  <c r="BR35" i="1" s="1"/>
  <c r="BQ44" i="16" a="1"/>
  <c r="BQ44" i="16" s="1"/>
  <c r="L44" i="16"/>
  <c r="BR44" i="16" s="1" a="1"/>
  <c r="BR44" i="16" s="1"/>
  <c r="BQ32" i="18" a="1"/>
  <c r="BQ32" i="18" s="1"/>
  <c r="L32" i="18"/>
  <c r="BR32" i="18" s="1" a="1"/>
  <c r="BR32" i="18" s="1"/>
  <c r="BQ38" i="4" a="1"/>
  <c r="BQ38" i="4" s="1"/>
  <c r="BQ113" i="4" s="1"/>
  <c r="L38" i="4"/>
  <c r="BR38" i="4" s="1" a="1"/>
  <c r="BR38" i="4" s="1"/>
  <c r="BQ25" i="14" a="1"/>
  <c r="BQ25" i="14" s="1"/>
  <c r="BQ100" i="14" s="1"/>
  <c r="L25" i="14"/>
  <c r="BR25" i="14" s="1" a="1"/>
  <c r="BR25" i="14" s="1"/>
  <c r="BQ30" i="17" a="1"/>
  <c r="BQ30" i="17" s="1"/>
  <c r="L30" i="17"/>
  <c r="BR30" i="17" s="1" a="1"/>
  <c r="BR30" i="17" s="1"/>
  <c r="BQ26" i="12" a="1"/>
  <c r="BQ26" i="12" s="1"/>
  <c r="L26" i="12"/>
  <c r="BR26" i="12" s="1" a="1"/>
  <c r="BR26" i="12" s="1"/>
  <c r="BQ23" i="5" a="1"/>
  <c r="BQ23" i="5" s="1"/>
  <c r="BQ98" i="5" s="1"/>
  <c r="L23" i="5"/>
  <c r="BR23" i="5" s="1" a="1"/>
  <c r="BR23" i="5" s="1"/>
  <c r="BQ35" i="18" a="1"/>
  <c r="BQ35" i="18" s="1"/>
  <c r="BQ78" i="18" s="1"/>
  <c r="L35" i="18"/>
  <c r="BR35" i="18" s="1" a="1"/>
  <c r="BR35" i="18" s="1"/>
  <c r="BQ42" i="17" a="1"/>
  <c r="BQ42" i="17" s="1"/>
  <c r="L42" i="17"/>
  <c r="BR42" i="17" s="1" a="1"/>
  <c r="BR42" i="17" s="1"/>
  <c r="BQ23" i="16" a="1"/>
  <c r="BQ23" i="16" s="1"/>
  <c r="L23" i="16"/>
  <c r="BR23" i="16" s="1" a="1"/>
  <c r="BR23" i="16" s="1"/>
  <c r="BQ40" i="6" a="1"/>
  <c r="BQ40" i="6" s="1"/>
  <c r="BQ115" i="6" s="1"/>
  <c r="L40" i="6"/>
  <c r="BR40" i="6" s="1" a="1"/>
  <c r="BR40" i="6" s="1"/>
  <c r="BQ16" i="4" a="1"/>
  <c r="BQ16" i="4" s="1"/>
  <c r="BQ59" i="4" s="1"/>
  <c r="L16" i="4"/>
  <c r="BR16" i="4" s="1" a="1"/>
  <c r="BR16" i="4" s="1"/>
  <c r="BQ44" i="12" a="1"/>
  <c r="BQ44" i="12" s="1"/>
  <c r="L44" i="12"/>
  <c r="BQ43" i="10" a="1"/>
  <c r="BQ43" i="10" s="1"/>
  <c r="L43" i="10"/>
  <c r="BR43" i="10" s="1" a="1"/>
  <c r="BR43" i="10" s="1"/>
  <c r="BQ34" i="15" a="1"/>
  <c r="BQ34" i="15" s="1"/>
  <c r="BQ109" i="15" s="1"/>
  <c r="L34" i="15"/>
  <c r="BR34" i="15" s="1" a="1"/>
  <c r="BR34" i="15" s="1"/>
  <c r="BQ46" i="16" a="1"/>
  <c r="BQ46" i="16" s="1"/>
  <c r="BQ89" i="16" s="1"/>
  <c r="L46" i="16"/>
  <c r="BR46" i="16" s="1" a="1"/>
  <c r="BR46" i="16" s="1"/>
  <c r="BQ44" i="19" a="1"/>
  <c r="BQ44" i="19" s="1"/>
  <c r="L44" i="19"/>
  <c r="BR44" i="19" s="1" a="1"/>
  <c r="BR44" i="19" s="1"/>
  <c r="BQ39" i="15" a="1"/>
  <c r="BQ39" i="15" s="1"/>
  <c r="L39" i="15"/>
  <c r="BR39" i="15" s="1" a="1"/>
  <c r="BR39" i="15" s="1"/>
  <c r="BQ21" i="10" a="1"/>
  <c r="BQ21" i="10" s="1"/>
  <c r="BQ96" i="10" s="1"/>
  <c r="L21" i="10"/>
  <c r="BR21" i="10" s="1" a="1"/>
  <c r="BR21" i="10" s="1"/>
  <c r="BQ39" i="6" a="1"/>
  <c r="BQ39" i="6" s="1"/>
  <c r="BQ114" i="6" s="1"/>
  <c r="L39" i="6"/>
  <c r="BR39" i="6" s="1" a="1"/>
  <c r="BR39" i="6" s="1"/>
  <c r="BQ30" i="21" a="1"/>
  <c r="BQ30" i="21" s="1"/>
  <c r="L30" i="21"/>
  <c r="BR30" i="21" s="1" a="1"/>
  <c r="BR30" i="21" s="1"/>
  <c r="BQ28" i="21" a="1"/>
  <c r="BQ28" i="21" s="1"/>
  <c r="L28" i="21"/>
  <c r="BR28" i="21" s="1" a="1"/>
  <c r="BR28" i="21" s="1"/>
  <c r="BQ29" i="15" a="1"/>
  <c r="BQ29" i="15" s="1"/>
  <c r="BQ104" i="15" s="1"/>
  <c r="L29" i="15"/>
  <c r="BR29" i="15" s="1" a="1"/>
  <c r="BR29" i="15" s="1"/>
  <c r="BQ38" i="16" a="1"/>
  <c r="BQ38" i="16" s="1"/>
  <c r="BQ81" i="16" s="1"/>
  <c r="L38" i="16"/>
  <c r="BR38" i="16" s="1" a="1"/>
  <c r="BR38" i="16" s="1"/>
  <c r="BQ27" i="3" a="1"/>
  <c r="BQ27" i="3" s="1"/>
  <c r="L27" i="3"/>
  <c r="BR27" i="3" s="1" a="1"/>
  <c r="BR27" i="3" s="1"/>
  <c r="BQ23" i="6" a="1"/>
  <c r="BQ23" i="6" s="1"/>
  <c r="L23" i="6"/>
  <c r="BR23" i="6" s="1" a="1"/>
  <c r="BR23" i="6" s="1"/>
  <c r="BQ18" i="16" a="1"/>
  <c r="BQ18" i="16" s="1"/>
  <c r="BQ61" i="16" s="1"/>
  <c r="L18" i="16"/>
  <c r="BR18" i="16" s="1" a="1"/>
  <c r="BR18" i="16" s="1"/>
  <c r="BQ21" i="11" a="1"/>
  <c r="BQ21" i="11" s="1"/>
  <c r="BQ96" i="11" s="1"/>
  <c r="L21" i="11"/>
  <c r="BR21" i="11" s="1" a="1"/>
  <c r="BR21" i="11" s="1"/>
  <c r="BQ38" i="19" a="1"/>
  <c r="BQ38" i="19" s="1"/>
  <c r="L38" i="19"/>
  <c r="BR38" i="19" s="1" a="1"/>
  <c r="BR38" i="19" s="1"/>
  <c r="BQ21" i="1" a="1"/>
  <c r="BQ21" i="1" s="1"/>
  <c r="L21" i="1"/>
  <c r="BR21" i="1" s="1" a="1"/>
  <c r="BR21" i="1" s="1"/>
  <c r="BQ25" i="2" a="1"/>
  <c r="BQ25" i="2" s="1"/>
  <c r="BQ100" i="2" s="1"/>
  <c r="L25" i="2"/>
  <c r="BR25" i="2" s="1" a="1"/>
  <c r="BR25" i="2" s="1"/>
  <c r="BQ41" i="6" a="1"/>
  <c r="BQ41" i="6" s="1"/>
  <c r="BQ84" i="6" s="1"/>
  <c r="L41" i="6"/>
  <c r="BR41" i="6" s="1" a="1"/>
  <c r="BR41" i="6" s="1"/>
  <c r="BQ19" i="11" a="1"/>
  <c r="BQ19" i="11" s="1"/>
  <c r="L19" i="11"/>
  <c r="BR19" i="11" s="1" a="1"/>
  <c r="BR19" i="11" s="1"/>
  <c r="BQ24" i="9" a="1"/>
  <c r="BQ24" i="9" s="1"/>
  <c r="L24" i="9"/>
  <c r="BR24" i="9" s="1" a="1"/>
  <c r="BR24" i="9" s="1"/>
  <c r="BQ43" i="6" a="1"/>
  <c r="BQ43" i="6" s="1"/>
  <c r="BQ118" i="6" s="1"/>
  <c r="L43" i="6"/>
  <c r="BR43" i="6" s="1" a="1"/>
  <c r="BR43" i="6" s="1"/>
  <c r="BQ28" i="20" a="1"/>
  <c r="BQ28" i="20" s="1"/>
  <c r="L28" i="20"/>
  <c r="BR28" i="20" s="1" a="1"/>
  <c r="BR28" i="20" s="1"/>
  <c r="BQ41" i="19" a="1"/>
  <c r="BQ41" i="19" s="1"/>
  <c r="BQ116" i="19" s="1"/>
  <c r="L41" i="19"/>
  <c r="BQ29" i="18" a="1"/>
  <c r="BQ29" i="18" s="1"/>
  <c r="L29" i="18"/>
  <c r="BR29" i="18" s="1" a="1"/>
  <c r="BR29" i="18" s="1"/>
  <c r="BQ19" i="2" a="1"/>
  <c r="BQ19" i="2" s="1"/>
  <c r="BQ62" i="2" s="1"/>
  <c r="L19" i="2"/>
  <c r="BR19" i="2" s="1" a="1"/>
  <c r="BR19" i="2" s="1"/>
  <c r="BQ28" i="17" a="1"/>
  <c r="BQ28" i="17" s="1"/>
  <c r="BQ103" i="17" s="1"/>
  <c r="L28" i="17"/>
  <c r="BR28" i="17" s="1" a="1"/>
  <c r="BR28" i="17" s="1"/>
  <c r="BQ44" i="13" a="1"/>
  <c r="BQ44" i="13" s="1"/>
  <c r="L44" i="13"/>
  <c r="BR44" i="13" s="1" a="1"/>
  <c r="BR44" i="13" s="1"/>
  <c r="BQ28" i="16" a="1"/>
  <c r="BQ28" i="16" s="1"/>
  <c r="L28" i="16"/>
  <c r="BR28" i="16" s="1" a="1"/>
  <c r="BR28" i="16" s="1"/>
  <c r="BQ16" i="9" a="1"/>
  <c r="BQ16" i="9" s="1"/>
  <c r="BQ91" i="9" s="1"/>
  <c r="L16" i="9"/>
  <c r="BR16" i="9" s="1" a="1"/>
  <c r="BR16" i="9" s="1"/>
  <c r="BQ34" i="16" a="1"/>
  <c r="BQ34" i="16" s="1"/>
  <c r="BQ109" i="16" s="1"/>
  <c r="L34" i="16"/>
  <c r="BR34" i="16" s="1" a="1"/>
  <c r="BR34" i="16" s="1"/>
  <c r="BQ21" i="14" a="1"/>
  <c r="BQ21" i="14" s="1"/>
  <c r="L21" i="14"/>
  <c r="BR21" i="14" s="1" a="1"/>
  <c r="BR21" i="14" s="1"/>
  <c r="BQ16" i="7" a="1"/>
  <c r="BQ16" i="7" s="1"/>
  <c r="BQ91" i="7" s="1"/>
  <c r="L16" i="7"/>
  <c r="BQ24" i="15" a="1"/>
  <c r="BQ24" i="15" s="1"/>
  <c r="BQ99" i="15" s="1"/>
  <c r="L24" i="15"/>
  <c r="BQ21" i="18" a="1"/>
  <c r="BQ21" i="18" s="1"/>
  <c r="BQ96" i="18" s="1"/>
  <c r="L21" i="18"/>
  <c r="BR21" i="18" s="1" a="1"/>
  <c r="BR21" i="18" s="1"/>
  <c r="BQ28" i="10" a="1"/>
  <c r="BQ28" i="10" s="1"/>
  <c r="L28" i="10"/>
  <c r="BR28" i="10" s="1" a="1"/>
  <c r="BR28" i="10" s="1"/>
  <c r="BQ39" i="13" a="1"/>
  <c r="BQ39" i="13" s="1"/>
  <c r="L39" i="13"/>
  <c r="BR39" i="13" s="1" a="1"/>
  <c r="BR39" i="13" s="1"/>
  <c r="BQ37" i="16" a="1"/>
  <c r="BQ37" i="16" s="1"/>
  <c r="BQ80" i="16" s="1"/>
  <c r="L37" i="16"/>
  <c r="BR37" i="16" s="1" a="1"/>
  <c r="BR37" i="16" s="1"/>
  <c r="BQ20" i="17" a="1"/>
  <c r="BQ20" i="17" s="1"/>
  <c r="BQ63" i="17" s="1"/>
  <c r="BQ41" i="1" a="1"/>
  <c r="BQ41" i="1" s="1"/>
  <c r="L41" i="1"/>
  <c r="BR41" i="1" s="1" a="1"/>
  <c r="BR41" i="1" s="1"/>
  <c r="BQ42" i="11" a="1"/>
  <c r="BQ42" i="11" s="1"/>
  <c r="BQ44" i="15" a="1"/>
  <c r="BQ44" i="15" s="1"/>
  <c r="L44" i="15"/>
  <c r="BR44" i="15" s="1" a="1"/>
  <c r="BR44" i="15" s="1"/>
  <c r="BQ40" i="8" a="1"/>
  <c r="BQ40" i="8" s="1"/>
  <c r="BQ115" i="8" s="1"/>
  <c r="L40" i="8"/>
  <c r="BR40" i="8" s="1" a="1"/>
  <c r="BR40" i="8" s="1"/>
  <c r="BQ41" i="4" a="1"/>
  <c r="BQ41" i="4" s="1"/>
  <c r="BQ84" i="4" s="1"/>
  <c r="L41" i="4"/>
  <c r="BR41" i="4" s="1" a="1"/>
  <c r="BR41" i="4" s="1"/>
  <c r="BQ38" i="18" a="1"/>
  <c r="BQ38" i="18" s="1"/>
  <c r="L38" i="18"/>
  <c r="BR38" i="18" s="1" a="1"/>
  <c r="BR38" i="18" s="1"/>
  <c r="BQ16" i="15" a="1"/>
  <c r="BQ16" i="15" s="1"/>
  <c r="L16" i="15"/>
  <c r="BR16" i="15" s="1" a="1"/>
  <c r="BR16" i="15" s="1"/>
  <c r="BQ41" i="5" a="1"/>
  <c r="BQ41" i="5" s="1"/>
  <c r="BQ116" i="5" s="1"/>
  <c r="L41" i="5"/>
  <c r="BR41" i="5" s="1" a="1"/>
  <c r="BR41" i="5" s="1"/>
  <c r="BQ21" i="7" a="1"/>
  <c r="BQ21" i="7" s="1"/>
  <c r="BQ96" i="7" s="1"/>
  <c r="L21" i="7"/>
  <c r="BR21" i="7" s="1" a="1"/>
  <c r="BR21" i="7" s="1"/>
  <c r="BQ26" i="18" a="1"/>
  <c r="BQ26" i="18" s="1"/>
  <c r="L26" i="18"/>
  <c r="BR26" i="18" s="1" a="1"/>
  <c r="BR26" i="18" s="1"/>
  <c r="BQ29" i="14" a="1"/>
  <c r="BQ29" i="14" s="1"/>
  <c r="L29" i="14"/>
  <c r="BR29" i="14" s="1" a="1"/>
  <c r="BR29" i="14" s="1"/>
  <c r="BQ29" i="11" a="1"/>
  <c r="BQ29" i="11" s="1"/>
  <c r="BQ72" i="11" s="1"/>
  <c r="L29" i="11"/>
  <c r="BR29" i="11" s="1" a="1"/>
  <c r="BR29" i="11" s="1"/>
  <c r="BQ31" i="2" a="1"/>
  <c r="BQ31" i="2" s="1"/>
  <c r="BQ74" i="2" s="1"/>
  <c r="L31" i="2"/>
  <c r="BR31" i="2" s="1" a="1"/>
  <c r="BR31" i="2" s="1"/>
  <c r="BQ18" i="11" a="1"/>
  <c r="BQ18" i="11" s="1"/>
  <c r="L18" i="11"/>
  <c r="BR18" i="11" s="1" a="1"/>
  <c r="BR18" i="11" s="1"/>
  <c r="BQ40" i="20" a="1"/>
  <c r="BQ40" i="20" s="1"/>
  <c r="L40" i="20"/>
  <c r="BR40" i="20" s="1" a="1"/>
  <c r="BR40" i="20" s="1"/>
  <c r="BQ46" i="20" a="1"/>
  <c r="BQ46" i="20" s="1"/>
  <c r="BQ89" i="20" s="1"/>
  <c r="L46" i="20"/>
  <c r="BR46" i="20" s="1" a="1"/>
  <c r="BR46" i="20" s="1"/>
  <c r="BQ31" i="14" a="1"/>
  <c r="BQ31" i="14" s="1"/>
  <c r="BQ106" i="14" s="1"/>
  <c r="L31" i="14"/>
  <c r="BR31" i="14" s="1" a="1"/>
  <c r="BR31" i="14" s="1"/>
  <c r="BQ39" i="5" a="1"/>
  <c r="BQ39" i="5" s="1"/>
  <c r="L39" i="5"/>
  <c r="BR39" i="5" s="1" a="1"/>
  <c r="BR39" i="5" s="1"/>
  <c r="BQ26" i="7" a="1"/>
  <c r="BQ26" i="7" s="1"/>
  <c r="L26" i="7"/>
  <c r="BR26" i="7" s="1" a="1"/>
  <c r="BR26" i="7" s="1"/>
  <c r="BQ25" i="19" a="1"/>
  <c r="BQ25" i="19" s="1"/>
  <c r="BQ100" i="19" s="1"/>
  <c r="L25" i="19"/>
  <c r="BR25" i="19" s="1" a="1"/>
  <c r="BR25" i="19" s="1"/>
  <c r="BQ46" i="5" a="1"/>
  <c r="BQ46" i="5" s="1"/>
  <c r="BQ89" i="5" s="1"/>
  <c r="L46" i="5"/>
  <c r="BR46" i="5" s="1" a="1"/>
  <c r="BR46" i="5" s="1"/>
  <c r="BQ16" i="10" a="1"/>
  <c r="BQ16" i="10" s="1"/>
  <c r="L16" i="10"/>
  <c r="BR16" i="10" s="1" a="1"/>
  <c r="BR16" i="10" s="1"/>
  <c r="BQ28" i="2" a="1"/>
  <c r="BQ28" i="2" s="1"/>
  <c r="L28" i="2"/>
  <c r="BR28" i="2" s="1" a="1"/>
  <c r="BR28" i="2" s="1"/>
  <c r="BQ27" i="19" a="1"/>
  <c r="BQ27" i="19" s="1"/>
  <c r="BQ102" i="19" s="1"/>
  <c r="L27" i="19"/>
  <c r="BR27" i="19" s="1" a="1"/>
  <c r="BR27" i="19" s="1"/>
  <c r="BQ28" i="4" a="1"/>
  <c r="BQ28" i="4" s="1"/>
  <c r="BQ103" i="4" s="1"/>
  <c r="L28" i="4"/>
  <c r="BR28" i="4" s="1" a="1"/>
  <c r="BR28" i="4" s="1"/>
  <c r="BQ35" i="2" a="1"/>
  <c r="BQ35" i="2" s="1"/>
  <c r="L35" i="2"/>
  <c r="BR35" i="2" s="1" a="1"/>
  <c r="BR35" i="2" s="1"/>
  <c r="BQ41" i="13" a="1"/>
  <c r="BQ41" i="13" s="1"/>
  <c r="L41" i="13"/>
  <c r="BR41" i="13" s="1" a="1"/>
  <c r="BR41" i="13" s="1"/>
  <c r="BQ32" i="11" a="1"/>
  <c r="BQ32" i="11" s="1"/>
  <c r="BQ107" i="11" s="1"/>
  <c r="L32" i="11"/>
  <c r="BR32" i="11" s="1" a="1"/>
  <c r="BR32" i="11" s="1"/>
  <c r="BQ37" i="5" a="1"/>
  <c r="BQ37" i="5" s="1"/>
  <c r="BQ80" i="5" s="1"/>
  <c r="L37" i="5"/>
  <c r="BR37" i="5" s="1" a="1"/>
  <c r="BR37" i="5" s="1"/>
  <c r="BQ21" i="4" a="1"/>
  <c r="BQ21" i="4" s="1"/>
  <c r="L21" i="4"/>
  <c r="BR21" i="4" s="1" a="1"/>
  <c r="BR21" i="4" s="1"/>
  <c r="BQ44" i="3" a="1"/>
  <c r="BQ44" i="3" s="1"/>
  <c r="L44" i="3"/>
  <c r="BR44" i="3" s="1" a="1"/>
  <c r="BR44" i="3" s="1"/>
  <c r="BQ32" i="12" a="1"/>
  <c r="BQ32" i="12" s="1"/>
  <c r="BQ75" i="12" s="1"/>
  <c r="L32" i="12"/>
  <c r="BR32" i="12" s="1" a="1"/>
  <c r="BR32" i="12" s="1"/>
  <c r="BQ46" i="11" a="1"/>
  <c r="BQ46" i="11" s="1"/>
  <c r="BQ121" i="11" s="1"/>
  <c r="L46" i="11"/>
  <c r="BR46" i="11" s="1" a="1"/>
  <c r="BR46" i="11" s="1"/>
  <c r="BQ16" i="16" a="1"/>
  <c r="BQ16" i="16" s="1"/>
  <c r="L16" i="16"/>
  <c r="BR16" i="16" s="1" a="1"/>
  <c r="BR16" i="16" s="1"/>
  <c r="BQ43" i="11" a="1"/>
  <c r="BQ43" i="11" s="1"/>
  <c r="L43" i="11"/>
  <c r="BR43" i="11" s="1" a="1"/>
  <c r="BR43" i="11" s="1"/>
  <c r="BQ19" i="17" a="1"/>
  <c r="BQ19" i="17" s="1"/>
  <c r="BQ62" i="17" s="1"/>
  <c r="L19" i="17"/>
  <c r="BR19" i="17" s="1" a="1"/>
  <c r="BR19" i="17" s="1"/>
  <c r="BQ32" i="17" a="1"/>
  <c r="BQ32" i="17" s="1"/>
  <c r="BQ75" i="17" s="1"/>
  <c r="L32" i="17"/>
  <c r="BR32" i="17" s="1" a="1"/>
  <c r="BR32" i="17" s="1"/>
  <c r="BQ31" i="6" a="1"/>
  <c r="BQ31" i="6" s="1"/>
  <c r="L31" i="6"/>
  <c r="BR31" i="6" s="1" a="1"/>
  <c r="BR31" i="6" s="1"/>
  <c r="BQ39" i="10" a="1"/>
  <c r="BQ39" i="10" s="1"/>
  <c r="L39" i="10"/>
  <c r="BR39" i="10" s="1" a="1"/>
  <c r="BR39" i="10" s="1"/>
  <c r="BQ18" i="19" a="1"/>
  <c r="BQ18" i="19" s="1"/>
  <c r="BQ93" i="19" s="1"/>
  <c r="L18" i="19"/>
  <c r="BR18" i="19" s="1" a="1"/>
  <c r="BR18" i="19" s="1"/>
  <c r="BQ40" i="13" a="1"/>
  <c r="BQ40" i="13" s="1"/>
  <c r="BQ115" i="13" s="1"/>
  <c r="L40" i="13"/>
  <c r="BR40" i="13" s="1" a="1"/>
  <c r="BR40" i="13" s="1"/>
  <c r="BQ44" i="14" a="1"/>
  <c r="BQ44" i="14" s="1"/>
  <c r="L44" i="14"/>
  <c r="BR44" i="14" s="1" a="1"/>
  <c r="BR44" i="14" s="1"/>
  <c r="BQ37" i="13" a="1"/>
  <c r="BQ37" i="13" s="1"/>
  <c r="L37" i="13"/>
  <c r="BR37" i="13" s="1" a="1"/>
  <c r="BR37" i="13" s="1"/>
  <c r="BQ43" i="5" a="1"/>
  <c r="BQ43" i="5" s="1"/>
  <c r="BQ118" i="5" s="1"/>
  <c r="L43" i="5"/>
  <c r="BR43" i="5" s="1" a="1"/>
  <c r="BR43" i="5" s="1"/>
  <c r="BQ18" i="3" a="1"/>
  <c r="BQ18" i="3" s="1"/>
  <c r="BQ61" i="3" s="1"/>
  <c r="L18" i="3"/>
  <c r="BR18" i="3" s="1" a="1"/>
  <c r="BR18" i="3" s="1"/>
  <c r="BQ19" i="8" a="1"/>
  <c r="BQ19" i="8" s="1"/>
  <c r="L19" i="8"/>
  <c r="BR19" i="8" s="1" a="1"/>
  <c r="BR19" i="8" s="1"/>
  <c r="BQ31" i="18" a="1"/>
  <c r="BQ31" i="18" s="1"/>
  <c r="L31" i="18"/>
  <c r="BR31" i="18" s="1" a="1"/>
  <c r="BR31" i="18" s="1"/>
  <c r="BQ42" i="18" a="1"/>
  <c r="BQ42" i="18" s="1"/>
  <c r="BQ117" i="18" s="1"/>
  <c r="L42" i="18"/>
  <c r="BR42" i="18" s="1" a="1"/>
  <c r="BR42" i="18" s="1"/>
  <c r="BQ27" i="13" a="1"/>
  <c r="BQ27" i="13" s="1"/>
  <c r="BQ102" i="13" s="1"/>
  <c r="L27" i="13"/>
  <c r="BR27" i="13" s="1" a="1"/>
  <c r="BR27" i="13" s="1"/>
  <c r="BQ36" i="14" a="1"/>
  <c r="BQ36" i="14" s="1"/>
  <c r="L36" i="14"/>
  <c r="BR36" i="14" s="1" a="1"/>
  <c r="BR36" i="14" s="1"/>
  <c r="BQ32" i="13" a="1"/>
  <c r="BQ32" i="13" s="1"/>
  <c r="L32" i="13"/>
  <c r="BR32" i="13" s="1" a="1"/>
  <c r="BR32" i="13" s="1"/>
  <c r="BQ28" i="6" a="1"/>
  <c r="BQ28" i="6" s="1"/>
  <c r="BQ71" i="6" s="1"/>
  <c r="L28" i="6"/>
  <c r="BR28" i="6" s="1" a="1"/>
  <c r="BR28" i="6" s="1"/>
  <c r="BQ40" i="16" a="1"/>
  <c r="BQ40" i="16" s="1"/>
  <c r="BQ115" i="16" s="1"/>
  <c r="L40" i="16"/>
  <c r="BR40" i="16" s="1" a="1"/>
  <c r="BR40" i="16" s="1"/>
  <c r="BQ42" i="5" a="1"/>
  <c r="BQ42" i="5" s="1"/>
  <c r="L42" i="5"/>
  <c r="BR42" i="5" s="1" a="1"/>
  <c r="BR42" i="5" s="1"/>
  <c r="BQ16" i="20" a="1"/>
  <c r="BQ16" i="20" s="1"/>
  <c r="L16" i="20"/>
  <c r="BR16" i="20" s="1" a="1"/>
  <c r="BR16" i="20" s="1"/>
  <c r="BQ31" i="17" a="1"/>
  <c r="BQ31" i="17" s="1"/>
  <c r="BQ74" i="17" s="1"/>
  <c r="L31" i="17"/>
  <c r="BR31" i="17" s="1" a="1"/>
  <c r="BR31" i="17" s="1"/>
  <c r="BQ35" i="19" a="1"/>
  <c r="BQ35" i="19" s="1"/>
  <c r="BQ78" i="19" s="1"/>
  <c r="L35" i="19"/>
  <c r="BR35" i="19" s="1" a="1"/>
  <c r="BR35" i="19" s="1"/>
  <c r="BQ31" i="21" a="1"/>
  <c r="BQ31" i="21" s="1"/>
  <c r="L31" i="21"/>
  <c r="BR31" i="21" s="1" a="1"/>
  <c r="BR31" i="21" s="1"/>
  <c r="BQ44" i="4" a="1"/>
  <c r="BQ44" i="4" s="1"/>
  <c r="L44" i="4"/>
  <c r="BR44" i="4" s="1" a="1"/>
  <c r="BR44" i="4" s="1"/>
  <c r="BQ20" i="19" a="1"/>
  <c r="BQ20" i="19" s="1"/>
  <c r="BQ63" i="19" s="1"/>
  <c r="L20" i="19"/>
  <c r="BR20" i="19" s="1" a="1"/>
  <c r="BR20" i="19" s="1"/>
  <c r="BQ23" i="3" a="1"/>
  <c r="BQ23" i="3" s="1"/>
  <c r="BQ98" i="3" s="1"/>
  <c r="L23" i="3"/>
  <c r="BR23" i="3" s="1" a="1"/>
  <c r="BR23" i="3" s="1"/>
  <c r="BQ30" i="7" a="1"/>
  <c r="BQ30" i="7" s="1"/>
  <c r="L30" i="7"/>
  <c r="BR30" i="7" s="1" a="1"/>
  <c r="BR30" i="7" s="1"/>
  <c r="BQ23" i="19" a="1"/>
  <c r="BQ23" i="19" s="1"/>
  <c r="L23" i="19"/>
  <c r="BR23" i="19" s="1" a="1"/>
  <c r="BR23" i="19" s="1"/>
  <c r="BQ42" i="14" a="1"/>
  <c r="BQ42" i="14" s="1"/>
  <c r="BQ117" i="14" s="1"/>
  <c r="L42" i="14"/>
  <c r="BR42" i="14" s="1" a="1"/>
  <c r="BR42" i="14" s="1"/>
  <c r="BQ39" i="4" a="1"/>
  <c r="BQ39" i="4" s="1"/>
  <c r="BQ82" i="4" s="1"/>
  <c r="L39" i="4"/>
  <c r="BR39" i="4" s="1" a="1"/>
  <c r="BR39" i="4" s="1"/>
  <c r="BQ36" i="4" a="1"/>
  <c r="BQ36" i="4" s="1"/>
  <c r="L36" i="4"/>
  <c r="BR36" i="4" s="1" a="1"/>
  <c r="BR36" i="4" s="1"/>
  <c r="BQ27" i="16" a="1"/>
  <c r="BQ27" i="16" s="1"/>
  <c r="L27" i="16"/>
  <c r="BR27" i="16" s="1" a="1"/>
  <c r="BR27" i="16" s="1"/>
  <c r="BQ29" i="21" a="1"/>
  <c r="BQ29" i="21" s="1"/>
  <c r="BQ72" i="21" s="1"/>
  <c r="L29" i="21"/>
  <c r="BR29" i="21" s="1" a="1"/>
  <c r="BR29" i="21" s="1"/>
  <c r="BQ20" i="13" a="1"/>
  <c r="BQ20" i="13" s="1"/>
  <c r="BQ95" i="13" s="1"/>
  <c r="L20" i="13"/>
  <c r="BR20" i="13" s="1" a="1"/>
  <c r="BR20" i="13" s="1"/>
  <c r="BQ29" i="7" a="1"/>
  <c r="BQ29" i="7" s="1"/>
  <c r="L29" i="7"/>
  <c r="BR29" i="7" s="1" a="1"/>
  <c r="BR29" i="7" s="1"/>
  <c r="BQ37" i="11" a="1"/>
  <c r="BQ37" i="11" s="1"/>
  <c r="L37" i="11"/>
  <c r="BR37" i="11" s="1" a="1"/>
  <c r="BR37" i="11" s="1"/>
  <c r="BQ30" i="14" a="1"/>
  <c r="BQ30" i="14" s="1"/>
  <c r="BQ105" i="14" s="1"/>
  <c r="L30" i="14"/>
  <c r="BR30" i="14" s="1" a="1"/>
  <c r="BR30" i="14" s="1"/>
  <c r="BQ34" i="14" a="1"/>
  <c r="BQ34" i="14" s="1"/>
  <c r="BQ109" i="14" s="1"/>
  <c r="L34" i="14"/>
  <c r="BR34" i="14" s="1" a="1"/>
  <c r="BR34" i="14" s="1"/>
  <c r="BQ39" i="20" a="1"/>
  <c r="BQ39" i="20" s="1"/>
  <c r="L39" i="20"/>
  <c r="BR39" i="20" s="1" a="1"/>
  <c r="BR39" i="20" s="1"/>
  <c r="BQ40" i="9" a="1"/>
  <c r="BQ40" i="9" s="1"/>
  <c r="L40" i="9"/>
  <c r="BR40" i="9" s="1" a="1"/>
  <c r="BR40" i="9" s="1"/>
  <c r="BQ18" i="8" a="1"/>
  <c r="BQ18" i="8" s="1"/>
  <c r="BQ93" i="8" s="1"/>
  <c r="L18" i="8"/>
  <c r="BR18" i="8" s="1" a="1"/>
  <c r="BR18" i="8" s="1"/>
  <c r="BQ32" i="5" a="1"/>
  <c r="BQ32" i="5" s="1"/>
  <c r="BQ107" i="5" s="1"/>
  <c r="L32" i="5"/>
  <c r="BR32" i="5" s="1" a="1"/>
  <c r="BR32" i="5" s="1"/>
  <c r="BQ46" i="12" a="1"/>
  <c r="BQ46" i="12" s="1"/>
  <c r="L46" i="12"/>
  <c r="BR46" i="12" s="1" a="1"/>
  <c r="BR46" i="12" s="1"/>
  <c r="BQ19" i="21" a="1"/>
  <c r="BQ19" i="21" s="1"/>
  <c r="L19" i="21"/>
  <c r="BR19" i="21" s="1" a="1"/>
  <c r="BR19" i="21" s="1"/>
  <c r="BQ23" i="1" a="1"/>
  <c r="BQ23" i="1" s="1"/>
  <c r="BQ66" i="1" s="1"/>
  <c r="L23" i="1"/>
  <c r="BR23" i="1" s="1" a="1"/>
  <c r="BR23" i="1" s="1"/>
  <c r="BQ32" i="16" a="1"/>
  <c r="BQ32" i="16" s="1"/>
  <c r="BQ107" i="16" s="1"/>
  <c r="L32" i="16"/>
  <c r="BR32" i="16" s="1" a="1"/>
  <c r="BR32" i="16" s="1"/>
  <c r="BQ27" i="12" a="1"/>
  <c r="BQ27" i="12" s="1"/>
  <c r="L27" i="12"/>
  <c r="BR27" i="12" s="1" a="1"/>
  <c r="BR27" i="12" s="1"/>
  <c r="BQ40" i="17" a="1"/>
  <c r="BQ40" i="17" s="1"/>
  <c r="L40" i="17"/>
  <c r="BR40" i="17" s="1" a="1"/>
  <c r="BR40" i="17" s="1"/>
  <c r="BQ31" i="15" a="1"/>
  <c r="BQ31" i="15" s="1"/>
  <c r="BQ74" i="15" s="1"/>
  <c r="L31" i="15"/>
  <c r="BR31" i="15" s="1" a="1"/>
  <c r="BR31" i="15" s="1"/>
  <c r="BQ27" i="8" a="1"/>
  <c r="BQ27" i="8" s="1"/>
  <c r="BQ102" i="8" s="1"/>
  <c r="L27" i="8"/>
  <c r="BR27" i="8" s="1" a="1"/>
  <c r="BR27" i="8" s="1"/>
  <c r="BQ46" i="7" a="1"/>
  <c r="BQ46" i="7" s="1"/>
  <c r="L46" i="7"/>
  <c r="BR46" i="7" s="1" a="1"/>
  <c r="BR46" i="7" s="1"/>
  <c r="BQ38" i="10" a="1"/>
  <c r="BQ38" i="10" s="1"/>
  <c r="L38" i="10"/>
  <c r="BR38" i="10" s="1" a="1"/>
  <c r="BR38" i="10" s="1"/>
  <c r="BQ20" i="2" a="1"/>
  <c r="BQ20" i="2" s="1"/>
  <c r="BQ63" i="2" s="1"/>
  <c r="L20" i="2"/>
  <c r="BR20" i="2" s="1" a="1"/>
  <c r="BR20" i="2" s="1"/>
  <c r="BQ36" i="15" a="1"/>
  <c r="BQ36" i="15" s="1"/>
  <c r="BQ111" i="15" s="1"/>
  <c r="L36" i="15"/>
  <c r="BR36" i="15" s="1" a="1"/>
  <c r="BR36" i="15" s="1"/>
  <c r="BQ20" i="8" a="1"/>
  <c r="BQ20" i="8" s="1"/>
  <c r="L20" i="8"/>
  <c r="BR20" i="8" s="1" a="1"/>
  <c r="BR20" i="8" s="1"/>
  <c r="M32" i="2"/>
  <c r="BS32" i="2" s="1" a="1"/>
  <c r="BS32" i="2" s="1"/>
  <c r="BQ43" i="21" a="1"/>
  <c r="BQ43" i="21" s="1"/>
  <c r="BQ118" i="21" s="1"/>
  <c r="L43" i="21"/>
  <c r="BR43" i="21" s="1" a="1"/>
  <c r="BR43" i="21" s="1"/>
  <c r="BQ41" i="21" a="1"/>
  <c r="BQ41" i="21" s="1"/>
  <c r="L41" i="21"/>
  <c r="BR41" i="21" s="1" a="1"/>
  <c r="BR41" i="21" s="1"/>
  <c r="BQ38" i="13" a="1"/>
  <c r="BQ38" i="13" s="1"/>
  <c r="L38" i="13"/>
  <c r="BR38" i="13" s="1" a="1"/>
  <c r="BR38" i="13" s="1"/>
  <c r="BQ25" i="7" a="1"/>
  <c r="BQ25" i="7" s="1"/>
  <c r="L25" i="7"/>
  <c r="BR25" i="7" s="1" a="1"/>
  <c r="BR25" i="7" s="1"/>
  <c r="BQ46" i="17" a="1"/>
  <c r="BQ46" i="17" s="1"/>
  <c r="BQ121" i="17" s="1"/>
  <c r="L46" i="17"/>
  <c r="BR46" i="17" s="1" a="1"/>
  <c r="BR46" i="17" s="1"/>
  <c r="BQ24" i="3" a="1"/>
  <c r="BQ24" i="3" s="1"/>
  <c r="L24" i="3"/>
  <c r="BR24" i="3" s="1" a="1"/>
  <c r="BR24" i="3" s="1"/>
  <c r="BQ22" i="6" a="1"/>
  <c r="BQ22" i="6" s="1"/>
  <c r="L22" i="6"/>
  <c r="BR22" i="6" s="1" a="1"/>
  <c r="BR22" i="6" s="1"/>
  <c r="BQ36" i="18" a="1"/>
  <c r="BQ36" i="18" s="1"/>
  <c r="L36" i="18"/>
  <c r="BQ35" i="15" a="1"/>
  <c r="BQ35" i="15" s="1"/>
  <c r="BQ78" i="15" s="1"/>
  <c r="L35" i="15"/>
  <c r="BR35" i="15" s="1" a="1"/>
  <c r="BR35" i="15" s="1"/>
  <c r="BQ34" i="12" a="1"/>
  <c r="BQ34" i="12" s="1"/>
  <c r="L34" i="12"/>
  <c r="BR34" i="12" s="1" a="1"/>
  <c r="BR34" i="12" s="1"/>
  <c r="BQ40" i="15" a="1"/>
  <c r="BQ40" i="15" s="1"/>
  <c r="L40" i="15"/>
  <c r="BR40" i="15" s="1" a="1"/>
  <c r="BR40" i="15" s="1"/>
  <c r="BQ30" i="16" a="1"/>
  <c r="BQ30" i="16" s="1"/>
  <c r="L30" i="16"/>
  <c r="BR30" i="16" s="1" a="1"/>
  <c r="BR30" i="16" s="1"/>
  <c r="BQ25" i="17" a="1"/>
  <c r="BQ25" i="17" s="1"/>
  <c r="BQ100" i="17" s="1"/>
  <c r="L25" i="17"/>
  <c r="BR25" i="17" s="1" a="1"/>
  <c r="BR25" i="17" s="1"/>
  <c r="BQ46" i="14" a="1"/>
  <c r="BQ46" i="14" s="1"/>
  <c r="L46" i="14"/>
  <c r="BR46" i="14" s="1" a="1"/>
  <c r="BR46" i="14" s="1"/>
  <c r="BQ25" i="11" a="1"/>
  <c r="BQ25" i="11" s="1"/>
  <c r="L25" i="11"/>
  <c r="BR25" i="11" s="1" a="1"/>
  <c r="BR25" i="11" s="1"/>
  <c r="BQ29" i="12" a="1"/>
  <c r="BQ29" i="12" s="1"/>
  <c r="L29" i="12"/>
  <c r="BR29" i="12" s="1" a="1"/>
  <c r="BR29" i="12" s="1"/>
  <c r="BQ19" i="15" a="1"/>
  <c r="BQ19" i="15" s="1"/>
  <c r="BQ94" i="15" s="1"/>
  <c r="L19" i="15"/>
  <c r="BR19" i="15" s="1" a="1"/>
  <c r="BR19" i="15" s="1"/>
  <c r="BQ30" i="11" a="1"/>
  <c r="BQ30" i="11" s="1"/>
  <c r="L30" i="11"/>
  <c r="BR30" i="11" s="1" a="1"/>
  <c r="BR30" i="11" s="1"/>
  <c r="BQ35" i="5" a="1"/>
  <c r="BQ35" i="5" s="1"/>
  <c r="L35" i="5"/>
  <c r="BQ40" i="2" a="1"/>
  <c r="BQ40" i="2" s="1"/>
  <c r="BQ37" i="19" a="1"/>
  <c r="BQ37" i="19" s="1"/>
  <c r="BQ25" i="20" a="1"/>
  <c r="BQ25" i="20" s="1"/>
  <c r="BQ100" i="20" s="1"/>
  <c r="L25" i="20"/>
  <c r="BR25" i="20" s="1" a="1"/>
  <c r="BR25" i="20" s="1"/>
  <c r="BQ38" i="17" a="1"/>
  <c r="BQ38" i="17" s="1"/>
  <c r="L38" i="17"/>
  <c r="BR38" i="17" s="1" a="1"/>
  <c r="BR38" i="17" s="1"/>
  <c r="BQ21" i="15" a="1"/>
  <c r="BQ21" i="15" s="1"/>
  <c r="L21" i="15"/>
  <c r="BR21" i="15" s="1" a="1"/>
  <c r="BR21" i="15" s="1"/>
  <c r="BQ40" i="18" a="1"/>
  <c r="BQ40" i="18" s="1"/>
  <c r="L40" i="18"/>
  <c r="BR40" i="18" s="1" a="1"/>
  <c r="BR40" i="18" s="1"/>
  <c r="BQ25" i="21" a="1"/>
  <c r="BQ25" i="21" s="1"/>
  <c r="BQ100" i="21" s="1"/>
  <c r="L25" i="21"/>
  <c r="BR25" i="21" s="1" a="1"/>
  <c r="BR25" i="21" s="1"/>
  <c r="BQ18" i="15" a="1"/>
  <c r="BQ18" i="15" s="1"/>
  <c r="L18" i="15"/>
  <c r="BR18" i="15" s="1" a="1"/>
  <c r="BR18" i="15" s="1"/>
  <c r="BQ21" i="19" a="1"/>
  <c r="BQ21" i="19" s="1"/>
  <c r="L21" i="19"/>
  <c r="BR21" i="19" s="1" a="1"/>
  <c r="BR21" i="19" s="1"/>
  <c r="BQ21" i="3" a="1"/>
  <c r="BQ21" i="3" s="1"/>
  <c r="BQ41" i="8" a="1"/>
  <c r="BQ41" i="8" s="1"/>
  <c r="BQ34" i="2" a="1"/>
  <c r="BQ34" i="2" s="1"/>
  <c r="BQ77" i="2" s="1"/>
  <c r="L34" i="2"/>
  <c r="BR34" i="2" s="1" a="1"/>
  <c r="BR34" i="2" s="1"/>
  <c r="BQ29" i="13" a="1"/>
  <c r="BQ29" i="13" s="1"/>
  <c r="L29" i="13"/>
  <c r="BR29" i="13" s="1" a="1"/>
  <c r="BR29" i="13" s="1"/>
  <c r="BQ39" i="7" a="1"/>
  <c r="BQ39" i="7" s="1"/>
  <c r="L39" i="7"/>
  <c r="BR39" i="7" s="1" a="1"/>
  <c r="BR39" i="7" s="1"/>
  <c r="BQ30" i="13" a="1"/>
  <c r="BQ30" i="13" s="1"/>
  <c r="L30" i="13"/>
  <c r="BR30" i="13" s="1" a="1"/>
  <c r="BR30" i="13" s="1"/>
  <c r="BQ36" i="1" a="1"/>
  <c r="BQ36" i="1" s="1"/>
  <c r="BQ79" i="1" s="1"/>
  <c r="L36" i="1"/>
  <c r="BR36" i="1" s="1" a="1"/>
  <c r="BR36" i="1" s="1"/>
  <c r="BQ35" i="14" a="1"/>
  <c r="BQ35" i="14" s="1"/>
  <c r="L35" i="14"/>
  <c r="BR35" i="14" s="1" a="1"/>
  <c r="BR35" i="14" s="1"/>
  <c r="BQ16" i="13" a="1"/>
  <c r="BQ16" i="13" s="1"/>
  <c r="L16" i="13"/>
  <c r="BR16" i="13" s="1" a="1"/>
  <c r="BR16" i="13" s="1"/>
  <c r="BQ25" i="15" a="1"/>
  <c r="BQ25" i="15" s="1"/>
  <c r="L25" i="15"/>
  <c r="BR25" i="15" s="1" a="1"/>
  <c r="BR25" i="15" s="1"/>
  <c r="BQ35" i="10" a="1"/>
  <c r="BQ35" i="10" s="1"/>
  <c r="BQ110" i="10" s="1"/>
  <c r="L35" i="10"/>
  <c r="BR35" i="10" s="1" a="1"/>
  <c r="BR35" i="10" s="1"/>
  <c r="BQ29" i="2" a="1"/>
  <c r="BQ29" i="2" s="1"/>
  <c r="L29" i="2"/>
  <c r="BR29" i="2" s="1" a="1"/>
  <c r="BR29" i="2" s="1"/>
  <c r="BQ24" i="14" a="1"/>
  <c r="BQ24" i="14" s="1"/>
  <c r="L24" i="14"/>
  <c r="BR24" i="14" s="1" a="1"/>
  <c r="BR24" i="14" s="1"/>
  <c r="BQ30" i="3" a="1"/>
  <c r="BQ30" i="3" s="1"/>
  <c r="BQ32" i="7" a="1"/>
  <c r="BQ32" i="7" s="1"/>
  <c r="L32" i="7"/>
  <c r="BR32" i="7" s="1" a="1"/>
  <c r="BR32" i="7" s="1"/>
  <c r="BQ22" i="13" a="1"/>
  <c r="BQ22" i="13" s="1"/>
  <c r="BQ65" i="13" s="1"/>
  <c r="BQ46" i="6" a="1"/>
  <c r="BQ46" i="6" s="1"/>
  <c r="L46" i="6"/>
  <c r="BR46" i="6" s="1" a="1"/>
  <c r="BR46" i="6" s="1"/>
  <c r="BQ31" i="1" a="1"/>
  <c r="BQ31" i="1" s="1"/>
  <c r="L31" i="1"/>
  <c r="BR31" i="1" s="1" a="1"/>
  <c r="BR31" i="1" s="1"/>
  <c r="BQ30" i="9" a="1"/>
  <c r="BQ30" i="9" s="1"/>
  <c r="L30" i="9"/>
  <c r="BR30" i="9" s="1" a="1"/>
  <c r="BR30" i="9" s="1"/>
  <c r="BQ44" i="5" a="1"/>
  <c r="BQ44" i="5" s="1"/>
  <c r="BQ87" i="5" s="1"/>
  <c r="L44" i="5"/>
  <c r="BR44" i="5" s="1" a="1"/>
  <c r="BR44" i="5" s="1"/>
  <c r="BQ30" i="10" a="1"/>
  <c r="BQ30" i="10" s="1"/>
  <c r="BQ21" i="2" a="1"/>
  <c r="BQ21" i="2" s="1"/>
  <c r="BQ96" i="2" s="1"/>
  <c r="L21" i="2"/>
  <c r="BR21" i="2" s="1" a="1"/>
  <c r="BR21" i="2" s="1"/>
  <c r="BQ20" i="14" a="1"/>
  <c r="BQ20" i="14" s="1"/>
  <c r="L20" i="14"/>
  <c r="BR20" i="14" s="1" a="1"/>
  <c r="BR20" i="14" s="1"/>
  <c r="BQ34" i="21" a="1"/>
  <c r="BQ34" i="21" s="1"/>
  <c r="L34" i="21"/>
  <c r="BR34" i="21" s="1" a="1"/>
  <c r="BR34" i="21" s="1"/>
  <c r="BQ41" i="18" a="1"/>
  <c r="BQ41" i="18" s="1"/>
  <c r="BQ116" i="18" s="1"/>
  <c r="L41" i="18"/>
  <c r="BR41" i="18" s="1" a="1"/>
  <c r="BR41" i="18" s="1"/>
  <c r="BQ35" i="17" a="1"/>
  <c r="BQ35" i="17" s="1"/>
  <c r="BQ78" i="17" s="1"/>
  <c r="L35" i="17"/>
  <c r="BR35" i="17" s="1" a="1"/>
  <c r="BR35" i="17" s="1"/>
  <c r="BQ22" i="14" a="1"/>
  <c r="BQ22" i="14" s="1"/>
  <c r="L22" i="14"/>
  <c r="BR22" i="14" s="1" a="1"/>
  <c r="BR22" i="14" s="1"/>
  <c r="BQ25" i="10" a="1"/>
  <c r="BQ25" i="10" s="1"/>
  <c r="L25" i="10"/>
  <c r="BR25" i="10" s="1" a="1"/>
  <c r="BR25" i="10" s="1"/>
  <c r="BQ34" i="11" a="1"/>
  <c r="BQ34" i="11" s="1"/>
  <c r="BQ77" i="11" s="1"/>
  <c r="L34" i="11"/>
  <c r="BR34" i="11" s="1" a="1"/>
  <c r="BR34" i="11" s="1"/>
  <c r="BQ37" i="12" a="1"/>
  <c r="BQ37" i="12" s="1"/>
  <c r="BQ112" i="12" s="1"/>
  <c r="L37" i="12"/>
  <c r="BR37" i="12" s="1" a="1"/>
  <c r="BR37" i="12" s="1"/>
  <c r="BQ23" i="4" a="1"/>
  <c r="BQ23" i="4" s="1"/>
  <c r="L23" i="4"/>
  <c r="BR23" i="4" s="1" a="1"/>
  <c r="BR23" i="4" s="1"/>
  <c r="BQ46" i="9" a="1"/>
  <c r="BQ46" i="9" s="1"/>
  <c r="L46" i="9"/>
  <c r="BR46" i="9" s="1" a="1"/>
  <c r="BR46" i="9" s="1"/>
  <c r="BQ43" i="1" a="1"/>
  <c r="BQ43" i="1" s="1"/>
  <c r="BQ86" i="1" s="1"/>
  <c r="L43" i="1"/>
  <c r="BR43" i="1" s="1" a="1"/>
  <c r="BR43" i="1" s="1"/>
  <c r="BQ27" i="15" a="1"/>
  <c r="BQ27" i="15" s="1"/>
  <c r="BQ70" i="15" s="1"/>
  <c r="L27" i="15"/>
  <c r="BR27" i="15" s="1" a="1"/>
  <c r="BR27" i="15" s="1"/>
  <c r="BQ44" i="18" a="1"/>
  <c r="BQ44" i="18" s="1"/>
  <c r="L44" i="18"/>
  <c r="BR44" i="18" s="1" a="1"/>
  <c r="BR44" i="18" s="1"/>
  <c r="BQ39" i="19" a="1"/>
  <c r="BQ39" i="19" s="1"/>
  <c r="L39" i="19"/>
  <c r="BR39" i="19" s="1" a="1"/>
  <c r="BR39" i="19" s="1"/>
  <c r="BQ16" i="11" a="1"/>
  <c r="BQ16" i="11" s="1"/>
  <c r="BQ91" i="11" s="1"/>
  <c r="L16" i="11"/>
  <c r="BR16" i="11" s="1" a="1"/>
  <c r="BR16" i="11" s="1"/>
  <c r="BQ18" i="10" a="1"/>
  <c r="BQ18" i="10" s="1"/>
  <c r="BQ93" i="10" s="1"/>
  <c r="L18" i="10"/>
  <c r="BR18" i="10" s="1" a="1"/>
  <c r="BR18" i="10" s="1"/>
  <c r="BQ43" i="16" a="1"/>
  <c r="BQ43" i="16" s="1"/>
  <c r="L43" i="16"/>
  <c r="BR43" i="16" s="1" a="1"/>
  <c r="BR43" i="16" s="1"/>
  <c r="BQ39" i="14" a="1"/>
  <c r="BQ39" i="14" s="1"/>
  <c r="L39" i="14"/>
  <c r="BR39" i="14" s="1" a="1"/>
  <c r="BR39" i="14" s="1"/>
  <c r="BQ29" i="10" a="1"/>
  <c r="BQ29" i="10" s="1"/>
  <c r="BQ72" i="10" s="1"/>
  <c r="L29" i="10"/>
  <c r="BR29" i="10" s="1" a="1"/>
  <c r="BR29" i="10" s="1"/>
  <c r="BQ19" i="6" a="1"/>
  <c r="BQ19" i="6" s="1"/>
  <c r="BQ94" i="6" s="1"/>
  <c r="L19" i="6"/>
  <c r="BQ21" i="16" a="1"/>
  <c r="BQ21" i="16" s="1"/>
  <c r="L21" i="16"/>
  <c r="BR21" i="16" s="1" a="1"/>
  <c r="BR21" i="16" s="1"/>
  <c r="BQ37" i="9" a="1"/>
  <c r="BQ37" i="9" s="1"/>
  <c r="L37" i="9"/>
  <c r="BR37" i="9" s="1" a="1"/>
  <c r="BR37" i="9" s="1"/>
  <c r="BQ40" i="10" a="1"/>
  <c r="BQ40" i="10" s="1"/>
  <c r="BQ83" i="10" s="1"/>
  <c r="L40" i="10"/>
  <c r="BR40" i="10" s="1" a="1"/>
  <c r="BR40" i="10" s="1"/>
  <c r="BQ25" i="13" a="1"/>
  <c r="BQ25" i="13" s="1"/>
  <c r="BQ68" i="13" s="1"/>
  <c r="L25" i="13"/>
  <c r="BR25" i="13" s="1" a="1"/>
  <c r="BR25" i="13" s="1"/>
  <c r="BQ42" i="6" a="1"/>
  <c r="BQ42" i="6" s="1"/>
  <c r="L42" i="6"/>
  <c r="BR42" i="6" s="1" a="1"/>
  <c r="BR42" i="6" s="1"/>
  <c r="BQ31" i="13" a="1"/>
  <c r="BQ31" i="13" s="1"/>
  <c r="L31" i="13"/>
  <c r="BR31" i="13" s="1" a="1"/>
  <c r="BR31" i="13" s="1"/>
  <c r="BQ26" i="14" a="1"/>
  <c r="BQ26" i="14" s="1"/>
  <c r="BQ101" i="14" s="1"/>
  <c r="L26" i="14"/>
  <c r="BR26" i="14" s="1" a="1"/>
  <c r="BR26" i="14" s="1"/>
  <c r="BQ18" i="18" a="1"/>
  <c r="BQ18" i="18" s="1"/>
  <c r="BQ61" i="18" s="1"/>
  <c r="L18" i="18"/>
  <c r="BR18" i="18" s="1" a="1"/>
  <c r="BR18" i="18" s="1"/>
  <c r="BQ21" i="8" a="1"/>
  <c r="BQ21" i="8" s="1"/>
  <c r="BQ96" i="8" s="1"/>
  <c r="L21" i="8"/>
  <c r="BR21" i="8" s="1" a="1"/>
  <c r="BR21" i="8" s="1"/>
  <c r="BQ43" i="7" a="1"/>
  <c r="BQ43" i="7" s="1"/>
  <c r="L43" i="7"/>
  <c r="BR43" i="7" s="1" a="1"/>
  <c r="BR43" i="7" s="1"/>
  <c r="BQ39" i="8" a="1"/>
  <c r="BQ39" i="8" s="1"/>
  <c r="BQ82" i="8" s="1"/>
  <c r="L39" i="8"/>
  <c r="BR39" i="8" s="1" a="1"/>
  <c r="BR39" i="8" s="1"/>
  <c r="BQ19" i="10" a="1"/>
  <c r="BQ19" i="10" s="1"/>
  <c r="BQ62" i="10" s="1"/>
  <c r="L19" i="10"/>
  <c r="BR19" i="10" s="1" a="1"/>
  <c r="BR19" i="10" s="1"/>
  <c r="BQ40" i="7" a="1"/>
  <c r="BQ40" i="7" s="1"/>
  <c r="L40" i="7"/>
  <c r="BR40" i="7" s="1" a="1"/>
  <c r="BR40" i="7" s="1"/>
  <c r="BQ28" i="9" a="1"/>
  <c r="BQ28" i="9" s="1"/>
  <c r="L28" i="9"/>
  <c r="BR28" i="9" s="1" a="1"/>
  <c r="BR28" i="9" s="1"/>
  <c r="BQ28" i="3" a="1"/>
  <c r="BQ28" i="3" s="1"/>
  <c r="BQ103" i="3" s="1"/>
  <c r="L28" i="3"/>
  <c r="BR28" i="3" s="1" a="1"/>
  <c r="BR28" i="3" s="1"/>
  <c r="BQ32" i="9" a="1"/>
  <c r="BQ32" i="9" s="1"/>
  <c r="BQ107" i="9" s="1"/>
  <c r="L32" i="9"/>
  <c r="BR32" i="9" s="1" a="1"/>
  <c r="BR32" i="9" s="1"/>
  <c r="BQ38" i="5" a="1"/>
  <c r="BQ38" i="5" s="1"/>
  <c r="L38" i="5"/>
  <c r="BR38" i="5" s="1" a="1"/>
  <c r="BR38" i="5" s="1"/>
  <c r="BQ42" i="4" a="1"/>
  <c r="BQ42" i="4" s="1"/>
  <c r="L42" i="4"/>
  <c r="BR42" i="4" s="1" a="1"/>
  <c r="BR42" i="4" s="1"/>
  <c r="BQ23" i="7" a="1"/>
  <c r="BQ23" i="7" s="1"/>
  <c r="BQ98" i="7" s="1"/>
  <c r="L23" i="7"/>
  <c r="BR23" i="7" s="1" a="1"/>
  <c r="BR23" i="7" s="1"/>
  <c r="BQ19" i="13" a="1"/>
  <c r="BQ19" i="13" s="1"/>
  <c r="BQ62" i="13" s="1"/>
  <c r="L19" i="13"/>
  <c r="BR19" i="13" s="1" a="1"/>
  <c r="BR19" i="13" s="1"/>
  <c r="BQ25" i="16" a="1"/>
  <c r="BQ25" i="16" s="1"/>
  <c r="L25" i="16"/>
  <c r="BR25" i="16" s="1" a="1"/>
  <c r="BR25" i="16" s="1"/>
  <c r="BQ31" i="19" a="1"/>
  <c r="BQ31" i="19" s="1"/>
  <c r="L31" i="19"/>
  <c r="BR31" i="19" s="1" a="1"/>
  <c r="BR31" i="19" s="1"/>
  <c r="BQ24" i="13" a="1"/>
  <c r="BQ24" i="13" s="1"/>
  <c r="BQ67" i="13" s="1"/>
  <c r="L24" i="13"/>
  <c r="BR24" i="13" s="1" a="1"/>
  <c r="BR24" i="13" s="1"/>
  <c r="BQ28" i="14" a="1"/>
  <c r="BQ28" i="14" s="1"/>
  <c r="BQ71" i="14" s="1"/>
  <c r="L28" i="14"/>
  <c r="BR28" i="14" s="1" a="1"/>
  <c r="BR28" i="14" s="1"/>
  <c r="BQ36" i="10" a="1"/>
  <c r="BQ36" i="10" s="1"/>
  <c r="L36" i="10"/>
  <c r="BR36" i="10" s="1" a="1"/>
  <c r="BR36" i="10" s="1"/>
  <c r="BQ29" i="5" a="1"/>
  <c r="BQ29" i="5" s="1"/>
  <c r="L29" i="5"/>
  <c r="BR29" i="5" s="1" a="1"/>
  <c r="BR29" i="5" s="1"/>
  <c r="BQ43" i="20" a="1"/>
  <c r="BQ43" i="20" s="1"/>
  <c r="BQ118" i="20" s="1"/>
  <c r="L43" i="20"/>
  <c r="BR43" i="20" s="1" a="1"/>
  <c r="BR43" i="20" s="1"/>
  <c r="BQ24" i="18" a="1"/>
  <c r="BQ24" i="18" s="1"/>
  <c r="BQ99" i="18" s="1"/>
  <c r="L24" i="18"/>
  <c r="BR24" i="18" s="1" a="1"/>
  <c r="BR24" i="18" s="1"/>
  <c r="BQ18" i="1" a="1"/>
  <c r="BQ18" i="1" s="1"/>
  <c r="L18" i="1"/>
  <c r="BR18" i="1" s="1" a="1"/>
  <c r="BR18" i="1" s="1"/>
  <c r="BQ29" i="20" a="1"/>
  <c r="BQ29" i="20" s="1"/>
  <c r="L29" i="20"/>
  <c r="BR29" i="20" s="1" a="1"/>
  <c r="BR29" i="20" s="1"/>
  <c r="BQ28" i="12" a="1"/>
  <c r="BQ28" i="12" s="1"/>
  <c r="BQ71" i="12" s="1"/>
  <c r="L28" i="12"/>
  <c r="BQ46" i="10" a="1"/>
  <c r="BQ46" i="10" s="1"/>
  <c r="BQ121" i="10" s="1"/>
  <c r="L46" i="10"/>
  <c r="BR46" i="10" s="1" a="1"/>
  <c r="BR46" i="10" s="1"/>
  <c r="BQ18" i="12" a="1"/>
  <c r="BQ18" i="12" s="1"/>
  <c r="L18" i="12"/>
  <c r="BR18" i="12" s="1" a="1"/>
  <c r="BR18" i="12" s="1"/>
  <c r="BQ21" i="5" a="1"/>
  <c r="BQ21" i="5" s="1"/>
  <c r="L21" i="5"/>
  <c r="BR21" i="5" s="1" a="1"/>
  <c r="BR21" i="5" s="1"/>
  <c r="BQ19" i="5" a="1"/>
  <c r="BQ19" i="5" s="1"/>
  <c r="BQ94" i="5" s="1"/>
  <c r="L19" i="5"/>
  <c r="BR19" i="5" s="1" a="1"/>
  <c r="BR19" i="5" s="1"/>
  <c r="BQ27" i="17" a="1"/>
  <c r="BQ27" i="17" s="1"/>
  <c r="BQ102" i="17" s="1"/>
  <c r="L27" i="17"/>
  <c r="BR27" i="17" s="1" a="1"/>
  <c r="BR27" i="17" s="1"/>
  <c r="BQ42" i="21" a="1"/>
  <c r="BQ42" i="21" s="1"/>
  <c r="L42" i="21"/>
  <c r="BR42" i="21" s="1" a="1"/>
  <c r="BR42" i="21" s="1"/>
  <c r="BQ27" i="21" a="1"/>
  <c r="BQ27" i="21" s="1"/>
  <c r="L27" i="21"/>
  <c r="BR27" i="21" s="1" a="1"/>
  <c r="BR27" i="21" s="1"/>
  <c r="BQ20" i="7" a="1"/>
  <c r="BQ20" i="7" s="1"/>
  <c r="BQ95" i="7" s="1"/>
  <c r="L20" i="7"/>
  <c r="BR20" i="7" s="1" a="1"/>
  <c r="BR20" i="7" s="1"/>
  <c r="BQ37" i="2" a="1"/>
  <c r="BQ37" i="2" s="1"/>
  <c r="BQ80" i="2" s="1"/>
  <c r="L37" i="2"/>
  <c r="BR37" i="2" s="1" a="1"/>
  <c r="BR37" i="2" s="1"/>
  <c r="BQ28" i="8" a="1"/>
  <c r="BQ28" i="8" s="1"/>
  <c r="L28" i="8"/>
  <c r="BR28" i="8" s="1" a="1"/>
  <c r="BR28" i="8" s="1"/>
  <c r="BQ43" i="4" a="1"/>
  <c r="BQ43" i="4" s="1"/>
  <c r="L43" i="4"/>
  <c r="BR43" i="4" s="1" a="1"/>
  <c r="BR43" i="4" s="1"/>
  <c r="BQ23" i="2" a="1"/>
  <c r="BQ23" i="2" s="1"/>
  <c r="BQ66" i="2" s="1"/>
  <c r="L23" i="2"/>
  <c r="BR23" i="2" s="1" a="1"/>
  <c r="BR23" i="2" s="1"/>
  <c r="BQ32" i="20" a="1"/>
  <c r="BQ32" i="20" s="1"/>
  <c r="BQ107" i="20" s="1"/>
  <c r="L32" i="20"/>
  <c r="BR32" i="20" s="1" a="1"/>
  <c r="BR32" i="20" s="1"/>
  <c r="BQ19" i="19" a="1"/>
  <c r="BQ19" i="19" s="1"/>
  <c r="L19" i="19"/>
  <c r="BR19" i="19" s="1" a="1"/>
  <c r="BR19" i="19" s="1"/>
  <c r="BQ26" i="16" a="1"/>
  <c r="BQ26" i="16" s="1"/>
  <c r="L26" i="16"/>
  <c r="BR26" i="16" s="1" a="1"/>
  <c r="BR26" i="16" s="1"/>
  <c r="BQ26" i="13" a="1"/>
  <c r="BQ26" i="13" s="1"/>
  <c r="BQ69" i="13" s="1"/>
  <c r="L26" i="13"/>
  <c r="BR26" i="13" s="1" a="1"/>
  <c r="BR26" i="13" s="1"/>
  <c r="BQ36" i="11" a="1"/>
  <c r="BQ36" i="11" s="1"/>
  <c r="BQ79" i="11" s="1"/>
  <c r="L36" i="11"/>
  <c r="BR36" i="11" s="1" a="1"/>
  <c r="BR36" i="11" s="1"/>
  <c r="BQ23" i="8" a="1"/>
  <c r="BQ23" i="8" s="1"/>
  <c r="L23" i="8"/>
  <c r="BR23" i="8" s="1" a="1"/>
  <c r="BR23" i="8" s="1"/>
  <c r="BQ27" i="9" a="1"/>
  <c r="BQ27" i="9" s="1"/>
  <c r="L27" i="9"/>
  <c r="BR27" i="9" s="1" a="1"/>
  <c r="BR27" i="9" s="1"/>
  <c r="BQ22" i="10" a="1"/>
  <c r="BQ22" i="10" s="1"/>
  <c r="BQ65" i="10" s="1"/>
  <c r="L22" i="10"/>
  <c r="BR22" i="10" s="1" a="1"/>
  <c r="BR22" i="10" s="1"/>
  <c r="BQ35" i="4" a="1"/>
  <c r="BQ35" i="4" s="1"/>
  <c r="BQ78" i="4" s="1"/>
  <c r="L35" i="4"/>
  <c r="BR35" i="4" s="1" a="1"/>
  <c r="BR35" i="4" s="1"/>
  <c r="BQ39" i="3" a="1"/>
  <c r="BQ39" i="3" s="1"/>
  <c r="L39" i="3"/>
  <c r="BR39" i="3" s="1" a="1"/>
  <c r="BR39" i="3" s="1"/>
  <c r="M22" i="21"/>
  <c r="BS22" i="21" s="1" a="1"/>
  <c r="BS22" i="21" s="1"/>
  <c r="J47" i="12"/>
  <c r="F11" i="12" s="1"/>
  <c r="K15" i="12"/>
  <c r="L15" i="12" s="1"/>
  <c r="J47" i="8"/>
  <c r="F11" i="8" s="1"/>
  <c r="K15" i="8"/>
  <c r="L15" i="8" s="1"/>
  <c r="K15" i="19"/>
  <c r="L15" i="19" s="1"/>
  <c r="K15" i="1"/>
  <c r="K15" i="9"/>
  <c r="L15" i="9" s="1"/>
  <c r="J47" i="4"/>
  <c r="F11" i="4" s="1"/>
  <c r="K15" i="4"/>
  <c r="L15" i="4" s="1"/>
  <c r="K15" i="3"/>
  <c r="L15" i="3" s="1"/>
  <c r="J47" i="14"/>
  <c r="F11" i="14" s="1"/>
  <c r="K15" i="14"/>
  <c r="L15" i="14" s="1"/>
  <c r="J47" i="13"/>
  <c r="F11" i="13" s="1"/>
  <c r="K15" i="13"/>
  <c r="L15" i="13" s="1"/>
  <c r="J47" i="5"/>
  <c r="F11" i="5" s="1"/>
  <c r="K15" i="5"/>
  <c r="L15" i="5" s="1"/>
  <c r="K15" i="16"/>
  <c r="L15" i="16" s="1"/>
  <c r="M15" i="16" s="1"/>
  <c r="BS15" i="16" s="1" a="1"/>
  <c r="BS15" i="16" s="1"/>
  <c r="J47" i="15"/>
  <c r="F11" i="15" s="1"/>
  <c r="K15" i="15"/>
  <c r="L15" i="15" s="1"/>
  <c r="J47" i="10"/>
  <c r="F11" i="10" s="1"/>
  <c r="K15" i="10"/>
  <c r="L15" i="10" s="1"/>
  <c r="J47" i="11"/>
  <c r="F11" i="11" s="1"/>
  <c r="K15" i="11"/>
  <c r="L15" i="11" s="1"/>
  <c r="J47" i="18"/>
  <c r="F11" i="18" s="1"/>
  <c r="K15" i="18"/>
  <c r="L15" i="18" s="1"/>
  <c r="BQ17" i="20" a="1"/>
  <c r="BQ17" i="20" s="1"/>
  <c r="BQ92" i="20" s="1"/>
  <c r="BR42" i="12" a="1"/>
  <c r="BR42" i="12" s="1"/>
  <c r="BQ42" i="12" a="1"/>
  <c r="BQ42" i="12" s="1"/>
  <c r="BQ20" i="3" a="1"/>
  <c r="BQ20" i="3" s="1"/>
  <c r="BR20" i="3" a="1"/>
  <c r="BR20" i="3" s="1"/>
  <c r="BQ43" i="12" a="1"/>
  <c r="BQ43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22" i="9" a="1"/>
  <c r="BQ22" i="9" s="1"/>
  <c r="BQ97" i="9" s="1"/>
  <c r="BR22" i="9" a="1"/>
  <c r="BR22" i="9" s="1"/>
  <c r="BR18" i="7" a="1"/>
  <c r="BR18" i="7" s="1"/>
  <c r="BR28" i="12" a="1"/>
  <c r="BR28" i="12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R41" i="3" a="1"/>
  <c r="BR41" i="3" s="1"/>
  <c r="BQ41" i="3" a="1"/>
  <c r="BQ41" i="3" s="1"/>
  <c r="BQ84" i="3" s="1"/>
  <c r="BR34" i="9" a="1"/>
  <c r="BR34" i="9" s="1"/>
  <c r="BQ34" i="9" a="1"/>
  <c r="BQ34" i="9" s="1"/>
  <c r="BR44" i="17" a="1"/>
  <c r="BR44" i="17" s="1"/>
  <c r="BQ44" i="17" a="1"/>
  <c r="BQ44" i="17" s="1"/>
  <c r="BR34" i="17" a="1"/>
  <c r="BR34" i="17" s="1"/>
  <c r="BQ34" i="17" a="1"/>
  <c r="BQ34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R42" i="20" a="1"/>
  <c r="BR42" i="20" s="1"/>
  <c r="BR26" i="4" a="1"/>
  <c r="BR26" i="4" s="1"/>
  <c r="BQ26" i="4" a="1"/>
  <c r="BQ26" i="4" s="1"/>
  <c r="BR18" i="5" a="1"/>
  <c r="BR18" i="5" s="1"/>
  <c r="BQ18" i="5" a="1"/>
  <c r="BQ18" i="5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Q91" i="14" s="1"/>
  <c r="BR24" i="11" a="1"/>
  <c r="BR24" i="11" s="1"/>
  <c r="BQ24" i="11" a="1"/>
  <c r="BQ24" i="11" s="1"/>
  <c r="BQ25" i="8" a="1"/>
  <c r="BQ25" i="8" s="1"/>
  <c r="BR25" i="8" a="1"/>
  <c r="BR25" i="8" s="1"/>
  <c r="BR35" i="6" a="1"/>
  <c r="BR35" i="6" s="1"/>
  <c r="BQ35" i="6" a="1"/>
  <c r="BQ35" i="6" s="1"/>
  <c r="BQ78" i="6" s="1"/>
  <c r="BR24" i="1" a="1"/>
  <c r="BR24" i="1" s="1"/>
  <c r="BQ24" i="1" a="1"/>
  <c r="BQ24" i="1" s="1"/>
  <c r="BQ99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79" i="12" s="1"/>
  <c r="BQ26" i="1" a="1"/>
  <c r="BQ26" i="1" s="1"/>
  <c r="BR26" i="1" a="1"/>
  <c r="BR26" i="1" s="1"/>
  <c r="BQ21" i="13" a="1"/>
  <c r="BQ21" i="13" s="1"/>
  <c r="BQ96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Q115" i="5" s="1"/>
  <c r="BR24" i="15" a="1"/>
  <c r="BR24" i="15" s="1"/>
  <c r="BR26" i="10" a="1"/>
  <c r="BR26" i="10" s="1"/>
  <c r="BR19" i="16" a="1"/>
  <c r="BR19" i="16" s="1"/>
  <c r="BQ19" i="16" a="1"/>
  <c r="BQ19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26" i="19" a="1"/>
  <c r="BQ26" i="19" s="1"/>
  <c r="BQ101" i="19" s="1"/>
  <c r="M24" i="7"/>
  <c r="BS24" i="7" s="1" a="1"/>
  <c r="BS24" i="7" s="1"/>
  <c r="M39" i="9"/>
  <c r="BS39" i="9" s="1" a="1"/>
  <c r="BS39" i="9" s="1"/>
  <c r="M27" i="6"/>
  <c r="BS27" i="6" s="1" a="1"/>
  <c r="BS27" i="6" s="1"/>
  <c r="BR45" i="3" a="1"/>
  <c r="BR45" i="3" s="1"/>
  <c r="M21" i="8"/>
  <c r="BS21" i="8" s="1" a="1"/>
  <c r="BS21" i="8" s="1"/>
  <c r="M24" i="8"/>
  <c r="BS24" i="8" s="1" a="1"/>
  <c r="BS24" i="8" s="1"/>
  <c r="N46" i="15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R45" i="7" a="1"/>
  <c r="BR45" i="7" s="1"/>
  <c r="BQ45" i="7" a="1"/>
  <c r="BQ45" i="7" s="1"/>
  <c r="BQ124" i="7" s="1"/>
  <c r="BQ127" i="7" s="1"/>
  <c r="BQ120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R45" i="5" a="1"/>
  <c r="BR45" i="5" s="1"/>
  <c r="BQ45" i="5" a="1"/>
  <c r="BQ45" i="5" s="1"/>
  <c r="BQ124" i="5" s="1"/>
  <c r="BQ127" i="5" s="1"/>
  <c r="BQ120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91" i="5"/>
  <c r="BQ92" i="14"/>
  <c r="BQ113" i="10"/>
  <c r="BQ101" i="1"/>
  <c r="BQ117" i="17"/>
  <c r="BQ94" i="1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95" i="18"/>
  <c r="BQ92" i="1"/>
  <c r="BQ106" i="4"/>
  <c r="BQ91" i="10"/>
  <c r="BQ110" i="16"/>
  <c r="BQ115" i="20"/>
  <c r="BQ114" i="5"/>
  <c r="BQ124" i="3"/>
  <c r="BQ127" i="3" s="1"/>
  <c r="BQ120" i="3" s="1"/>
  <c r="BR104" i="8"/>
  <c r="BQ114" i="17"/>
  <c r="BQ100" i="11"/>
  <c r="BQ115" i="7"/>
  <c r="BQ103" i="9"/>
  <c r="BQ113" i="15"/>
  <c r="BQ103" i="5"/>
  <c r="BQ100" i="5"/>
  <c r="BQ114" i="8"/>
  <c r="BQ102" i="20"/>
  <c r="BQ115" i="11"/>
  <c r="BQ119" i="4"/>
  <c r="BQ95" i="19"/>
  <c r="BQ101" i="16"/>
  <c r="BQ105" i="17"/>
  <c r="BQ93" i="18"/>
  <c r="BQ98" i="16"/>
  <c r="BQ101" i="20"/>
  <c r="BQ101" i="4"/>
  <c r="BQ100" i="9"/>
  <c r="BQ104" i="2"/>
  <c r="BQ115" i="18"/>
  <c r="BR112" i="7"/>
  <c r="BQ93" i="17"/>
  <c r="BQ98" i="20"/>
  <c r="BQ105" i="12"/>
  <c r="BQ102" i="2"/>
  <c r="BQ119" i="21"/>
  <c r="BQ92" i="9"/>
  <c r="BR109" i="8"/>
  <c r="BQ93" i="1"/>
  <c r="BQ113" i="19"/>
  <c r="BQ117" i="20"/>
  <c r="BQ113" i="13"/>
  <c r="BQ100" i="10"/>
  <c r="BQ118" i="4"/>
  <c r="BQ117" i="21"/>
  <c r="BQ95" i="2"/>
  <c r="BQ102" i="10"/>
  <c r="BQ96" i="16"/>
  <c r="BQ113" i="11"/>
  <c r="BQ104" i="20"/>
  <c r="BQ117" i="12"/>
  <c r="BQ116" i="20"/>
  <c r="BQ116" i="9"/>
  <c r="BQ92" i="2"/>
  <c r="BQ92" i="7"/>
  <c r="BQ118" i="15"/>
  <c r="BQ101" i="3"/>
  <c r="BQ93" i="5"/>
  <c r="BQ109" i="5"/>
  <c r="BQ104" i="5"/>
  <c r="BQ94" i="14"/>
  <c r="BQ101" i="11"/>
  <c r="BQ96" i="15"/>
  <c r="BQ107" i="6"/>
  <c r="BQ117" i="4"/>
  <c r="BQ95" i="17"/>
  <c r="BQ108" i="9"/>
  <c r="BQ116" i="1"/>
  <c r="BQ104" i="4"/>
  <c r="BQ114" i="2"/>
  <c r="BQ104" i="16"/>
  <c r="BQ115" i="9"/>
  <c r="BR96" i="8"/>
  <c r="BQ118" i="17"/>
  <c r="BQ105" i="3"/>
  <c r="BQ107" i="8"/>
  <c r="BQ114" i="1"/>
  <c r="BR117" i="7"/>
  <c r="BQ107" i="19"/>
  <c r="BQ95" i="1"/>
  <c r="BQ111" i="4"/>
  <c r="BQ103" i="15"/>
  <c r="BQ99" i="10"/>
  <c r="BQ106" i="1"/>
  <c r="BQ91" i="1"/>
  <c r="BQ94" i="12"/>
  <c r="BQ103" i="21"/>
  <c r="BR107" i="2"/>
  <c r="BQ100" i="16"/>
  <c r="BQ103" i="6"/>
  <c r="BQ109" i="20"/>
  <c r="BQ121" i="3"/>
  <c r="BQ118" i="18"/>
  <c r="BQ119" i="16"/>
  <c r="BQ108" i="1"/>
  <c r="BQ110" i="5"/>
  <c r="BQ110" i="2"/>
  <c r="BQ111" i="6"/>
  <c r="BR94" i="9"/>
  <c r="BQ118" i="16"/>
  <c r="BR113" i="6"/>
  <c r="BQ112" i="20"/>
  <c r="BQ116" i="15"/>
  <c r="BQ119" i="13"/>
  <c r="BQ105" i="5"/>
  <c r="BQ106" i="6"/>
  <c r="BQ102" i="3"/>
  <c r="BQ117" i="5"/>
  <c r="BQ112" i="9"/>
  <c r="BQ116" i="7"/>
  <c r="BQ102" i="7"/>
  <c r="BQ111" i="8"/>
  <c r="BQ100" i="15"/>
  <c r="BQ119" i="2"/>
  <c r="BQ99" i="3"/>
  <c r="BQ106" i="18"/>
  <c r="BQ119" i="10"/>
  <c r="BQ91" i="20"/>
  <c r="BQ93" i="21"/>
  <c r="BQ91" i="16"/>
  <c r="BQ106" i="8"/>
  <c r="BQ115" i="17"/>
  <c r="BQ116" i="13"/>
  <c r="BQ117" i="9"/>
  <c r="BR95" i="6"/>
  <c r="BQ105" i="21"/>
  <c r="BQ116" i="21"/>
  <c r="BQ97" i="12"/>
  <c r="BQ94" i="4"/>
  <c r="BQ121" i="21"/>
  <c r="BQ108" i="19"/>
  <c r="BQ103" i="20"/>
  <c r="BQ112" i="4"/>
  <c r="BQ116" i="10"/>
  <c r="BQ97" i="5"/>
  <c r="BQ99" i="14"/>
  <c r="BQ118" i="10"/>
  <c r="BQ115" i="15"/>
  <c r="BQ91" i="17"/>
  <c r="BQ98" i="18"/>
  <c r="BQ110" i="1"/>
  <c r="BQ110" i="3"/>
  <c r="BQ124" i="11"/>
  <c r="BQ127" i="11" s="1"/>
  <c r="BQ120" i="11" s="1"/>
  <c r="BQ121" i="14"/>
  <c r="BQ121" i="6"/>
  <c r="BQ124" i="2"/>
  <c r="BQ127" i="2" s="1"/>
  <c r="BQ120" i="2" s="1"/>
  <c r="BR99" i="8"/>
  <c r="BR94" i="7"/>
  <c r="BQ102" i="5"/>
  <c r="BQ109" i="4"/>
  <c r="BQ93" i="7"/>
  <c r="BQ113" i="9"/>
  <c r="BR99" i="7"/>
  <c r="BQ107" i="15"/>
  <c r="BQ109" i="18"/>
  <c r="BQ109" i="2"/>
  <c r="BQ101" i="17"/>
  <c r="BQ106" i="20"/>
  <c r="BQ108" i="15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6"/>
  <c r="BR92" i="3"/>
  <c r="BQ107" i="7"/>
  <c r="BQ111" i="18"/>
  <c r="BQ111" i="17"/>
  <c r="BQ91" i="19"/>
  <c r="BQ105" i="9"/>
  <c r="BQ106" i="19"/>
  <c r="BQ114" i="10"/>
  <c r="BQ98" i="8"/>
  <c r="BQ109" i="3"/>
  <c r="BQ119" i="3"/>
  <c r="BQ95" i="14"/>
  <c r="BR102" i="6"/>
  <c r="BR97" i="21"/>
  <c r="BQ102" i="16"/>
  <c r="BQ98" i="17"/>
  <c r="BQ106" i="9"/>
  <c r="BQ114" i="7"/>
  <c r="BQ105" i="16"/>
  <c r="BQ103" i="8"/>
  <c r="BQ111" i="12"/>
  <c r="BQ112" i="6"/>
  <c r="BQ94" i="8"/>
  <c r="BQ104" i="7"/>
  <c r="BQ92" i="10"/>
  <c r="BQ97" i="6"/>
  <c r="BR97" i="7"/>
  <c r="BQ102" i="15"/>
  <c r="BQ100" i="12"/>
  <c r="BQ95" i="21"/>
  <c r="BQ96" i="20"/>
  <c r="BQ109" i="12"/>
  <c r="BQ92" i="13"/>
  <c r="BQ93" i="15"/>
  <c r="BQ96" i="19"/>
  <c r="BQ106" i="13"/>
  <c r="BQ99" i="6"/>
  <c r="BQ106" i="11"/>
  <c r="BQ101" i="2"/>
  <c r="BQ108" i="21"/>
  <c r="BS121" i="15"/>
  <c r="BQ95" i="11"/>
  <c r="BQ116" i="12"/>
  <c r="BQ114" i="14"/>
  <c r="BQ112" i="10"/>
  <c r="BQ100" i="18"/>
  <c r="BQ97" i="2"/>
  <c r="BQ111" i="3"/>
  <c r="BQ113" i="2"/>
  <c r="BQ117" i="8"/>
  <c r="BQ109" i="21"/>
  <c r="BQ100" i="13"/>
  <c r="BQ111" i="10"/>
  <c r="BQ92" i="21"/>
  <c r="BQ94" i="16"/>
  <c r="BQ105" i="11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98" i="14"/>
  <c r="BQ114" i="20"/>
  <c r="BQ98" i="13"/>
  <c r="BQ97" i="15"/>
  <c r="BQ96" i="4"/>
  <c r="BQ104" i="3"/>
  <c r="BQ92" i="11"/>
  <c r="BQ112" i="14"/>
  <c r="BQ96" i="12"/>
  <c r="BQ95" i="3"/>
  <c r="BQ91" i="8"/>
  <c r="BQ115" i="2"/>
  <c r="BQ111" i="9"/>
  <c r="BQ99" i="20"/>
  <c r="BQ107" i="1"/>
  <c r="BQ104" i="1"/>
  <c r="BQ109" i="6"/>
  <c r="BQ93" i="11"/>
  <c r="BQ97" i="18"/>
  <c r="BQ103" i="10"/>
  <c r="BQ111" i="11"/>
  <c r="BQ104" i="6"/>
  <c r="BQ116" i="14"/>
  <c r="BQ103" i="16"/>
  <c r="BQ115" i="19"/>
  <c r="BQ124" i="19"/>
  <c r="BQ127" i="19" s="1"/>
  <c r="BQ120" i="19" s="1"/>
  <c r="BQ94" i="13"/>
  <c r="BQ97" i="11"/>
  <c r="BQ100" i="8"/>
  <c r="BQ104" i="17"/>
  <c r="BQ105" i="13"/>
  <c r="BQ119" i="19"/>
  <c r="BQ105" i="8"/>
  <c r="BQ109" i="9"/>
  <c r="BQ118" i="7"/>
  <c r="BR106" i="5"/>
  <c r="BQ111" i="14"/>
  <c r="BQ94" i="19"/>
  <c r="BQ108" i="3"/>
  <c r="BQ121" i="12"/>
  <c r="BQ124" i="1"/>
  <c r="BQ127" i="1" s="1"/>
  <c r="BQ120" i="1" s="1"/>
  <c r="BQ121" i="1"/>
  <c r="BQ124" i="14"/>
  <c r="BQ127" i="14" s="1"/>
  <c r="BQ120" i="14" s="1"/>
  <c r="BR117" i="16"/>
  <c r="BQ118" i="13"/>
  <c r="BQ114" i="21"/>
  <c r="BQ97" i="1"/>
  <c r="BQ98" i="11"/>
  <c r="BQ105" i="10"/>
  <c r="BQ104" i="13"/>
  <c r="BQ118" i="12"/>
  <c r="BQ117" i="6"/>
  <c r="BQ116" i="16"/>
  <c r="BQ114" i="11"/>
  <c r="BQ92" i="5"/>
  <c r="BQ99" i="11"/>
  <c r="BR113" i="7"/>
  <c r="BQ91" i="21"/>
  <c r="BQ105" i="18"/>
  <c r="BQ97" i="20"/>
  <c r="BQ101" i="21"/>
  <c r="BQ115" i="4"/>
  <c r="BQ101" i="9"/>
  <c r="BQ100" i="3"/>
  <c r="BQ98" i="4"/>
  <c r="BQ95" i="4"/>
  <c r="BQ93" i="16"/>
  <c r="BQ102" i="12"/>
  <c r="BQ108" i="11"/>
  <c r="BQ115" i="3"/>
  <c r="BQ104" i="9"/>
  <c r="BR117" i="3"/>
  <c r="BQ116" i="11"/>
  <c r="BQ113" i="17"/>
  <c r="BQ110" i="7"/>
  <c r="BQ117" i="15"/>
  <c r="BQ109" i="7"/>
  <c r="BQ95" i="15"/>
  <c r="BQ103" i="7"/>
  <c r="BQ114" i="15"/>
  <c r="BQ96" i="6"/>
  <c r="BQ117" i="19"/>
  <c r="BQ93" i="12"/>
  <c r="BQ119" i="15"/>
  <c r="BR113" i="14"/>
  <c r="BQ93" i="14"/>
  <c r="BQ113" i="20"/>
  <c r="BQ99" i="21"/>
  <c r="BQ107" i="13"/>
  <c r="BQ111" i="13"/>
  <c r="BQ96" i="3"/>
  <c r="BQ96" i="5"/>
  <c r="BQ113" i="5"/>
  <c r="BQ105" i="6"/>
  <c r="BQ119" i="14"/>
  <c r="BQ100" i="7"/>
  <c r="BR99" i="2"/>
  <c r="BQ94" i="21"/>
  <c r="BQ102" i="18"/>
  <c r="BQ108" i="20"/>
  <c r="BQ99" i="13"/>
  <c r="BQ92" i="15"/>
  <c r="BQ95" i="8"/>
  <c r="BQ99" i="9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99" i="4"/>
  <c r="BQ108" i="10"/>
  <c r="BQ98" i="6"/>
  <c r="BQ119" i="18"/>
  <c r="BQ108" i="7"/>
  <c r="BQ93" i="9"/>
  <c r="BQ109" i="19"/>
  <c r="BQ102" i="4"/>
  <c r="BQ102" i="21"/>
  <c r="BQ100" i="6"/>
  <c r="BQ98" i="9"/>
  <c r="BQ102" i="9"/>
  <c r="BQ106" i="21"/>
  <c r="BQ121" i="7"/>
  <c r="BQ121" i="4"/>
  <c r="BQ121" i="20"/>
  <c r="BQ121" i="8"/>
  <c r="BQ121" i="9"/>
  <c r="BQ102" i="1"/>
  <c r="BQ114" i="16"/>
  <c r="BQ104" i="12"/>
  <c r="BQ110" i="14"/>
  <c r="BQ91" i="13"/>
  <c r="BQ103" i="14"/>
  <c r="BQ98" i="12"/>
  <c r="BQ91" i="6"/>
  <c r="BQ116" i="8"/>
  <c r="BQ98" i="19"/>
  <c r="BR114" i="9"/>
  <c r="BQ110" i="13"/>
  <c r="BQ105" i="20"/>
  <c r="BQ112" i="19"/>
  <c r="BQ101" i="18"/>
  <c r="BR100" i="4"/>
  <c r="BQ117" i="11"/>
  <c r="BQ104" i="18"/>
  <c r="BQ110" i="12"/>
  <c r="BQ114" i="13"/>
  <c r="BQ97" i="14"/>
  <c r="BQ101" i="12"/>
  <c r="BQ107" i="10"/>
  <c r="BQ117" i="13"/>
  <c r="BQ105" i="7"/>
  <c r="BQ114" i="3"/>
  <c r="BQ110" i="21"/>
  <c r="BQ108" i="13"/>
  <c r="BQ96" i="1"/>
  <c r="BQ109" i="13"/>
  <c r="BQ118" i="11"/>
  <c r="BQ109" i="17"/>
  <c r="K47" i="9"/>
  <c r="K47" i="1"/>
  <c r="K47" i="19"/>
  <c r="BQ15" i="11" a="1"/>
  <c r="BQ15" i="11" s="1"/>
  <c r="BQ15" i="10" a="1"/>
  <c r="BQ15" i="10" s="1"/>
  <c r="BQ15" i="13" a="1"/>
  <c r="BQ15" i="13" s="1"/>
  <c r="BQ71" i="9"/>
  <c r="BQ76" i="9"/>
  <c r="BQ84" i="9"/>
  <c r="BQ72" i="9"/>
  <c r="BQ77" i="9"/>
  <c r="BQ85" i="9"/>
  <c r="BQ73" i="9"/>
  <c r="BQ66" i="9"/>
  <c r="BQ74" i="9"/>
  <c r="BQ79" i="9"/>
  <c r="BQ59" i="9"/>
  <c r="BQ67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76" i="5"/>
  <c r="BQ64" i="5"/>
  <c r="BQ72" i="5"/>
  <c r="BQ77" i="5"/>
  <c r="BQ85" i="5"/>
  <c r="BQ65" i="5"/>
  <c r="BQ73" i="5"/>
  <c r="BQ78" i="5"/>
  <c r="BQ66" i="5"/>
  <c r="BQ74" i="5"/>
  <c r="BQ79" i="5"/>
  <c r="BQ59" i="5"/>
  <c r="BQ60" i="5"/>
  <c r="BQ68" i="5"/>
  <c r="BQ81" i="5"/>
  <c r="BQ61" i="5"/>
  <c r="BQ82" i="5"/>
  <c r="BQ70" i="5"/>
  <c r="BR67" i="8"/>
  <c r="BR64" i="8"/>
  <c r="BR72" i="8"/>
  <c r="BR77" i="8"/>
  <c r="BS89" i="15"/>
  <c r="BQ81" i="20"/>
  <c r="BQ69" i="20"/>
  <c r="BQ82" i="20"/>
  <c r="BQ70" i="20"/>
  <c r="BQ83" i="20"/>
  <c r="BQ71" i="20"/>
  <c r="BQ76" i="20"/>
  <c r="BQ84" i="20"/>
  <c r="BQ64" i="20"/>
  <c r="BQ72" i="20"/>
  <c r="BQ77" i="20"/>
  <c r="BQ85" i="20"/>
  <c r="BQ65" i="20"/>
  <c r="BQ66" i="20"/>
  <c r="BQ74" i="20"/>
  <c r="BQ87" i="20"/>
  <c r="BQ59" i="20"/>
  <c r="BQ67" i="20"/>
  <c r="BQ80" i="20"/>
  <c r="BQ88" i="20"/>
  <c r="BQ73" i="20"/>
  <c r="BR85" i="16"/>
  <c r="BR80" i="1"/>
  <c r="J47" i="20"/>
  <c r="F11" i="20" s="1"/>
  <c r="BR65" i="7"/>
  <c r="BR62" i="7"/>
  <c r="BR81" i="7"/>
  <c r="BR67" i="7"/>
  <c r="BR85" i="7"/>
  <c r="BR80" i="7"/>
  <c r="BQ66" i="4"/>
  <c r="BQ74" i="4"/>
  <c r="BQ79" i="4"/>
  <c r="BQ87" i="4"/>
  <c r="BQ67" i="4"/>
  <c r="BQ80" i="4"/>
  <c r="BQ68" i="4"/>
  <c r="BQ81" i="4"/>
  <c r="BQ89" i="4"/>
  <c r="BQ69" i="4"/>
  <c r="BQ62" i="4"/>
  <c r="BQ70" i="4"/>
  <c r="BQ83" i="4"/>
  <c r="BQ63" i="4"/>
  <c r="BQ71" i="4"/>
  <c r="BQ76" i="4"/>
  <c r="BQ64" i="4"/>
  <c r="BQ77" i="4"/>
  <c r="BQ85" i="4"/>
  <c r="BQ86" i="4"/>
  <c r="BR81" i="6"/>
  <c r="BR70" i="6"/>
  <c r="BR63" i="6"/>
  <c r="BQ15" i="20" a="1"/>
  <c r="BQ15" i="20" s="1"/>
  <c r="BR89" i="15"/>
  <c r="J47" i="16"/>
  <c r="F11" i="16" s="1"/>
  <c r="BQ66" i="18"/>
  <c r="BQ74" i="18"/>
  <c r="BQ79" i="18"/>
  <c r="BQ87" i="18"/>
  <c r="BQ75" i="18"/>
  <c r="BQ68" i="18"/>
  <c r="BQ81" i="18"/>
  <c r="BQ69" i="18"/>
  <c r="BQ62" i="18"/>
  <c r="BQ70" i="18"/>
  <c r="BQ83" i="18"/>
  <c r="BQ72" i="18"/>
  <c r="BQ77" i="18"/>
  <c r="BQ85" i="18"/>
  <c r="BQ65" i="18"/>
  <c r="BQ73" i="18"/>
  <c r="BQ86" i="18"/>
  <c r="BS80" i="1"/>
  <c r="BQ60" i="2"/>
  <c r="BQ81" i="2"/>
  <c r="BQ61" i="2"/>
  <c r="BQ69" i="2"/>
  <c r="BQ70" i="2"/>
  <c r="BQ83" i="2"/>
  <c r="BQ71" i="2"/>
  <c r="BQ72" i="2"/>
  <c r="BQ87" i="2"/>
  <c r="BQ65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64" i="16"/>
  <c r="BQ72" i="16"/>
  <c r="BQ73" i="16"/>
  <c r="BQ78" i="16"/>
  <c r="BQ66" i="16"/>
  <c r="BQ79" i="16"/>
  <c r="BQ59" i="16"/>
  <c r="BQ69" i="16"/>
  <c r="BQ62" i="16"/>
  <c r="BQ70" i="16"/>
  <c r="BQ85" i="16"/>
  <c r="BQ60" i="16"/>
  <c r="BQ86" i="16"/>
  <c r="BQ68" i="16"/>
  <c r="BQ87" i="16"/>
  <c r="BQ88" i="16"/>
  <c r="BQ82" i="16"/>
  <c r="BQ84" i="16"/>
  <c r="BQ76" i="19"/>
  <c r="BQ84" i="19"/>
  <c r="BQ64" i="19"/>
  <c r="BQ72" i="19"/>
  <c r="BQ77" i="19"/>
  <c r="BQ66" i="19"/>
  <c r="BQ74" i="19"/>
  <c r="BQ79" i="19"/>
  <c r="BQ87" i="19"/>
  <c r="BQ59" i="19"/>
  <c r="BQ75" i="19"/>
  <c r="BQ80" i="19"/>
  <c r="BQ88" i="19"/>
  <c r="BQ81" i="19"/>
  <c r="BQ89" i="19"/>
  <c r="BQ69" i="19"/>
  <c r="BQ82" i="19"/>
  <c r="BQ62" i="19"/>
  <c r="BQ83" i="19"/>
  <c r="BR62" i="9"/>
  <c r="BR82" i="9"/>
  <c r="J47" i="17"/>
  <c r="F11" i="17" s="1"/>
  <c r="BQ15" i="17" a="1"/>
  <c r="BQ15" i="17" s="1"/>
  <c r="BQ60" i="10"/>
  <c r="BQ68" i="10"/>
  <c r="BQ81" i="10"/>
  <c r="BQ69" i="10"/>
  <c r="BQ82" i="10"/>
  <c r="BQ70" i="10"/>
  <c r="BQ71" i="10"/>
  <c r="BQ76" i="10"/>
  <c r="BQ84" i="10"/>
  <c r="BQ64" i="10"/>
  <c r="BQ73" i="10"/>
  <c r="BQ86" i="10"/>
  <c r="BQ79" i="10"/>
  <c r="BQ87" i="10"/>
  <c r="BQ59" i="10"/>
  <c r="BQ67" i="10"/>
  <c r="BQ75" i="10"/>
  <c r="BQ80" i="10"/>
  <c r="BQ88" i="10"/>
  <c r="BQ61" i="14"/>
  <c r="BQ69" i="14"/>
  <c r="BQ82" i="14"/>
  <c r="BQ62" i="14"/>
  <c r="BQ83" i="14"/>
  <c r="BQ63" i="14"/>
  <c r="BQ84" i="14"/>
  <c r="BQ64" i="14"/>
  <c r="BQ72" i="14"/>
  <c r="BQ85" i="14"/>
  <c r="BQ65" i="14"/>
  <c r="BQ78" i="14"/>
  <c r="BQ66" i="14"/>
  <c r="BQ79" i="14"/>
  <c r="BQ87" i="14"/>
  <c r="BQ59" i="14"/>
  <c r="BQ67" i="14"/>
  <c r="BQ80" i="14"/>
  <c r="BQ88" i="14"/>
  <c r="BQ60" i="14"/>
  <c r="BQ81" i="14"/>
  <c r="BQ89" i="14"/>
  <c r="BR85" i="3"/>
  <c r="BR60" i="3"/>
  <c r="BQ87" i="15"/>
  <c r="BQ59" i="15"/>
  <c r="BQ75" i="15"/>
  <c r="BQ88" i="15"/>
  <c r="BQ60" i="15"/>
  <c r="BQ68" i="15"/>
  <c r="BQ81" i="15"/>
  <c r="BQ89" i="15"/>
  <c r="BQ61" i="15"/>
  <c r="BQ82" i="15"/>
  <c r="BQ83" i="15"/>
  <c r="BQ63" i="15"/>
  <c r="BQ71" i="15"/>
  <c r="BQ76" i="15"/>
  <c r="BQ64" i="15"/>
  <c r="BQ85" i="15"/>
  <c r="BQ65" i="15"/>
  <c r="BQ86" i="15"/>
  <c r="BR74" i="5"/>
  <c r="J47" i="21"/>
  <c r="F11" i="21" s="1"/>
  <c r="J47" i="1"/>
  <c r="F11" i="1" s="1"/>
  <c r="BQ15" i="21" a="1"/>
  <c r="BQ15" i="21" s="1"/>
  <c r="BQ68" i="6"/>
  <c r="BQ81" i="6"/>
  <c r="BQ89" i="6"/>
  <c r="BQ61" i="6"/>
  <c r="BQ69" i="6"/>
  <c r="BQ70" i="6"/>
  <c r="BQ63" i="6"/>
  <c r="BQ64" i="6"/>
  <c r="BQ72" i="6"/>
  <c r="BQ85" i="6"/>
  <c r="BQ65" i="6"/>
  <c r="BQ73" i="6"/>
  <c r="BQ66" i="6"/>
  <c r="BQ74" i="6"/>
  <c r="BQ79" i="6"/>
  <c r="BQ59" i="6"/>
  <c r="BQ67" i="6"/>
  <c r="BQ75" i="6"/>
  <c r="BQ80" i="6"/>
  <c r="J47" i="9"/>
  <c r="F11" i="9" s="1"/>
  <c r="BQ72" i="13"/>
  <c r="BQ73" i="13"/>
  <c r="BQ78" i="13"/>
  <c r="BQ86" i="13"/>
  <c r="BQ66" i="13"/>
  <c r="BQ74" i="13"/>
  <c r="BQ79" i="13"/>
  <c r="BQ87" i="13"/>
  <c r="BQ59" i="13"/>
  <c r="BQ75" i="13"/>
  <c r="BQ80" i="13"/>
  <c r="BQ88" i="13"/>
  <c r="BQ60" i="13"/>
  <c r="BQ81" i="13"/>
  <c r="BQ82" i="13"/>
  <c r="BQ71" i="13"/>
  <c r="BQ76" i="13"/>
  <c r="BQ84" i="13"/>
  <c r="BR68" i="4"/>
  <c r="BQ15" i="18" a="1"/>
  <c r="BQ15" i="18" s="1"/>
  <c r="BQ63" i="1"/>
  <c r="BQ64" i="1"/>
  <c r="BQ65" i="1"/>
  <c r="BQ59" i="1"/>
  <c r="BQ61" i="1"/>
  <c r="BQ76" i="1"/>
  <c r="BQ84" i="1"/>
  <c r="BQ72" i="1"/>
  <c r="BQ74" i="1"/>
  <c r="BQ75" i="1"/>
  <c r="BQ80" i="1"/>
  <c r="BQ88" i="1"/>
  <c r="BQ69" i="1"/>
  <c r="BQ82" i="1"/>
  <c r="BQ60" i="1"/>
  <c r="BQ89" i="1"/>
  <c r="BQ70" i="1"/>
  <c r="BQ65" i="21"/>
  <c r="BQ73" i="21"/>
  <c r="BQ74" i="21"/>
  <c r="BQ59" i="21"/>
  <c r="BQ67" i="21"/>
  <c r="BQ60" i="21"/>
  <c r="BQ61" i="21"/>
  <c r="BQ69" i="21"/>
  <c r="BQ63" i="21"/>
  <c r="BQ71" i="21"/>
  <c r="BQ70" i="21"/>
  <c r="BQ76" i="21"/>
  <c r="BQ84" i="21"/>
  <c r="BQ77" i="21"/>
  <c r="BQ85" i="21"/>
  <c r="BQ78" i="21"/>
  <c r="BQ87" i="21"/>
  <c r="BQ88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66" i="11"/>
  <c r="BQ74" i="11"/>
  <c r="BQ67" i="11"/>
  <c r="BQ80" i="11"/>
  <c r="BQ60" i="11"/>
  <c r="BQ68" i="11"/>
  <c r="BQ81" i="11"/>
  <c r="BQ61" i="11"/>
  <c r="BQ69" i="11"/>
  <c r="BQ82" i="11"/>
  <c r="BQ62" i="11"/>
  <c r="BQ83" i="11"/>
  <c r="BQ63" i="11"/>
  <c r="BQ71" i="11"/>
  <c r="BQ76" i="11"/>
  <c r="BQ84" i="11"/>
  <c r="BQ85" i="11"/>
  <c r="BQ86" i="11"/>
  <c r="BQ87" i="11"/>
  <c r="BQ88" i="11"/>
  <c r="BQ63" i="3"/>
  <c r="BQ69" i="3"/>
  <c r="BQ82" i="3"/>
  <c r="BQ70" i="3"/>
  <c r="BQ83" i="3"/>
  <c r="BQ76" i="3"/>
  <c r="BQ72" i="3"/>
  <c r="BQ77" i="3"/>
  <c r="BQ85" i="3"/>
  <c r="BQ64" i="3"/>
  <c r="BQ73" i="3"/>
  <c r="BQ78" i="3"/>
  <c r="BQ86" i="3"/>
  <c r="BQ60" i="3"/>
  <c r="BQ79" i="3"/>
  <c r="BQ87" i="3"/>
  <c r="BQ67" i="3"/>
  <c r="BQ80" i="3"/>
  <c r="BQ88" i="3"/>
  <c r="BQ68" i="3"/>
  <c r="BQ81" i="3"/>
  <c r="BQ89" i="3"/>
  <c r="BQ60" i="12"/>
  <c r="BQ68" i="12"/>
  <c r="BQ81" i="12"/>
  <c r="BQ89" i="12"/>
  <c r="BQ61" i="12"/>
  <c r="BQ69" i="12"/>
  <c r="BQ62" i="12"/>
  <c r="BQ70" i="12"/>
  <c r="BQ83" i="12"/>
  <c r="BQ76" i="12"/>
  <c r="BQ84" i="12"/>
  <c r="BQ64" i="12"/>
  <c r="BQ72" i="12"/>
  <c r="BQ77" i="12"/>
  <c r="BQ85" i="12"/>
  <c r="BQ65" i="12"/>
  <c r="BQ73" i="12"/>
  <c r="BQ78" i="12"/>
  <c r="BQ86" i="12"/>
  <c r="BQ66" i="12"/>
  <c r="BQ87" i="12"/>
  <c r="BQ15" i="4" a="1"/>
  <c r="BQ15" i="4" s="1"/>
  <c r="BQ61" i="17"/>
  <c r="BQ69" i="17"/>
  <c r="BQ83" i="17"/>
  <c r="BQ71" i="17"/>
  <c r="BQ64" i="17"/>
  <c r="BQ72" i="17"/>
  <c r="BQ77" i="17"/>
  <c r="BQ85" i="17"/>
  <c r="BQ73" i="17"/>
  <c r="BQ86" i="17"/>
  <c r="BQ79" i="17"/>
  <c r="BQ87" i="17"/>
  <c r="BQ59" i="17"/>
  <c r="BQ67" i="17"/>
  <c r="BQ88" i="17"/>
  <c r="BQ60" i="17"/>
  <c r="BQ81" i="17"/>
  <c r="BQ89" i="17"/>
  <c r="BQ66" i="8"/>
  <c r="BQ74" i="8"/>
  <c r="BQ79" i="8"/>
  <c r="BQ87" i="8"/>
  <c r="BQ59" i="8"/>
  <c r="BQ67" i="8"/>
  <c r="BQ75" i="8"/>
  <c r="BQ80" i="8"/>
  <c r="BQ88" i="8"/>
  <c r="BQ68" i="8"/>
  <c r="BQ81" i="8"/>
  <c r="BQ89" i="8"/>
  <c r="BQ62" i="8"/>
  <c r="BQ83" i="8"/>
  <c r="BQ63" i="8"/>
  <c r="BQ71" i="8"/>
  <c r="BQ76" i="8"/>
  <c r="BQ84" i="8"/>
  <c r="BQ64" i="8"/>
  <c r="BQ72" i="8"/>
  <c r="BQ77" i="8"/>
  <c r="BQ85" i="8"/>
  <c r="BQ73" i="8"/>
  <c r="BR81" i="14"/>
  <c r="BQ65" i="7"/>
  <c r="BQ59" i="7"/>
  <c r="BQ67" i="7"/>
  <c r="BQ61" i="7"/>
  <c r="BQ69" i="7"/>
  <c r="BQ62" i="7"/>
  <c r="BQ70" i="7"/>
  <c r="BQ82" i="7"/>
  <c r="BQ83" i="7"/>
  <c r="BQ60" i="7"/>
  <c r="BQ71" i="7"/>
  <c r="BQ76" i="7"/>
  <c r="BQ84" i="7"/>
  <c r="BQ72" i="7"/>
  <c r="BQ77" i="7"/>
  <c r="BQ85" i="7"/>
  <c r="BQ68" i="7"/>
  <c r="BQ73" i="7"/>
  <c r="BQ78" i="7"/>
  <c r="BQ86" i="7"/>
  <c r="BQ74" i="7"/>
  <c r="BQ79" i="7"/>
  <c r="BQ75" i="7"/>
  <c r="BQ80" i="7"/>
  <c r="BQ88" i="7"/>
  <c r="BQ81" i="7"/>
  <c r="BQ89" i="7"/>
  <c r="N24" i="8"/>
  <c r="BT24" i="8" s="1" a="1"/>
  <c r="BT24" i="8" s="1"/>
  <c r="N19" i="7"/>
  <c r="BT19" i="7" s="1" a="1"/>
  <c r="BT19" i="7" s="1"/>
  <c r="M33" i="12"/>
  <c r="BS33" i="12" s="1" a="1"/>
  <c r="BS33" i="12" s="1"/>
  <c r="M41" i="18"/>
  <c r="BS41" i="18" s="1" a="1"/>
  <c r="BS41" i="18" s="1"/>
  <c r="M40" i="7"/>
  <c r="BS40" i="7" s="1" a="1"/>
  <c r="BS40" i="7" s="1"/>
  <c r="M44" i="16"/>
  <c r="BS44" i="16" s="1" a="1"/>
  <c r="BS44" i="16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41" i="8"/>
  <c r="BS41" i="8" s="1" a="1"/>
  <c r="BS41" i="8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2" i="3"/>
  <c r="BS32" i="3" s="1" a="1"/>
  <c r="BS32" i="3" s="1"/>
  <c r="M24" i="16"/>
  <c r="BS24" i="16" s="1" a="1"/>
  <c r="BS24" i="16" s="1"/>
  <c r="M29" i="1"/>
  <c r="BS29" i="1" s="1" a="1"/>
  <c r="BS29" i="1" s="1"/>
  <c r="M32" i="18"/>
  <c r="BS32" i="18" s="1" a="1"/>
  <c r="BS32" i="18" s="1"/>
  <c r="M17" i="12"/>
  <c r="BS17" i="12" s="1" a="1"/>
  <c r="BS17" i="12" s="1"/>
  <c r="M33" i="16"/>
  <c r="BS33" i="16" s="1" a="1"/>
  <c r="BS33" i="16" s="1"/>
  <c r="M18" i="11"/>
  <c r="BS18" i="11" s="1" a="1"/>
  <c r="BS18" i="11" s="1"/>
  <c r="M26" i="10"/>
  <c r="BS26" i="10" s="1" a="1"/>
  <c r="BS26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32" i="11"/>
  <c r="BS32" i="11" s="1" a="1"/>
  <c r="BS32" i="11" s="1"/>
  <c r="M38" i="13"/>
  <c r="BS38" i="13" s="1" a="1"/>
  <c r="BS38" i="13" s="1"/>
  <c r="M35" i="19"/>
  <c r="BS35" i="19" s="1" a="1"/>
  <c r="BS35" i="19" s="1"/>
  <c r="M27" i="17"/>
  <c r="BS27" i="17" s="1" a="1"/>
  <c r="BS27" i="17" s="1"/>
  <c r="M41" i="6"/>
  <c r="BS41" i="6" s="1" a="1"/>
  <c r="BS41" i="6" s="1"/>
  <c r="M38" i="4"/>
  <c r="BS38" i="4" s="1" a="1"/>
  <c r="BS38" i="4" s="1"/>
  <c r="M42" i="21"/>
  <c r="BS42" i="21" s="1" a="1"/>
  <c r="BS42" i="21" s="1"/>
  <c r="M40" i="16"/>
  <c r="BS40" i="16" s="1" a="1"/>
  <c r="BS40" i="16" s="1"/>
  <c r="M23" i="18"/>
  <c r="BS23" i="18" s="1" a="1"/>
  <c r="BS23" i="18" s="1"/>
  <c r="M34" i="21"/>
  <c r="BS34" i="21" s="1" a="1"/>
  <c r="BS34" i="21" s="1"/>
  <c r="M28" i="21"/>
  <c r="BS28" i="21" s="1" a="1"/>
  <c r="BS28" i="21" s="1"/>
  <c r="M23" i="1"/>
  <c r="BS23" i="1" s="1" a="1"/>
  <c r="BS23" i="1" s="1"/>
  <c r="M36" i="14"/>
  <c r="BS36" i="14" s="1" a="1"/>
  <c r="BS36" i="14" s="1"/>
  <c r="M35" i="1"/>
  <c r="BS35" i="1" s="1" a="1"/>
  <c r="BS35" i="1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32" i="9"/>
  <c r="BS32" i="9" s="1" a="1"/>
  <c r="BS32" i="9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43" i="13"/>
  <c r="BS43" i="13" s="1" a="1"/>
  <c r="BS43" i="13" s="1"/>
  <c r="M38" i="1"/>
  <c r="BS38" i="1" s="1" a="1"/>
  <c r="BS38" i="1" s="1"/>
  <c r="M34" i="10"/>
  <c r="BS34" i="10" s="1" a="1"/>
  <c r="BS34" i="10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16" i="9"/>
  <c r="BS16" i="9" s="1" a="1"/>
  <c r="BS16" i="9" s="1"/>
  <c r="M30" i="19"/>
  <c r="BS30" i="19" s="1" a="1"/>
  <c r="BS30" i="19" s="1"/>
  <c r="M21" i="10"/>
  <c r="BS21" i="10" s="1" a="1"/>
  <c r="BS21" i="10" s="1"/>
  <c r="M35" i="13"/>
  <c r="BS35" i="13" s="1" a="1"/>
  <c r="BS35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M16" i="21"/>
  <c r="BS16" i="21" s="1" a="1"/>
  <c r="BS16" i="21" s="1"/>
  <c r="M24" i="15"/>
  <c r="BS24" i="15" s="1" a="1"/>
  <c r="BS24" i="15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9"/>
  <c r="BS26" i="9" s="1" a="1"/>
  <c r="BS26" i="9" s="1"/>
  <c r="M42" i="13"/>
  <c r="BS42" i="13" s="1" a="1"/>
  <c r="BS42" i="13" s="1"/>
  <c r="M16" i="4"/>
  <c r="BS16" i="4" s="1" a="1"/>
  <c r="BS16" i="4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23" i="20"/>
  <c r="BS23" i="20" s="1" a="1"/>
  <c r="BS23" i="20" s="1"/>
  <c r="M24" i="1"/>
  <c r="BS24" i="1" s="1" a="1"/>
  <c r="BS24" i="1" s="1"/>
  <c r="M18" i="21"/>
  <c r="BS18" i="21" s="1" a="1"/>
  <c r="BS18" i="21" s="1"/>
  <c r="M27" i="2"/>
  <c r="BS27" i="2" s="1" a="1"/>
  <c r="BS27" i="2" s="1"/>
  <c r="M16" i="16"/>
  <c r="BS16" i="16" s="1" a="1"/>
  <c r="BS16" i="16" s="1"/>
  <c r="M38" i="2"/>
  <c r="BS38" i="2" s="1" a="1"/>
  <c r="BS38" i="2" s="1"/>
  <c r="M29" i="11"/>
  <c r="BS29" i="11" s="1" a="1"/>
  <c r="BS29" i="11" s="1"/>
  <c r="M24" i="10"/>
  <c r="BS24" i="10" s="1" a="1"/>
  <c r="BS24" i="10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20" i="13"/>
  <c r="BS20" i="13" s="1" a="1"/>
  <c r="BS20" i="13" s="1"/>
  <c r="M36" i="17"/>
  <c r="BS36" i="17" s="1" a="1"/>
  <c r="BS36" i="17" s="1"/>
  <c r="M20" i="10"/>
  <c r="BS20" i="10" s="1" a="1"/>
  <c r="BS20" i="10" s="1"/>
  <c r="M30" i="9"/>
  <c r="BS30" i="9" s="1" a="1"/>
  <c r="BS30" i="9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21"/>
  <c r="BS17" i="21" s="1" a="1"/>
  <c r="BS17" i="21" s="1"/>
  <c r="M40" i="6"/>
  <c r="BS40" i="6" s="1" a="1"/>
  <c r="BS40" i="6" s="1"/>
  <c r="N32" i="2"/>
  <c r="BT32" i="2" s="1" a="1"/>
  <c r="BT32" i="2" s="1"/>
  <c r="M21" i="21"/>
  <c r="BS21" i="21" s="1" a="1"/>
  <c r="BS21" i="21" s="1"/>
  <c r="M18" i="19"/>
  <c r="BS18" i="19" s="1" a="1"/>
  <c r="BS18" i="19" s="1"/>
  <c r="M27" i="13"/>
  <c r="BS27" i="13" s="1" a="1"/>
  <c r="BS27" i="13" s="1"/>
  <c r="M31" i="14"/>
  <c r="BS31" i="14" s="1" a="1"/>
  <c r="BS31" i="14" s="1"/>
  <c r="M43" i="14"/>
  <c r="BS43" i="14" s="1" a="1"/>
  <c r="BS43" i="14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16" i="13"/>
  <c r="BS16" i="13" s="1" a="1"/>
  <c r="BS16" i="13" s="1"/>
  <c r="M24" i="5"/>
  <c r="BS24" i="5" s="1" a="1"/>
  <c r="BS24" i="5" s="1"/>
  <c r="M28" i="14"/>
  <c r="BS28" i="14" s="1" a="1"/>
  <c r="BS28" i="14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N19" i="9"/>
  <c r="BT19" i="9" s="1" a="1"/>
  <c r="BT19" i="9" s="1"/>
  <c r="M34" i="15"/>
  <c r="BS34" i="15" s="1" a="1"/>
  <c r="BS34" i="15" s="1"/>
  <c r="M43" i="16"/>
  <c r="BS43" i="16" s="1" a="1"/>
  <c r="BS43" i="16" s="1"/>
  <c r="M28" i="19"/>
  <c r="BS28" i="19" s="1" a="1"/>
  <c r="BS28" i="19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42" i="6"/>
  <c r="BS42" i="6" s="1" a="1"/>
  <c r="BS42" i="6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M30" i="13"/>
  <c r="BS30" i="13" s="1" a="1"/>
  <c r="BS30" i="13" s="1"/>
  <c r="M32" i="12"/>
  <c r="BS32" i="12" s="1" a="1"/>
  <c r="BS32" i="12" s="1"/>
  <c r="M33" i="10"/>
  <c r="BS33" i="10" s="1" a="1"/>
  <c r="BS33" i="10" s="1"/>
  <c r="M43" i="9"/>
  <c r="BS43" i="9" s="1" a="1"/>
  <c r="BS43" i="9" s="1"/>
  <c r="M44" i="19"/>
  <c r="BS44" i="19" s="1" a="1"/>
  <c r="BS44" i="19" s="1"/>
  <c r="M44" i="11"/>
  <c r="BS44" i="11" s="1" a="1"/>
  <c r="BS44" i="11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2" i="2"/>
  <c r="BS22" i="2" s="1" a="1"/>
  <c r="BS22" i="2" s="1"/>
  <c r="M36" i="4"/>
  <c r="BS36" i="4" s="1" a="1"/>
  <c r="BS36" i="4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1" i="16"/>
  <c r="BS31" i="16" s="1" a="1"/>
  <c r="BS31" i="16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6" i="11"/>
  <c r="BS36" i="11" s="1" a="1"/>
  <c r="BS36" i="11" s="1"/>
  <c r="M31" i="8"/>
  <c r="BS31" i="8" s="1" a="1"/>
  <c r="BS31" i="8" s="1"/>
  <c r="M40" i="17"/>
  <c r="BS40" i="17" s="1" a="1"/>
  <c r="BS40" i="17" s="1"/>
  <c r="M36" i="2"/>
  <c r="BS36" i="2" s="1" a="1"/>
  <c r="BS36" i="2" s="1"/>
  <c r="M17" i="9"/>
  <c r="BS17" i="9" s="1" a="1"/>
  <c r="BS17" i="9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M44" i="8"/>
  <c r="BS44" i="8" s="1" a="1"/>
  <c r="BS44" i="8" s="1"/>
  <c r="M40" i="14"/>
  <c r="BS40" i="14" s="1" a="1"/>
  <c r="BS40" i="14" s="1"/>
  <c r="M34" i="7"/>
  <c r="BS34" i="7" s="1" a="1"/>
  <c r="BS34" i="7" s="1"/>
  <c r="M20" i="15"/>
  <c r="BS20" i="15" s="1" a="1"/>
  <c r="BS20" i="15" s="1"/>
  <c r="M28" i="4"/>
  <c r="BS28" i="4" s="1" a="1"/>
  <c r="BS28" i="4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40" i="21"/>
  <c r="BS40" i="21" s="1" a="1"/>
  <c r="BS40" i="21" s="1"/>
  <c r="M32" i="21"/>
  <c r="BS32" i="21" s="1" a="1"/>
  <c r="BS32" i="21" s="1"/>
  <c r="M29" i="5"/>
  <c r="BS29" i="5" s="1" a="1"/>
  <c r="BS29" i="5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28" i="3"/>
  <c r="BS28" i="3" s="1" a="1"/>
  <c r="BS28" i="3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4"/>
  <c r="BS34" i="14" s="1" a="1"/>
  <c r="BS34" i="14" s="1"/>
  <c r="M16" i="5"/>
  <c r="BS16" i="5" s="1" a="1"/>
  <c r="BS16" i="5" s="1"/>
  <c r="M37" i="18"/>
  <c r="BS37" i="18" s="1" a="1"/>
  <c r="BS37" i="18" s="1"/>
  <c r="M41" i="16"/>
  <c r="BS41" i="16" s="1" a="1"/>
  <c r="BS41" i="16" s="1"/>
  <c r="M39" i="11"/>
  <c r="BS39" i="11" s="1" a="1"/>
  <c r="BS39" i="11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18" i="2"/>
  <c r="BS18" i="2" s="1" a="1"/>
  <c r="BS18" i="2" s="1"/>
  <c r="M40" i="13"/>
  <c r="BS40" i="13" s="1" a="1"/>
  <c r="BS40" i="13" s="1"/>
  <c r="M39" i="3"/>
  <c r="BS39" i="3" s="1" a="1"/>
  <c r="BS39" i="3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6" i="19"/>
  <c r="BS36" i="19" s="1" a="1"/>
  <c r="BS36" i="19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34" i="8"/>
  <c r="BT34" i="8" s="1" a="1"/>
  <c r="BT34" i="8" s="1"/>
  <c r="M30" i="21"/>
  <c r="BS30" i="21" s="1" a="1"/>
  <c r="BS30" i="21" s="1"/>
  <c r="M18" i="1"/>
  <c r="BS18" i="1" s="1" a="1"/>
  <c r="BS18" i="1" s="1"/>
  <c r="M16" i="1"/>
  <c r="BS16" i="1" s="1" a="1"/>
  <c r="BS16" i="1" s="1"/>
  <c r="M16" i="14"/>
  <c r="BS16" i="14" s="1" a="1"/>
  <c r="BS16" i="14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23" i="2"/>
  <c r="BS23" i="2" s="1" a="1"/>
  <c r="BS23" i="2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1" i="3"/>
  <c r="BS41" i="3" s="1" a="1"/>
  <c r="BS41" i="3" s="1"/>
  <c r="M28" i="8"/>
  <c r="BS28" i="8" s="1" a="1"/>
  <c r="BS28" i="8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5" i="12"/>
  <c r="BS45" i="12" s="1" a="1"/>
  <c r="BS45" i="12" s="1"/>
  <c r="M45" i="8"/>
  <c r="BS45" i="8" s="1" a="1"/>
  <c r="BS45" i="8" s="1"/>
  <c r="M46" i="1"/>
  <c r="BS46" i="1" s="1" a="1"/>
  <c r="BS46" i="1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5" i="4"/>
  <c r="BS45" i="4" s="1" a="1"/>
  <c r="BS45" i="4" s="1"/>
  <c r="M45" i="19"/>
  <c r="BS45" i="19" s="1" a="1"/>
  <c r="BS45" i="19" s="1"/>
  <c r="M36" i="16" l="1"/>
  <c r="BS36" i="16" s="1" a="1"/>
  <c r="BS36" i="16" s="1"/>
  <c r="M34" i="6"/>
  <c r="BS34" i="6" s="1" a="1"/>
  <c r="BS34" i="6" s="1"/>
  <c r="BQ71" i="3"/>
  <c r="BQ76" i="2"/>
  <c r="BQ84" i="5"/>
  <c r="BQ107" i="12"/>
  <c r="BQ108" i="17"/>
  <c r="BQ92" i="4"/>
  <c r="M46" i="9"/>
  <c r="BS46" i="9" s="1" a="1"/>
  <c r="BS46" i="9" s="1"/>
  <c r="M46" i="17"/>
  <c r="BS46" i="17" s="1" a="1"/>
  <c r="BS46" i="17" s="1"/>
  <c r="N17" i="20"/>
  <c r="BT17" i="20" s="1" a="1"/>
  <c r="BT17" i="20" s="1"/>
  <c r="M21" i="1"/>
  <c r="BS21" i="1" s="1" a="1"/>
  <c r="BS21" i="1" s="1"/>
  <c r="M42" i="15"/>
  <c r="BS42" i="15" s="1" a="1"/>
  <c r="BS42" i="15" s="1"/>
  <c r="M16" i="15"/>
  <c r="BS16" i="15" s="1" a="1"/>
  <c r="BS16" i="15" s="1"/>
  <c r="M23" i="6"/>
  <c r="BS23" i="6" s="1" a="1"/>
  <c r="BS23" i="6" s="1"/>
  <c r="M43" i="8"/>
  <c r="BS43" i="8" s="1" a="1"/>
  <c r="BS43" i="8" s="1"/>
  <c r="M40" i="20"/>
  <c r="BS40" i="20" s="1" a="1"/>
  <c r="BS40" i="20" s="1"/>
  <c r="M44" i="7"/>
  <c r="BS44" i="7" s="1" a="1"/>
  <c r="BS44" i="7" s="1"/>
  <c r="M32" i="10"/>
  <c r="BS32" i="10" s="1" a="1"/>
  <c r="BS32" i="10" s="1"/>
  <c r="M19" i="1"/>
  <c r="BS19" i="1" s="1" a="1"/>
  <c r="BS19" i="1" s="1"/>
  <c r="M29" i="14"/>
  <c r="BS29" i="14" s="1" a="1"/>
  <c r="BS29" i="14" s="1"/>
  <c r="M23" i="19"/>
  <c r="BS23" i="19" s="1" a="1"/>
  <c r="BS23" i="19" s="1"/>
  <c r="M37" i="15"/>
  <c r="BS37" i="15" s="1" a="1"/>
  <c r="BS37" i="15" s="1"/>
  <c r="BQ66" i="7"/>
  <c r="BQ68" i="17"/>
  <c r="BQ84" i="17"/>
  <c r="BQ65" i="3"/>
  <c r="BQ68" i="1"/>
  <c r="BQ73" i="1"/>
  <c r="BQ86" i="6"/>
  <c r="BQ77" i="15"/>
  <c r="BQ62" i="15"/>
  <c r="BQ80" i="15"/>
  <c r="BQ70" i="19"/>
  <c r="BQ59" i="2"/>
  <c r="BQ68" i="2"/>
  <c r="BQ73" i="4"/>
  <c r="BQ88" i="5"/>
  <c r="BQ64" i="9"/>
  <c r="K47" i="16"/>
  <c r="BQ110" i="9"/>
  <c r="BQ98" i="2"/>
  <c r="BQ106" i="3"/>
  <c r="BQ107" i="3"/>
  <c r="BQ103" i="12"/>
  <c r="BQ94" i="2"/>
  <c r="BQ110" i="15"/>
  <c r="BQ104" i="11"/>
  <c r="BQ97" i="16"/>
  <c r="BQ104" i="10"/>
  <c r="BQ98" i="1"/>
  <c r="BQ108" i="18"/>
  <c r="K47" i="3"/>
  <c r="BR17" i="20" a="1"/>
  <c r="BR17" i="20" s="1"/>
  <c r="N38" i="6"/>
  <c r="BT38" i="6" s="1" a="1"/>
  <c r="BT38" i="6" s="1"/>
  <c r="BQ64" i="13"/>
  <c r="BQ97" i="13"/>
  <c r="BR39" i="1" a="1"/>
  <c r="BR39" i="1" s="1"/>
  <c r="M21" i="17"/>
  <c r="BS21" i="17" s="1" a="1"/>
  <c r="BS21" i="17" s="1"/>
  <c r="M26" i="16"/>
  <c r="BS26" i="16" s="1" a="1"/>
  <c r="BS26" i="16" s="1"/>
  <c r="M16" i="8"/>
  <c r="BS16" i="8" s="1" a="1"/>
  <c r="BS16" i="8" s="1"/>
  <c r="M34" i="5"/>
  <c r="BS34" i="5" s="1" a="1"/>
  <c r="BS34" i="5" s="1"/>
  <c r="M43" i="10"/>
  <c r="BS43" i="10" s="1" a="1"/>
  <c r="BS43" i="10" s="1"/>
  <c r="M39" i="10"/>
  <c r="BS39" i="10" s="1" a="1"/>
  <c r="BS39" i="10" s="1"/>
  <c r="M18" i="9"/>
  <c r="BS18" i="9" s="1" a="1"/>
  <c r="BS18" i="9" s="1"/>
  <c r="M30" i="12"/>
  <c r="BS30" i="12" s="1" a="1"/>
  <c r="BS30" i="12" s="1"/>
  <c r="M26" i="12"/>
  <c r="BS26" i="12" s="1" a="1"/>
  <c r="BS26" i="12" s="1"/>
  <c r="M21" i="5"/>
  <c r="BS21" i="5" s="1" a="1"/>
  <c r="BS21" i="5" s="1"/>
  <c r="M19" i="15"/>
  <c r="BS19" i="15" s="1" a="1"/>
  <c r="BS19" i="15" s="1"/>
  <c r="BQ87" i="7"/>
  <c r="BQ63" i="7"/>
  <c r="BQ61" i="8"/>
  <c r="BQ82" i="12"/>
  <c r="BQ59" i="12"/>
  <c r="BQ75" i="11"/>
  <c r="BQ80" i="21"/>
  <c r="BQ81" i="1"/>
  <c r="BQ67" i="1"/>
  <c r="BQ83" i="6"/>
  <c r="BQ72" i="15"/>
  <c r="BQ78" i="10"/>
  <c r="BQ73" i="19"/>
  <c r="BQ86" i="2"/>
  <c r="BQ84" i="18"/>
  <c r="BQ65" i="4"/>
  <c r="BQ86" i="20"/>
  <c r="BQ79" i="20"/>
  <c r="BQ62" i="5"/>
  <c r="BQ67" i="5"/>
  <c r="BQ115" i="10"/>
  <c r="BQ94" i="1"/>
  <c r="BQ109" i="11"/>
  <c r="BQ91" i="3"/>
  <c r="BQ119" i="5"/>
  <c r="BQ115" i="1"/>
  <c r="BQ99" i="16"/>
  <c r="BQ105" i="2"/>
  <c r="BQ94" i="3"/>
  <c r="M43" i="21"/>
  <c r="BS43" i="21" s="1" a="1"/>
  <c r="BS43" i="21" s="1"/>
  <c r="BQ68" i="19"/>
  <c r="BQ86" i="5"/>
  <c r="BQ87" i="9"/>
  <c r="N20" i="5"/>
  <c r="BT20" i="5" s="1" a="1"/>
  <c r="BT20" i="5" s="1"/>
  <c r="M46" i="19"/>
  <c r="BS46" i="19" s="1" a="1"/>
  <c r="BS46" i="19" s="1"/>
  <c r="M26" i="7"/>
  <c r="BS26" i="7" s="1" a="1"/>
  <c r="BS26" i="7" s="1"/>
  <c r="N20" i="6"/>
  <c r="BT20" i="6" s="1" a="1"/>
  <c r="BT20" i="6" s="1"/>
  <c r="M28" i="16"/>
  <c r="BS28" i="16" s="1" a="1"/>
  <c r="BS28" i="16" s="1"/>
  <c r="M35" i="9"/>
  <c r="BS35" i="9" s="1" a="1"/>
  <c r="BS35" i="9" s="1"/>
  <c r="M37" i="9"/>
  <c r="BS37" i="9" s="1" a="1"/>
  <c r="BS37" i="9" s="1"/>
  <c r="M43" i="17"/>
  <c r="BS43" i="17" s="1" a="1"/>
  <c r="BS43" i="17" s="1"/>
  <c r="M37" i="13"/>
  <c r="BS37" i="13" s="1" a="1"/>
  <c r="BS37" i="13" s="1"/>
  <c r="M27" i="9"/>
  <c r="BS27" i="9" s="1" a="1"/>
  <c r="BS27" i="9" s="1"/>
  <c r="M21" i="6"/>
  <c r="BS21" i="6" s="1" a="1"/>
  <c r="BS21" i="6" s="1"/>
  <c r="M41" i="13"/>
  <c r="BS41" i="13" s="1" a="1"/>
  <c r="BS41" i="13" s="1"/>
  <c r="M37" i="11"/>
  <c r="BS37" i="11" s="1" a="1"/>
  <c r="BS37" i="11" s="1"/>
  <c r="N24" i="17"/>
  <c r="BT24" i="17" s="1" a="1"/>
  <c r="BT24" i="17" s="1"/>
  <c r="M42" i="4"/>
  <c r="BS42" i="4" s="1" a="1"/>
  <c r="BS42" i="4" s="1"/>
  <c r="M44" i="3"/>
  <c r="BS44" i="3" s="1" a="1"/>
  <c r="BS44" i="3" s="1"/>
  <c r="M31" i="19"/>
  <c r="BS31" i="19" s="1" a="1"/>
  <c r="BS31" i="19" s="1"/>
  <c r="M29" i="18"/>
  <c r="BS29" i="18" s="1" a="1"/>
  <c r="BS29" i="18" s="1"/>
  <c r="M44" i="4"/>
  <c r="BS44" i="4" s="1" a="1"/>
  <c r="BS44" i="4" s="1"/>
  <c r="M25" i="21"/>
  <c r="BS25" i="21" s="1" a="1"/>
  <c r="BS25" i="21" s="1"/>
  <c r="M26" i="6"/>
  <c r="BS26" i="6" s="1" a="1"/>
  <c r="BS26" i="6" s="1"/>
  <c r="M34" i="18"/>
  <c r="BS34" i="18" s="1" a="1"/>
  <c r="BS34" i="18" s="1"/>
  <c r="M23" i="11"/>
  <c r="BS23" i="11" s="1" a="1"/>
  <c r="BS23" i="11" s="1"/>
  <c r="M28" i="9"/>
  <c r="BS28" i="9" s="1" a="1"/>
  <c r="BS28" i="9" s="1"/>
  <c r="BQ75" i="21"/>
  <c r="BQ83" i="21"/>
  <c r="BQ68" i="21"/>
  <c r="BQ85" i="1"/>
  <c r="BQ67" i="15"/>
  <c r="BQ86" i="14"/>
  <c r="BQ63" i="10"/>
  <c r="BQ15" i="12" a="1"/>
  <c r="BQ15" i="12" s="1"/>
  <c r="BQ60" i="18"/>
  <c r="BQ78" i="20"/>
  <c r="BQ68" i="20"/>
  <c r="BQ101" i="5"/>
  <c r="BQ118" i="1"/>
  <c r="BQ112" i="16"/>
  <c r="BQ94" i="17"/>
  <c r="BQ97" i="10"/>
  <c r="BQ101" i="13"/>
  <c r="M30" i="4"/>
  <c r="BS30" i="4" s="1" a="1"/>
  <c r="BS30" i="4" s="1"/>
  <c r="M35" i="15"/>
  <c r="BS35" i="15" s="1" a="1"/>
  <c r="BS35" i="15" s="1"/>
  <c r="BQ81" i="21"/>
  <c r="M21" i="9"/>
  <c r="BS21" i="9" s="1" a="1"/>
  <c r="BS21" i="9" s="1"/>
  <c r="M44" i="5"/>
  <c r="BS44" i="5" s="1" a="1"/>
  <c r="BS44" i="5" s="1"/>
  <c r="M16" i="17"/>
  <c r="BS16" i="17" s="1" a="1"/>
  <c r="BS16" i="17" s="1"/>
  <c r="M22" i="15"/>
  <c r="BS22" i="15" s="1" a="1"/>
  <c r="BS22" i="15" s="1"/>
  <c r="M39" i="15"/>
  <c r="BS39" i="15" s="1" a="1"/>
  <c r="BS39" i="15" s="1"/>
  <c r="M33" i="8"/>
  <c r="BS33" i="8" s="1" a="1"/>
  <c r="BS33" i="8" s="1"/>
  <c r="M29" i="20"/>
  <c r="BS29" i="20" s="1" a="1"/>
  <c r="BS29" i="20" s="1"/>
  <c r="M30" i="18"/>
  <c r="BS30" i="18" s="1" a="1"/>
  <c r="BS30" i="18" s="1"/>
  <c r="M39" i="19"/>
  <c r="BS39" i="19" s="1" a="1"/>
  <c r="BS39" i="19" s="1"/>
  <c r="M43" i="4"/>
  <c r="BS43" i="4" s="1" a="1"/>
  <c r="BS43" i="4" s="1"/>
  <c r="M28" i="15"/>
  <c r="BS28" i="15" s="1" a="1"/>
  <c r="BS28" i="15" s="1"/>
  <c r="M36" i="3"/>
  <c r="BS36" i="3" s="1" a="1"/>
  <c r="BS36" i="3" s="1"/>
  <c r="BQ86" i="8"/>
  <c r="BQ65" i="17"/>
  <c r="BQ59" i="11"/>
  <c r="BQ77" i="1"/>
  <c r="BQ79" i="2"/>
  <c r="BQ80" i="18"/>
  <c r="BQ104" i="21"/>
  <c r="BQ111" i="1"/>
  <c r="BQ117" i="10"/>
  <c r="BQ119" i="1"/>
  <c r="BQ97" i="8"/>
  <c r="M25" i="10"/>
  <c r="BS25" i="10" s="1" a="1"/>
  <c r="BS25" i="10" s="1"/>
  <c r="M35" i="10"/>
  <c r="BS35" i="10" s="1" a="1"/>
  <c r="BS35" i="10" s="1"/>
  <c r="BQ66" i="10"/>
  <c r="BQ106" i="15"/>
  <c r="M36" i="1"/>
  <c r="BS36" i="1" s="1" a="1"/>
  <c r="BS36" i="1" s="1"/>
  <c r="M23" i="16"/>
  <c r="BS23" i="16" s="1" a="1"/>
  <c r="BS23" i="16" s="1"/>
  <c r="M20" i="18"/>
  <c r="BS20" i="18" s="1" a="1"/>
  <c r="BS20" i="18" s="1"/>
  <c r="M33" i="18"/>
  <c r="BS33" i="18" s="1" a="1"/>
  <c r="BS33" i="18" s="1"/>
  <c r="M17" i="17"/>
  <c r="BS17" i="17" s="1" a="1"/>
  <c r="BS17" i="17" s="1"/>
  <c r="M16" i="19"/>
  <c r="BS16" i="19" s="1" a="1"/>
  <c r="BS16" i="19" s="1"/>
  <c r="M43" i="11"/>
  <c r="BS43" i="11" s="1" a="1"/>
  <c r="BS43" i="11" s="1"/>
  <c r="M16" i="20"/>
  <c r="BS16" i="20" s="1" a="1"/>
  <c r="BS16" i="20" s="1"/>
  <c r="M28" i="2"/>
  <c r="BS28" i="2" s="1" a="1"/>
  <c r="BS28" i="2" s="1"/>
  <c r="M42" i="1"/>
  <c r="BS42" i="1" s="1" a="1"/>
  <c r="BS42" i="1" s="1"/>
  <c r="M27" i="1"/>
  <c r="BS27" i="1" s="1" a="1"/>
  <c r="BS27" i="1" s="1"/>
  <c r="M22" i="3"/>
  <c r="BS22" i="3" s="1" a="1"/>
  <c r="BS22" i="3" s="1"/>
  <c r="BQ86" i="21"/>
  <c r="BQ73" i="14"/>
  <c r="BQ61" i="19"/>
  <c r="N24" i="7"/>
  <c r="BT24" i="7" s="1" a="1"/>
  <c r="BT24" i="7" s="1"/>
  <c r="M28" i="7"/>
  <c r="BS28" i="7" s="1" a="1"/>
  <c r="BS28" i="7" s="1"/>
  <c r="M22" i="8"/>
  <c r="BS22" i="8" s="1" a="1"/>
  <c r="BS22" i="8" s="1"/>
  <c r="M34" i="2"/>
  <c r="BS34" i="2" s="1" a="1"/>
  <c r="BS34" i="2" s="1"/>
  <c r="M19" i="21"/>
  <c r="BS19" i="21" s="1" a="1"/>
  <c r="BS19" i="21" s="1"/>
  <c r="M17" i="18"/>
  <c r="BS17" i="18" s="1" a="1"/>
  <c r="BS17" i="18" s="1"/>
  <c r="M32" i="8"/>
  <c r="BS32" i="8" s="1" a="1"/>
  <c r="BS32" i="8" s="1"/>
  <c r="M27" i="21"/>
  <c r="BS27" i="21" s="1" a="1"/>
  <c r="BS27" i="21" s="1"/>
  <c r="M39" i="12"/>
  <c r="BS39" i="12" s="1" a="1"/>
  <c r="BS39" i="12" s="1"/>
  <c r="M17" i="16"/>
  <c r="BS17" i="16" s="1" a="1"/>
  <c r="BS17" i="16" s="1"/>
  <c r="BQ63" i="12"/>
  <c r="BQ64" i="21"/>
  <c r="M32" i="19"/>
  <c r="BS32" i="19" s="1" a="1"/>
  <c r="BS32" i="19" s="1"/>
  <c r="M33" i="5"/>
  <c r="BS33" i="5" s="1" a="1"/>
  <c r="BS33" i="5" s="1"/>
  <c r="M39" i="16"/>
  <c r="BS39" i="16" s="1" a="1"/>
  <c r="BS39" i="16" s="1"/>
  <c r="BQ64" i="7"/>
  <c r="BQ66" i="3"/>
  <c r="BQ63" i="13"/>
  <c r="BQ87" i="6"/>
  <c r="BQ73" i="15"/>
  <c r="BQ68" i="14"/>
  <c r="BQ77" i="14"/>
  <c r="BQ70" i="14"/>
  <c r="BQ61" i="10"/>
  <c r="BQ65" i="19"/>
  <c r="BQ75" i="16"/>
  <c r="BQ77" i="16"/>
  <c r="BQ64" i="18"/>
  <c r="BQ82" i="18"/>
  <c r="BQ63" i="20"/>
  <c r="BQ83" i="5"/>
  <c r="BQ86" i="9"/>
  <c r="BQ94" i="10"/>
  <c r="BQ110" i="18"/>
  <c r="BQ121" i="5"/>
  <c r="BQ121" i="2"/>
  <c r="BQ110" i="8"/>
  <c r="BR38" i="9" a="1"/>
  <c r="BR38" i="9" s="1"/>
  <c r="M30" i="11"/>
  <c r="BS30" i="11" s="1" a="1"/>
  <c r="BS30" i="11" s="1"/>
  <c r="M29" i="16"/>
  <c r="BS29" i="16" s="1" a="1"/>
  <c r="BS29" i="16" s="1"/>
  <c r="BQ69" i="8"/>
  <c r="BQ66" i="21"/>
  <c r="BQ83" i="13"/>
  <c r="BQ60" i="6"/>
  <c r="BQ79" i="15"/>
  <c r="BQ74" i="14"/>
  <c r="BQ89" i="10"/>
  <c r="BQ83" i="16"/>
  <c r="BQ64" i="2"/>
  <c r="BQ67" i="18"/>
  <c r="BQ75" i="20"/>
  <c r="BQ75" i="9"/>
  <c r="BQ112" i="5"/>
  <c r="BQ121" i="16"/>
  <c r="BQ121" i="13"/>
  <c r="BQ106" i="12"/>
  <c r="BQ110" i="4"/>
  <c r="BQ113" i="16"/>
  <c r="BQ93" i="3"/>
  <c r="BQ121" i="18"/>
  <c r="BQ116" i="4"/>
  <c r="BR37" i="4" a="1"/>
  <c r="BR37" i="4" s="1"/>
  <c r="BQ15" i="16" a="1"/>
  <c r="BQ15" i="16" s="1"/>
  <c r="BQ90" i="16" s="1"/>
  <c r="BQ15" i="3" a="1"/>
  <c r="BQ15" i="3" s="1"/>
  <c r="BQ90" i="3" s="1"/>
  <c r="M24" i="3"/>
  <c r="BS24" i="3" s="1" a="1"/>
  <c r="BS24" i="3" s="1"/>
  <c r="BQ70" i="17"/>
  <c r="BQ80" i="12"/>
  <c r="BQ70" i="13"/>
  <c r="BQ62" i="6"/>
  <c r="BQ84" i="2"/>
  <c r="BQ59" i="18"/>
  <c r="BQ60" i="20"/>
  <c r="BQ63" i="9"/>
  <c r="BQ91" i="4"/>
  <c r="BQ99" i="12"/>
  <c r="BQ106" i="2"/>
  <c r="BQ110" i="6"/>
  <c r="BQ117" i="2"/>
  <c r="BQ103" i="18"/>
  <c r="BQ116" i="6"/>
  <c r="M41" i="21"/>
  <c r="BS41" i="21" s="1" a="1"/>
  <c r="BS41" i="21" s="1"/>
  <c r="M29" i="2"/>
  <c r="BS29" i="2" s="1" a="1"/>
  <c r="BS29" i="2" s="1"/>
  <c r="M34" i="12"/>
  <c r="BS34" i="12" s="1" a="1"/>
  <c r="BS34" i="12" s="1"/>
  <c r="M44" i="21"/>
  <c r="BS44" i="21" s="1" a="1"/>
  <c r="BS44" i="21" s="1"/>
  <c r="M17" i="14"/>
  <c r="BS17" i="14" s="1" a="1"/>
  <c r="BS17" i="14" s="1"/>
  <c r="M35" i="14"/>
  <c r="BS35" i="14" s="1" a="1"/>
  <c r="BS35" i="14" s="1"/>
  <c r="M38" i="17"/>
  <c r="BS38" i="17" s="1" a="1"/>
  <c r="BS38" i="17" s="1"/>
  <c r="M29" i="13"/>
  <c r="BS29" i="13" s="1" a="1"/>
  <c r="BS29" i="13" s="1"/>
  <c r="M38" i="3"/>
  <c r="BS38" i="3" s="1" a="1"/>
  <c r="BS38" i="3" s="1"/>
  <c r="BQ64" i="11"/>
  <c r="BQ82" i="6"/>
  <c r="BQ66" i="15"/>
  <c r="BQ60" i="19"/>
  <c r="BQ76" i="16"/>
  <c r="BQ62" i="20"/>
  <c r="BQ109" i="10"/>
  <c r="BQ114" i="4"/>
  <c r="BQ95" i="16"/>
  <c r="BQ103" i="19"/>
  <c r="M18" i="15"/>
  <c r="BS18" i="15" s="1" a="1"/>
  <c r="BS18" i="15" s="1"/>
  <c r="M37" i="20"/>
  <c r="BS37" i="20" s="1" a="1"/>
  <c r="BS37" i="20" s="1"/>
  <c r="M35" i="7"/>
  <c r="BS35" i="7" s="1" a="1"/>
  <c r="BS35" i="7" s="1"/>
  <c r="M19" i="4"/>
  <c r="BS19" i="4" s="1" a="1"/>
  <c r="BS19" i="4" s="1"/>
  <c r="BQ89" i="11"/>
  <c r="BQ71" i="1"/>
  <c r="BQ75" i="14"/>
  <c r="BQ76" i="14"/>
  <c r="BQ75" i="5"/>
  <c r="BQ107" i="17"/>
  <c r="BQ108" i="6"/>
  <c r="BQ118" i="19"/>
  <c r="M22" i="12"/>
  <c r="BS22" i="12" s="1" a="1"/>
  <c r="BS22" i="12" s="1"/>
  <c r="M36" i="9"/>
  <c r="BS36" i="9" s="1" a="1"/>
  <c r="BS36" i="9" s="1"/>
  <c r="BQ80" i="17"/>
  <c r="BQ79" i="21"/>
  <c r="BQ15" i="8" a="1"/>
  <c r="BQ15" i="8" s="1"/>
  <c r="BQ74" i="10"/>
  <c r="BQ110" i="17"/>
  <c r="BQ93" i="4"/>
  <c r="BQ110" i="19"/>
  <c r="M46" i="6"/>
  <c r="BS46" i="6" s="1" a="1"/>
  <c r="BS46" i="6" s="1"/>
  <c r="M46" i="14"/>
  <c r="BS46" i="14" s="1" a="1"/>
  <c r="BS46" i="14" s="1"/>
  <c r="M36" i="5"/>
  <c r="BS36" i="5" s="1" a="1"/>
  <c r="BS36" i="5" s="1"/>
  <c r="M33" i="15"/>
  <c r="BS33" i="15" s="1" a="1"/>
  <c r="BS33" i="15" s="1"/>
  <c r="BQ70" i="8"/>
  <c r="BQ60" i="8"/>
  <c r="BQ61" i="20"/>
  <c r="BQ15" i="19" a="1"/>
  <c r="BQ15" i="19" s="1"/>
  <c r="BQ15" i="9" a="1"/>
  <c r="BQ15" i="9" s="1"/>
  <c r="BQ58" i="9" s="1"/>
  <c r="BR20" i="5" a="1"/>
  <c r="BR20" i="5" s="1"/>
  <c r="BQ15" i="1" a="1"/>
  <c r="BQ15" i="1" s="1"/>
  <c r="L15" i="1"/>
  <c r="L47" i="1" s="1"/>
  <c r="BR19" i="6" a="1"/>
  <c r="BR19" i="6" s="1"/>
  <c r="M19" i="6"/>
  <c r="M31" i="10"/>
  <c r="BR31" i="10" a="1"/>
  <c r="BR31" i="10" s="1"/>
  <c r="M16" i="7"/>
  <c r="BR16" i="7" a="1"/>
  <c r="BR16" i="7" s="1"/>
  <c r="BR19" i="18" a="1"/>
  <c r="BR19" i="18" s="1"/>
  <c r="M19" i="18"/>
  <c r="BR41" i="19" a="1"/>
  <c r="BR41" i="19" s="1"/>
  <c r="M41" i="19"/>
  <c r="BR37" i="17" a="1"/>
  <c r="BR37" i="17" s="1"/>
  <c r="M37" i="17"/>
  <c r="M36" i="12"/>
  <c r="BS36" i="12" s="1" a="1"/>
  <c r="BS36" i="12" s="1"/>
  <c r="BQ101" i="15"/>
  <c r="M45" i="3"/>
  <c r="BS45" i="3" s="1" a="1"/>
  <c r="BS45" i="3" s="1"/>
  <c r="BQ107" i="4"/>
  <c r="N29" i="8"/>
  <c r="BT29" i="8" s="1" a="1"/>
  <c r="BT29" i="8" s="1"/>
  <c r="M34" i="17"/>
  <c r="BS34" i="17" s="1" a="1"/>
  <c r="BS34" i="17" s="1"/>
  <c r="M25" i="18"/>
  <c r="BS25" i="18" s="1" a="1"/>
  <c r="BS25" i="18" s="1"/>
  <c r="M25" i="5"/>
  <c r="BS25" i="5" s="1" a="1"/>
  <c r="BS25" i="5" s="1"/>
  <c r="M28" i="12"/>
  <c r="BS28" i="12" s="1" a="1"/>
  <c r="BS28" i="12" s="1"/>
  <c r="BQ74" i="16"/>
  <c r="BQ102" i="11"/>
  <c r="M25" i="3"/>
  <c r="BS25" i="3" s="1" a="1"/>
  <c r="BS25" i="3" s="1"/>
  <c r="M35" i="6"/>
  <c r="BS35" i="6" s="1" a="1"/>
  <c r="BS35" i="6" s="1"/>
  <c r="M27" i="11"/>
  <c r="BS27" i="11" s="1" a="1"/>
  <c r="BS27" i="11" s="1"/>
  <c r="M20" i="3"/>
  <c r="BS20" i="3" s="1" a="1"/>
  <c r="BS20" i="3" s="1"/>
  <c r="M42" i="20"/>
  <c r="BS42" i="20" s="1" a="1"/>
  <c r="BS42" i="20" s="1"/>
  <c r="BQ110" i="11"/>
  <c r="BQ116" i="3"/>
  <c r="BR26" i="19" a="1"/>
  <c r="BR26" i="19" s="1"/>
  <c r="M26" i="19"/>
  <c r="M45" i="21"/>
  <c r="BS45" i="21" s="1" a="1"/>
  <c r="BS45" i="21" s="1"/>
  <c r="M34" i="1"/>
  <c r="BS34" i="1" s="1" a="1"/>
  <c r="BS34" i="1" s="1"/>
  <c r="M40" i="5"/>
  <c r="BS40" i="5" s="1" a="1"/>
  <c r="BS40" i="5" s="1"/>
  <c r="M42" i="19"/>
  <c r="BS42" i="19" s="1" a="1"/>
  <c r="BS42" i="19" s="1"/>
  <c r="BQ61" i="13"/>
  <c r="BQ65" i="9"/>
  <c r="M45" i="16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M15" i="3"/>
  <c r="BS15" i="3" s="1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41" i="4"/>
  <c r="BT41" i="4" s="1" a="1"/>
  <c r="BT41" i="4" s="1"/>
  <c r="N20" i="1"/>
  <c r="BT20" i="1" s="1" a="1"/>
  <c r="BT20" i="1" s="1"/>
  <c r="N44" i="19"/>
  <c r="BT44" i="19" s="1" a="1"/>
  <c r="BT44" i="19" s="1"/>
  <c r="N43" i="21"/>
  <c r="BT43" i="21" s="1" a="1"/>
  <c r="BT43" i="21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N39" i="10" l="1"/>
  <c r="BT39" i="10" s="1" a="1"/>
  <c r="BT39" i="10" s="1"/>
  <c r="N27" i="9"/>
  <c r="BT27" i="9" s="1" a="1"/>
  <c r="BT27" i="9" s="1"/>
  <c r="N43" i="8"/>
  <c r="BT43" i="8" s="1" a="1"/>
  <c r="BT43" i="8" s="1"/>
  <c r="N33" i="8"/>
  <c r="BT33" i="8" s="1" a="1"/>
  <c r="BT33" i="8" s="1"/>
  <c r="BR92" i="20"/>
  <c r="BR60" i="20"/>
  <c r="N34" i="2"/>
  <c r="BT34" i="2" s="1" a="1"/>
  <c r="BT34" i="2" s="1"/>
  <c r="N46" i="19"/>
  <c r="BT46" i="19" s="1" a="1"/>
  <c r="BT46" i="19" s="1"/>
  <c r="N15" i="9"/>
  <c r="BT15" i="9" s="1" a="1"/>
  <c r="BT15" i="9" s="1"/>
  <c r="M47" i="9"/>
  <c r="N20" i="18"/>
  <c r="BT20" i="18" s="1" a="1"/>
  <c r="BT20" i="18" s="1"/>
  <c r="N30" i="4"/>
  <c r="BT30" i="4" s="1" a="1"/>
  <c r="BT30" i="4" s="1"/>
  <c r="N27" i="1"/>
  <c r="BT27" i="1" s="1" a="1"/>
  <c r="BT27" i="1" s="1"/>
  <c r="N18" i="15"/>
  <c r="BT18" i="15" s="1" a="1"/>
  <c r="BT18" i="15" s="1"/>
  <c r="N33" i="15"/>
  <c r="BT33" i="15" s="1" a="1"/>
  <c r="BT33" i="15" s="1"/>
  <c r="N44" i="21"/>
  <c r="BT44" i="21" s="1" a="1"/>
  <c r="BT44" i="21" s="1"/>
  <c r="M47" i="19"/>
  <c r="BR15" i="1" a="1"/>
  <c r="BR15" i="1" s="1"/>
  <c r="M15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M47" i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6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4"/>
  <c r="BU46" i="14" s="1" a="1"/>
  <c r="BU46" i="14" s="1"/>
  <c r="O46" i="17"/>
  <c r="BU46" i="17" s="1" a="1"/>
  <c r="BU46" i="17" s="1"/>
  <c r="O45" i="12"/>
  <c r="BU45" i="12" s="1" a="1"/>
  <c r="BU45" i="12" s="1"/>
  <c r="O45" i="6" l="1"/>
  <c r="BU45" i="6" s="1" a="1"/>
  <c r="BU45" i="6" s="1"/>
  <c r="O45" i="20"/>
  <c r="BU45" i="20" s="1" a="1"/>
  <c r="BU45" i="20" s="1"/>
  <c r="O46" i="19"/>
  <c r="BU46" i="19" s="1" a="1"/>
  <c r="BU46" i="19" s="1"/>
  <c r="O45" i="15"/>
  <c r="BU45" i="15" s="1" a="1"/>
  <c r="BU45" i="15" s="1"/>
  <c r="BS15" i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T15" i="1" l="1" a="1"/>
  <c r="BT15" i="1" s="1"/>
  <c r="O15" i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O47" i="1"/>
  <c r="BU19" i="6" a="1"/>
  <c r="BU19" i="6" s="1"/>
  <c r="P19" i="6"/>
  <c r="BT116" i="19"/>
  <c r="BT84" i="19"/>
  <c r="BT94" i="6"/>
  <c r="BT62" i="6"/>
  <c r="BU26" i="19" a="1"/>
  <c r="BU26" i="19" s="1"/>
  <c r="P26" i="19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P47" i="19" l="1"/>
  <c r="Q34" i="1"/>
  <c r="BW34" i="1" s="1" a="1"/>
  <c r="BW34" i="1" s="1"/>
  <c r="BU15" i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Q47" i="19" s="1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V15" i="1" l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Y47" i="19" s="1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D15" i="1" l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AA47" i="19" s="1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F15" i="1" l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AB47" i="19" l="1"/>
  <c r="CG15" i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AC47" i="19" s="1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H15" i="1" l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AF47" i="19" l="1"/>
  <c r="CK15" i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AG47" i="19" s="1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L15" i="1" l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AO47" i="19" s="1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AQ47" i="19" s="1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V15" i="1" l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W90" i="1" l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X58" i="1" l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B90" i="1" l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AZ47" i="19" l="1"/>
  <c r="DD90" i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DG90" i="1" l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BD47" i="19" s="1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DI15" i="1" l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J58" i="1" l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15" i="1" l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<sst xmlns="http://schemas.openxmlformats.org/spreadsheetml/2006/main" count="7139" uniqueCount="200">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</sst>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3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topLeftCell="A84" workbookViewId="0">
      <selection activeCell="A84" sqref="A84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60364.9053725134</v>
      </c>
      <c r="H13">
        <v>63567.064649059699</v>
      </c>
      <c r="I13">
        <v>64790.833864954802</v>
      </c>
      <c r="J13">
        <v>66019.565777219803</v>
      </c>
      <c r="K13">
        <v>67276.735330407697</v>
      </c>
      <c r="L13">
        <v>68568.7738254789</v>
      </c>
      <c r="M13">
        <v>69896.138941813799</v>
      </c>
      <c r="N13">
        <v>71253.420935006594</v>
      </c>
      <c r="O13">
        <v>72046.227690329193</v>
      </c>
      <c r="P13">
        <v>72862.370910786995</v>
      </c>
      <c r="Q13">
        <v>73705.831378040806</v>
      </c>
      <c r="R13">
        <v>74578.931103848401</v>
      </c>
      <c r="S13">
        <v>75491.23498537</v>
      </c>
      <c r="T13">
        <v>76445.291841864295</v>
      </c>
      <c r="U13">
        <v>77442.996424421101</v>
      </c>
      <c r="V13">
        <v>78485.252896675898</v>
      </c>
      <c r="W13">
        <v>79572.237719768702</v>
      </c>
      <c r="X13">
        <v>80694.005366727593</v>
      </c>
      <c r="Y13">
        <v>81847.529291100698</v>
      </c>
      <c r="Z13">
        <v>83029.181821581107</v>
      </c>
      <c r="AA13">
        <v>84236.047663411402</v>
      </c>
      <c r="AB13">
        <v>85466.911805811003</v>
      </c>
      <c r="AC13">
        <v>86730.509808957402</v>
      </c>
      <c r="AD13">
        <v>88026.702668754704</v>
      </c>
      <c r="AE13">
        <v>89355.523082745902</v>
      </c>
      <c r="AF13">
        <v>90716.955147116198</v>
      </c>
      <c r="AG13">
        <v>92110.554742227905</v>
      </c>
      <c r="AH13">
        <v>93525.049829068899</v>
      </c>
      <c r="AI13">
        <v>94958.025850639606</v>
      </c>
      <c r="AJ13">
        <v>96407.380720600893</v>
      </c>
      <c r="AK13">
        <v>97872.154621242196</v>
      </c>
      <c r="AL13">
        <v>97872.154621242196</v>
      </c>
      <c r="AM13">
        <v>97872.154621242196</v>
      </c>
      <c r="AN13">
        <v>97872.154621242196</v>
      </c>
      <c r="AO13">
        <v>97872.154621242196</v>
      </c>
      <c r="AP13">
        <v>97872.154621242196</v>
      </c>
      <c r="AQ13">
        <v>97872.154621242196</v>
      </c>
      <c r="AR13">
        <v>97872.154621242196</v>
      </c>
      <c r="AS13">
        <v>97872.154621242196</v>
      </c>
      <c r="AT13">
        <v>97872.154621242196</v>
      </c>
      <c r="AU13">
        <v>97872.154621242196</v>
      </c>
      <c r="AV13">
        <v>97872.154621242196</v>
      </c>
      <c r="AW13">
        <v>97872.154621242196</v>
      </c>
      <c r="AX13">
        <v>97872.154621242196</v>
      </c>
      <c r="AY13">
        <v>97872.154621242196</v>
      </c>
      <c r="AZ13">
        <v>97872.154621242196</v>
      </c>
      <c r="BA13">
        <v>97872.154621242196</v>
      </c>
      <c r="BB13">
        <v>97872.154621242196</v>
      </c>
      <c r="BC13">
        <v>97872.154621242196</v>
      </c>
      <c r="BD13">
        <v>97872.154621242196</v>
      </c>
      <c r="BE13">
        <v>97872.154621242196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14" zoomScaleNormal="10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L46" si="2">K15</f>
        <v>2.1275126884637389E-3</v>
      </c>
      <c r="M15" s="42">
        <f t="shared" ref="M15:AO15" si="3">L15*(1-$F$4)</f>
        <v>2.116210277306275E-3</v>
      </c>
      <c r="N15" s="42">
        <f t="shared" si="3"/>
        <v>2.1049679102080852E-3</v>
      </c>
      <c r="O15" s="42">
        <f t="shared" si="3"/>
        <v>2.0937852681851047E-3</v>
      </c>
      <c r="P15" s="42">
        <f t="shared" si="3"/>
        <v>2.0826620339478713E-3</v>
      </c>
      <c r="Q15" s="42">
        <f t="shared" si="3"/>
        <v>2.0715978918925231E-3</v>
      </c>
      <c r="R15" s="42">
        <f t="shared" si="3"/>
        <v>2.0605925280918441E-3</v>
      </c>
      <c r="S15" s="42">
        <f t="shared" si="3"/>
        <v>2.0496456302863562E-3</v>
      </c>
      <c r="T15" s="42">
        <f t="shared" si="3"/>
        <v>2.0387568878754599E-3</v>
      </c>
      <c r="U15" s="42">
        <f t="shared" si="3"/>
        <v>2.0279259919086215E-3</v>
      </c>
      <c r="V15" s="42">
        <f t="shared" si="3"/>
        <v>2.0171526350766067E-3</v>
      </c>
      <c r="W15" s="42">
        <f t="shared" si="3"/>
        <v>2.0064365117027621E-3</v>
      </c>
      <c r="X15" s="42">
        <f t="shared" si="3"/>
        <v>1.9957773177343412E-3</v>
      </c>
      <c r="Y15" s="42">
        <f t="shared" si="3"/>
        <v>1.9851747507338775E-3</v>
      </c>
      <c r="Z15" s="42">
        <f t="shared" si="3"/>
        <v>1.9746285098706036E-3</v>
      </c>
      <c r="AA15" s="42">
        <f t="shared" si="3"/>
        <v>1.9641382959119159E-3</v>
      </c>
      <c r="AB15" s="42">
        <f t="shared" si="3"/>
        <v>1.9537038112148837E-3</v>
      </c>
      <c r="AC15" s="42">
        <f t="shared" si="3"/>
        <v>1.9433247597178045E-3</v>
      </c>
      <c r="AD15" s="42">
        <f t="shared" si="3"/>
        <v>1.9330008469318036E-3</v>
      </c>
      <c r="AE15" s="42">
        <f t="shared" si="3"/>
        <v>1.9227317799324782E-3</v>
      </c>
      <c r="AF15" s="42">
        <f t="shared" si="3"/>
        <v>1.9125172673515869E-3</v>
      </c>
      <c r="AG15" s="42">
        <f t="shared" si="3"/>
        <v>1.9023570193687815E-3</v>
      </c>
      <c r="AH15" s="42">
        <f t="shared" si="3"/>
        <v>1.8922507477033847E-3</v>
      </c>
      <c r="AI15" s="42">
        <f t="shared" si="3"/>
        <v>1.8821981656062105E-3</v>
      </c>
      <c r="AJ15" s="42">
        <f t="shared" si="3"/>
        <v>1.8721989878514274E-3</v>
      </c>
      <c r="AK15" s="42">
        <f t="shared" si="3"/>
        <v>1.8622529307284667E-3</v>
      </c>
      <c r="AL15" s="42">
        <f t="shared" si="3"/>
        <v>1.8523597120339718E-3</v>
      </c>
      <c r="AM15" s="42">
        <f t="shared" si="3"/>
        <v>1.8425190510637911E-3</v>
      </c>
      <c r="AN15" s="42">
        <f t="shared" si="3"/>
        <v>1.8327306686050147E-3</v>
      </c>
      <c r="AO15" s="42">
        <f t="shared" si="3"/>
        <v>1.8229942869280504E-3</v>
      </c>
      <c r="AP15" s="42">
        <f t="shared" ref="AP15:BJ15" si="4">AO15*(1-$F$4)</f>
        <v>1.8133096297787451E-3</v>
      </c>
      <c r="AQ15" s="42">
        <f t="shared" si="4"/>
        <v>1.8036764223705454E-3</v>
      </c>
      <c r="AR15" s="42">
        <f t="shared" si="4"/>
        <v>1.7940943913767016E-3</v>
      </c>
      <c r="AS15" s="42">
        <f t="shared" si="4"/>
        <v>1.7845632649225128E-3</v>
      </c>
      <c r="AT15" s="42">
        <f t="shared" si="4"/>
        <v>1.7750827725776118E-3</v>
      </c>
      <c r="AU15" s="42">
        <f t="shared" si="4"/>
        <v>1.7656526453482932E-3</v>
      </c>
      <c r="AV15" s="42">
        <f t="shared" si="4"/>
        <v>1.7562726156698802E-3</v>
      </c>
      <c r="AW15" s="42">
        <f t="shared" si="4"/>
        <v>1.7469424173991339E-3</v>
      </c>
      <c r="AX15" s="42">
        <f t="shared" si="4"/>
        <v>1.7376617858067009E-3</v>
      </c>
      <c r="AY15" s="42">
        <f t="shared" si="4"/>
        <v>1.7284304575696026E-3</v>
      </c>
      <c r="AZ15" s="42">
        <f t="shared" si="4"/>
        <v>1.7192481707637641E-3</v>
      </c>
      <c r="BA15" s="42">
        <f t="shared" si="4"/>
        <v>1.7101146648565815E-3</v>
      </c>
      <c r="BB15" s="42">
        <f t="shared" si="4"/>
        <v>1.7010296806995308E-3</v>
      </c>
      <c r="BC15" s="42">
        <f t="shared" si="4"/>
        <v>1.6919929605208144E-3</v>
      </c>
      <c r="BD15" s="42">
        <f t="shared" si="4"/>
        <v>1.6830042479180475E-3</v>
      </c>
      <c r="BE15" s="42">
        <f t="shared" si="4"/>
        <v>1.6740632878509828E-3</v>
      </c>
      <c r="BF15" s="42">
        <f t="shared" si="4"/>
        <v>1.6651698266342742E-3</v>
      </c>
      <c r="BG15" s="42">
        <f t="shared" si="4"/>
        <v>1.6563236119302796E-3</v>
      </c>
      <c r="BH15" s="42">
        <f t="shared" si="4"/>
        <v>1.6475243927418998E-3</v>
      </c>
      <c r="BI15" s="42">
        <f t="shared" si="4"/>
        <v>1.6387719194054585E-3</v>
      </c>
      <c r="BJ15" s="42">
        <f t="shared" si="4"/>
        <v>1.6300659435836168E-3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19.498339925597318</v>
      </c>
      <c r="BS15" s="8" cm="1">
        <f t="array" ref="BS15">M15*INDEX(prod_est,$G15+$H15-1,MATCH(BS$14,$BP$14:$DP$14,0))</f>
        <v>19.819495649460933</v>
      </c>
      <c r="BT15" s="8" cm="1">
        <f t="array" ref="BT15">N15*INDEX(prod_est,$G15+$H15-1,MATCH(BT$14,$BP$14:$DP$14,0))</f>
        <v>20.131563803850899</v>
      </c>
      <c r="BU15" s="8" cm="1">
        <f t="array" ref="BU15">O15*INDEX(prod_est,$G15+$H15-1,MATCH(BU$14,$BP$14:$DP$14,0))</f>
        <v>20.437095736103611</v>
      </c>
      <c r="BV15" s="8" cm="1">
        <f t="array" ref="BV15">P15*INDEX(prod_est,$G15+$H15-1,MATCH(BV$14,$BP$14:$DP$14,0))</f>
        <v>20.738115256514966</v>
      </c>
      <c r="BW15" s="8" cm="1">
        <f t="array" ref="BW15">Q15*INDEX(prod_est,$G15+$H15-1,MATCH(BW$14,$BP$14:$DP$14,0))</f>
        <v>21.035545362243418</v>
      </c>
      <c r="BX15" s="8" cm="1">
        <f t="array" ref="BX15">R15*INDEX(prod_est,$G15+$H15-1,MATCH(BX$14,$BP$14:$DP$14,0))</f>
        <v>21.317533508650321</v>
      </c>
      <c r="BY15" s="8" cm="1">
        <f t="array" ref="BY15">S15*INDEX(prod_est,$G15+$H15-1,MATCH(BY$14,$BP$14:$DP$14,0))</f>
        <v>21.598155175471252</v>
      </c>
      <c r="BZ15" s="8" cm="1">
        <f t="array" ref="BZ15">T15*INDEX(prod_est,$G15+$H15-1,MATCH(BZ$14,$BP$14:$DP$14,0))</f>
        <v>21.696220647718235</v>
      </c>
      <c r="CA15" s="8" cm="1">
        <f t="array" ref="CA15">U15*INDEX(prod_est,$G15+$H15-1,MATCH(CA$14,$BP$14:$DP$14,0))</f>
        <v>21.787321239725213</v>
      </c>
      <c r="CB15" s="8" cm="1">
        <f t="array" ref="CB15">V15*INDEX(prod_est,$G15+$H15-1,MATCH(CB$14,$BP$14:$DP$14,0))</f>
        <v>21.869483367952675</v>
      </c>
      <c r="CC15" s="8" cm="1">
        <f t="array" ref="CC15">W15*INDEX(prod_est,$G15+$H15-1,MATCH(CC$14,$BP$14:$DP$14,0))</f>
        <v>21.991908367538656</v>
      </c>
      <c r="CD15" s="8" cm="1">
        <f t="array" ref="CD15">X15*INDEX(prod_est,$G15+$H15-1,MATCH(CD$14,$BP$14:$DP$14,0))</f>
        <v>22.106582243837387</v>
      </c>
      <c r="CE15" s="8" cm="1">
        <f t="array" ref="CE15">Y15*INDEX(prod_est,$G15+$H15-1,MATCH(CE$14,$BP$14:$DP$14,0))</f>
        <v>22.214115952704677</v>
      </c>
      <c r="CF15" s="8" cm="1">
        <f t="array" ref="CF15">Z15*INDEX(prod_est,$G15+$H15-1,MATCH(CF$14,$BP$14:$DP$14,0))</f>
        <v>22.315042423675685</v>
      </c>
      <c r="CG15" s="8" cm="1">
        <f t="array" ref="CG15">AA15*INDEX(prod_est,$G15+$H15-1,MATCH(CG$14,$BP$14:$DP$14,0))</f>
        <v>22.409521299991201</v>
      </c>
      <c r="CH15" s="8" cm="1">
        <f t="array" ref="CH15">AB15*INDEX(prod_est,$G15+$H15-1,MATCH(CH$14,$BP$14:$DP$14,0))</f>
        <v>22.485773754206178</v>
      </c>
      <c r="CI15" s="8" cm="1">
        <f t="array" ref="CI15">AC15*INDEX(prod_est,$G15+$H15-1,MATCH(CI$14,$BP$14:$DP$14,0))</f>
        <v>22.555943869143501</v>
      </c>
      <c r="CJ15" s="8" cm="1">
        <f t="array" ref="CJ15">AD15*INDEX(prod_est,$G15+$H15-1,MATCH(CJ$14,$BP$14:$DP$14,0))</f>
        <v>22.619728355088089</v>
      </c>
      <c r="CK15" s="8" cm="1">
        <f t="array" ref="CK15">AE15*INDEX(prod_est,$G15+$H15-1,MATCH(CK$14,$BP$14:$DP$14,0))</f>
        <v>22.676818715259792</v>
      </c>
      <c r="CL15" s="8" cm="1">
        <f t="array" ref="CL15">AF15*INDEX(prod_est,$G15+$H15-1,MATCH(CL$14,$BP$14:$DP$14,0))</f>
        <v>22.726365309277519</v>
      </c>
      <c r="CM15" s="8" cm="1">
        <f t="array" ref="CM15">AG15*INDEX(prod_est,$G15+$H15-1,MATCH(CM$14,$BP$14:$DP$14,0))</f>
        <v>22.758594389100633</v>
      </c>
      <c r="CN15" s="8" cm="1">
        <f t="array" ref="CN15">AH15*INDEX(prod_est,$G15+$H15-1,MATCH(CN$14,$BP$14:$DP$14,0))</f>
        <v>22.786266616737397</v>
      </c>
      <c r="CO15" s="8" cm="1">
        <f t="array" ref="CO15">AI15*INDEX(prod_est,$G15+$H15-1,MATCH(CO$14,$BP$14:$DP$14,0))</f>
        <v>22.809484281713988</v>
      </c>
      <c r="CP15" s="8" cm="1">
        <f t="array" ref="CP15">AJ15*INDEX(prod_est,$G15+$H15-1,MATCH(CP$14,$BP$14:$DP$14,0))</f>
        <v>22.828801822391746</v>
      </c>
      <c r="CQ15" s="8" cm="1">
        <f t="array" ref="CQ15">AK15*INDEX(prod_est,$G15+$H15-1,MATCH(CQ$14,$BP$14:$DP$14,0))</f>
        <v>22.844772906653514</v>
      </c>
      <c r="CR15" s="8" cm="1">
        <f t="array" ref="CR15">AL15*INDEX(prod_est,$G15+$H15-1,MATCH(CR$14,$BP$14:$DP$14,0))</f>
        <v>22.848466215189514</v>
      </c>
      <c r="CS15" s="8" cm="1">
        <f t="array" ref="CS15">AM15*INDEX(prod_est,$G15+$H15-1,MATCH(CS$14,$BP$14:$DP$14,0))</f>
        <v>22.851117745507281</v>
      </c>
      <c r="CT15" s="8" cm="1">
        <f t="array" ref="CT15">AN15*INDEX(prod_est,$G15+$H15-1,MATCH(CT$14,$BP$14:$DP$14,0))</f>
        <v>22.852345406196697</v>
      </c>
      <c r="CU15" s="8" cm="1">
        <f t="array" ref="CU15">AO15*INDEX(prod_est,$G15+$H15-1,MATCH(CU$14,$BP$14:$DP$14,0))</f>
        <v>22.851629114047103</v>
      </c>
      <c r="CV15" s="8" cm="1">
        <f t="array" ref="CV15">AP15*INDEX(prod_est,$G15+$H15-1,MATCH(CV$14,$BP$14:$DP$14,0))</f>
        <v>22.848499750138149</v>
      </c>
      <c r="CW15" cm="1">
        <f t="array" ref="CW15">AQ15*INDEX(prod_est,$G15+$H15-1,MATCH(CW$14,$BP$14:$DP$14,0))</f>
        <v>22.727117095215537</v>
      </c>
      <c r="CX15" cm="1">
        <f t="array" ref="CX15">AR15*INDEX(prod_est,$G15+$H15-1,MATCH(CX$14,$BP$14:$DP$14,0))</f>
        <v>22.606379285647201</v>
      </c>
      <c r="CY15" cm="1">
        <f t="array" ref="CY15">AS15*INDEX(prod_est,$G15+$H15-1,MATCH(CY$14,$BP$14:$DP$14,0))</f>
        <v>22.486282895692199</v>
      </c>
      <c r="CZ15" cm="1">
        <f t="array" ref="CZ15">AT15*INDEX(prod_est,$G15+$H15-1,MATCH(CZ$14,$BP$14:$DP$14,0))</f>
        <v>22.366824517808833</v>
      </c>
      <c r="DA15" cm="1">
        <f t="array" ref="DA15">AU15*INDEX(prod_est,$G15+$H15-1,MATCH(DA$14,$BP$14:$DP$14,0))</f>
        <v>22.248000762557972</v>
      </c>
      <c r="DB15" cm="1">
        <f t="array" ref="DB15">AV15*INDEX(prod_est,$G15+$H15-1,MATCH(DB$14,$BP$14:$DP$14,0))</f>
        <v>22.12980825850688</v>
      </c>
      <c r="DC15" cm="1">
        <f t="array" ref="DC15">AW15*INDEX(prod_est,$G15+$H15-1,MATCH(DC$14,$BP$14:$DP$14,0))</f>
        <v>22.012243652133563</v>
      </c>
      <c r="DD15" cm="1">
        <f t="array" ref="DD15">AX15*INDEX(prod_est,$G15+$H15-1,MATCH(DD$14,$BP$14:$DP$14,0))</f>
        <v>21.895303607731602</v>
      </c>
      <c r="DE15" cm="1">
        <f t="array" ref="DE15">AY15*INDEX(prod_est,$G15+$H15-1,MATCH(DE$14,$BP$14:$DP$14,0))</f>
        <v>21.778984807315528</v>
      </c>
      <c r="DF15" cm="1">
        <f t="array" ref="DF15">AZ15*INDEX(prod_est,$G15+$H15-1,MATCH(DF$14,$BP$14:$DP$14,0))</f>
        <v>21.663283950526662</v>
      </c>
      <c r="DG15" cm="1">
        <f t="array" ref="DG15">BA15*INDEX(prod_est,$G15+$H15-1,MATCH(DG$14,$BP$14:$DP$14,0))</f>
        <v>21.548197754539487</v>
      </c>
      <c r="DH15" cm="1">
        <f t="array" ref="DH15">BB15*INDEX(prod_est,$G15+$H15-1,MATCH(DH$14,$BP$14:$DP$14,0))</f>
        <v>21.433722953968495</v>
      </c>
      <c r="DI15" cm="1">
        <f t="array" ref="DI15">BC15*INDEX(prod_est,$G15+$H15-1,MATCH(DI$14,$BP$14:$DP$14,0))</f>
        <v>21.319856300775538</v>
      </c>
      <c r="DJ15" cm="1">
        <f t="array" ref="DJ15">BD15*INDEX(prod_est,$G15+$H15-1,MATCH(DJ$14,$BP$14:$DP$14,0))</f>
        <v>21.206594564177664</v>
      </c>
      <c r="DK15" cm="1">
        <f t="array" ref="DK15">BE15*INDEX(prod_est,$G15+$H15-1,MATCH(DK$14,$BP$14:$DP$14,0))</f>
        <v>21.093934530555469</v>
      </c>
      <c r="DL15" cm="1">
        <f t="array" ref="DL15">BF15*INDEX(prod_est,$G15+$H15-1,MATCH(DL$14,$BP$14:$DP$14,0))</f>
        <v>20.981873003361891</v>
      </c>
      <c r="DM15" cm="1">
        <f t="array" ref="DM15">BG15*INDEX(prod_est,$G15+$H15-1,MATCH(DM$14,$BP$14:$DP$14,0))</f>
        <v>20.870406803031532</v>
      </c>
      <c r="DN15" cm="1">
        <f t="array" ref="DN15">BH15*INDEX(prod_est,$G15+$H15-1,MATCH(DN$14,$BP$14:$DP$14,0))</f>
        <v>20.759532766890423</v>
      </c>
      <c r="DO15" cm="1">
        <f t="array" ref="DO15">BI15*INDEX(prod_est,$G15+$H15-1,MATCH(DO$14,$BP$14:$DP$14,0))</f>
        <v>20.649247749066319</v>
      </c>
      <c r="DP15" cm="1">
        <f t="array" ref="DP15">BJ15*INDEX(prod_est,$G15+$H15-1,MATCH(DP$14,$BP$14:$DP$14,0))</f>
        <v>20.539548620399401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ref="M18:AP18" si="13">L18*(1-$F$4)</f>
        <v>1.1359737378154919E-5</v>
      </c>
      <c r="N18" s="42">
        <f t="shared" si="13"/>
        <v>1.1299388773333471E-5</v>
      </c>
      <c r="O18" s="42">
        <f t="shared" si="13"/>
        <v>1.1239360770475136E-5</v>
      </c>
      <c r="P18" s="42">
        <f t="shared" si="13"/>
        <v>1.1179651666381987E-5</v>
      </c>
      <c r="Q18" s="42">
        <f t="shared" si="13"/>
        <v>1.1120259766904332E-5</v>
      </c>
      <c r="R18" s="42">
        <f t="shared" si="13"/>
        <v>1.1061183386892653E-5</v>
      </c>
      <c r="S18" s="42">
        <f t="shared" si="13"/>
        <v>1.1002420850149786E-5</v>
      </c>
      <c r="T18" s="42">
        <f t="shared" si="13"/>
        <v>1.0943970489383365E-5</v>
      </c>
      <c r="U18" s="42">
        <f t="shared" si="13"/>
        <v>1.0885830646158515E-5</v>
      </c>
      <c r="V18" s="42">
        <f t="shared" si="13"/>
        <v>1.0827999670850797E-5</v>
      </c>
      <c r="W18" s="42">
        <f t="shared" si="13"/>
        <v>1.07704759225994E-5</v>
      </c>
      <c r="X18" s="42">
        <f t="shared" si="13"/>
        <v>1.0713257769260591E-5</v>
      </c>
      <c r="Y18" s="42">
        <f t="shared" si="13"/>
        <v>1.0656343587361393E-5</v>
      </c>
      <c r="Z18" s="42">
        <f t="shared" si="13"/>
        <v>1.0599731762053534E-5</v>
      </c>
      <c r="AA18" s="42">
        <f t="shared" si="13"/>
        <v>1.0543420687067624E-5</v>
      </c>
      <c r="AB18" s="42">
        <f t="shared" si="13"/>
        <v>1.0487408764667576E-5</v>
      </c>
      <c r="AC18" s="42">
        <f t="shared" si="13"/>
        <v>1.0431694405605278E-5</v>
      </c>
      <c r="AD18" s="42">
        <f t="shared" si="13"/>
        <v>1.0376276029075499E-5</v>
      </c>
      <c r="AE18" s="42">
        <f t="shared" si="13"/>
        <v>1.0321152062671035E-5</v>
      </c>
      <c r="AF18" s="42">
        <f t="shared" si="13"/>
        <v>1.0266320942338094E-5</v>
      </c>
      <c r="AG18" s="42">
        <f t="shared" si="13"/>
        <v>1.0211781112331923E-5</v>
      </c>
      <c r="AH18" s="42">
        <f t="shared" si="13"/>
        <v>1.0157531025172659E-5</v>
      </c>
      <c r="AI18" s="42">
        <f t="shared" si="13"/>
        <v>1.0103569141601428E-5</v>
      </c>
      <c r="AJ18" s="42">
        <f t="shared" si="13"/>
        <v>1.004989393053667E-5</v>
      </c>
      <c r="AK18" s="42">
        <f t="shared" si="13"/>
        <v>9.9965038690306925E-6</v>
      </c>
      <c r="AL18" s="42">
        <f t="shared" si="13"/>
        <v>9.9433974422264663E-6</v>
      </c>
      <c r="AM18" s="42">
        <f t="shared" si="13"/>
        <v>9.8905731433146383E-6</v>
      </c>
      <c r="AN18" s="42">
        <f t="shared" si="13"/>
        <v>9.8380294734907795E-6</v>
      </c>
      <c r="AO18" s="42">
        <f t="shared" si="13"/>
        <v>9.7857649419128586E-6</v>
      </c>
      <c r="AP18" s="42">
        <f t="shared" si="13"/>
        <v>9.7337780656589461E-6</v>
      </c>
      <c r="AQ18" s="42">
        <f t="shared" ref="AQ18:BJ18" si="14">AP18*(1-$F$4)</f>
        <v>9.6820673696851325E-6</v>
      </c>
      <c r="AR18" s="42">
        <f t="shared" si="14"/>
        <v>9.630631386783679E-6</v>
      </c>
      <c r="AS18" s="42">
        <f t="shared" si="14"/>
        <v>9.5794686575413901E-6</v>
      </c>
      <c r="AT18" s="42">
        <f t="shared" si="14"/>
        <v>9.5285777302982014E-6</v>
      </c>
      <c r="AU18" s="42">
        <f t="shared" si="14"/>
        <v>9.4779571611059923E-6</v>
      </c>
      <c r="AV18" s="42">
        <f t="shared" si="14"/>
        <v>9.4276055136876164E-6</v>
      </c>
      <c r="AW18" s="42">
        <f t="shared" si="14"/>
        <v>9.377521359396151E-6</v>
      </c>
      <c r="AX18" s="42">
        <f t="shared" si="14"/>
        <v>9.3277032771743579E-6</v>
      </c>
      <c r="AY18" s="42">
        <f t="shared" si="14"/>
        <v>9.278149853514368E-6</v>
      </c>
      <c r="AZ18" s="42">
        <f t="shared" si="14"/>
        <v>9.2288596824175728E-6</v>
      </c>
      <c r="BA18" s="42">
        <f t="shared" si="14"/>
        <v>9.1798313653547289E-6</v>
      </c>
      <c r="BB18" s="42">
        <f t="shared" si="14"/>
        <v>9.1310635112262815E-6</v>
      </c>
      <c r="BC18" s="42">
        <f t="shared" si="14"/>
        <v>9.0825547363228909E-6</v>
      </c>
      <c r="BD18" s="42">
        <f t="shared" si="14"/>
        <v>9.0343036642861758E-6</v>
      </c>
      <c r="BE18" s="42">
        <f t="shared" si="14"/>
        <v>8.9863089260696551E-6</v>
      </c>
      <c r="BF18" s="42">
        <f t="shared" si="14"/>
        <v>8.9385691598999097E-6</v>
      </c>
      <c r="BG18" s="42">
        <f t="shared" si="14"/>
        <v>8.8910830112379406E-6</v>
      </c>
      <c r="BH18" s="42">
        <f t="shared" si="14"/>
        <v>8.8438491327407378E-6</v>
      </c>
      <c r="BI18" s="42">
        <f t="shared" si="14"/>
        <v>8.7968661842230515E-6</v>
      </c>
      <c r="BJ18" s="42">
        <f t="shared" si="14"/>
        <v>8.7501328326193657E-6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0.10466635723304425</v>
      </c>
      <c r="BS18" s="8" cm="1">
        <f t="array" ref="BS18">M18*INDEX(prod_est,$G18+$H18-1,MATCH(BS$14,$BP$14:$DP$14,0))</f>
        <v>0.10639030911046628</v>
      </c>
      <c r="BT18" s="8" cm="1">
        <f t="array" ref="BT18">N18*INDEX(prod_est,$G18+$H18-1,MATCH(BT$14,$BP$14:$DP$14,0))</f>
        <v>0.10806547925587734</v>
      </c>
      <c r="BU18" s="8" cm="1">
        <f t="array" ref="BU18">O18*INDEX(prod_est,$G18+$H18-1,MATCH(BU$14,$BP$14:$DP$14,0))</f>
        <v>0.10970556320606445</v>
      </c>
      <c r="BV18" s="8" cm="1">
        <f t="array" ref="BV18">P18*INDEX(prod_est,$G18+$H18-1,MATCH(BV$14,$BP$14:$DP$14,0))</f>
        <v>0.11132142469877197</v>
      </c>
      <c r="BW18" s="8" cm="1">
        <f t="array" ref="BW18">Q18*INDEX(prod_est,$G18+$H18-1,MATCH(BW$14,$BP$14:$DP$14,0))</f>
        <v>0.11291801834811993</v>
      </c>
      <c r="BX18" s="8" cm="1">
        <f t="array" ref="BX18">R18*INDEX(prod_est,$G18+$H18-1,MATCH(BX$14,$BP$14:$DP$14,0))</f>
        <v>0.11443172013914073</v>
      </c>
      <c r="BY18" s="8" cm="1">
        <f t="array" ref="BY18">S18*INDEX(prod_est,$G18+$H18-1,MATCH(BY$14,$BP$14:$DP$14,0))</f>
        <v>0.11593808671900802</v>
      </c>
      <c r="BZ18" s="8" cm="1">
        <f t="array" ref="BZ18">T18*INDEX(prod_est,$G18+$H18-1,MATCH(BZ$14,$BP$14:$DP$14,0))</f>
        <v>0.11646449849506671</v>
      </c>
      <c r="CA18" s="8" cm="1">
        <f t="array" ref="CA18">U18*INDEX(prod_est,$G18+$H18-1,MATCH(CA$14,$BP$14:$DP$14,0))</f>
        <v>0.11695352305528715</v>
      </c>
      <c r="CB18" s="8" cm="1">
        <f t="array" ref="CB18">V18*INDEX(prod_est,$G18+$H18-1,MATCH(CB$14,$BP$14:$DP$14,0))</f>
        <v>0.11739456627726902</v>
      </c>
      <c r="CC18" s="8" cm="1">
        <f t="array" ref="CC18">W18*INDEX(prod_est,$G18+$H18-1,MATCH(CC$14,$BP$14:$DP$14,0))</f>
        <v>0.1180517390822266</v>
      </c>
      <c r="CD18" s="8" cm="1">
        <f t="array" ref="CD18">X18*INDEX(prod_est,$G18+$H18-1,MATCH(CD$14,$BP$14:$DP$14,0))</f>
        <v>0.11866730414816457</v>
      </c>
      <c r="CE18" s="8" cm="1">
        <f t="array" ref="CE18">Y18*INDEX(prod_est,$G18+$H18-1,MATCH(CE$14,$BP$14:$DP$14,0))</f>
        <v>0.1192445410631966</v>
      </c>
      <c r="CF18" s="8" cm="1">
        <f t="array" ref="CF18">Z18*INDEX(prod_est,$G18+$H18-1,MATCH(CF$14,$BP$14:$DP$14,0))</f>
        <v>0.1197863105730744</v>
      </c>
      <c r="CG18" s="8" cm="1">
        <f t="array" ref="CG18">AA18*INDEX(prod_est,$G18+$H18-1,MATCH(CG$14,$BP$14:$DP$14,0))</f>
        <v>0.12029346963672548</v>
      </c>
      <c r="CH18" s="8" cm="1">
        <f t="array" ref="CH18">AB18*INDEX(prod_est,$G18+$H18-1,MATCH(CH$14,$BP$14:$DP$14,0))</f>
        <v>0.12070278995031196</v>
      </c>
      <c r="CI18" s="8" cm="1">
        <f t="array" ref="CI18">AC18*INDEX(prod_est,$G18+$H18-1,MATCH(CI$14,$BP$14:$DP$14,0))</f>
        <v>0.12107946049483721</v>
      </c>
      <c r="CJ18" s="8" cm="1">
        <f t="array" ref="CJ18">AD18*INDEX(prod_est,$G18+$H18-1,MATCH(CJ$14,$BP$14:$DP$14,0))</f>
        <v>0.12142185322248875</v>
      </c>
      <c r="CK18" s="8" cm="1">
        <f t="array" ref="CK18">AE18*INDEX(prod_est,$G18+$H18-1,MATCH(CK$14,$BP$14:$DP$14,0))</f>
        <v>0.12172831213412411</v>
      </c>
      <c r="CL18" s="8" cm="1">
        <f t="array" ref="CL18">AF18*INDEX(prod_est,$G18+$H18-1,MATCH(CL$14,$BP$14:$DP$14,0))</f>
        <v>0.12199427639205213</v>
      </c>
      <c r="CM18" s="8" cm="1">
        <f t="array" ref="CM18">AG18*INDEX(prod_est,$G18+$H18-1,MATCH(CM$14,$BP$14:$DP$14,0))</f>
        <v>0.12216728088345655</v>
      </c>
      <c r="CN18" s="8" cm="1">
        <f t="array" ref="CN18">AH18*INDEX(prod_est,$G18+$H18-1,MATCH(CN$14,$BP$14:$DP$14,0))</f>
        <v>0.12231582436327666</v>
      </c>
      <c r="CO18" s="8" cm="1">
        <f t="array" ref="CO18">AI18*INDEX(prod_est,$G18+$H18-1,MATCH(CO$14,$BP$14:$DP$14,0))</f>
        <v>0.12244045591785155</v>
      </c>
      <c r="CP18" s="8" cm="1">
        <f t="array" ref="CP18">AJ18*INDEX(prod_est,$G18+$H18-1,MATCH(CP$14,$BP$14:$DP$14,0))</f>
        <v>0.12254415175150495</v>
      </c>
      <c r="CQ18" s="8" cm="1">
        <f t="array" ref="CQ18">AK18*INDEX(prod_est,$G18+$H18-1,MATCH(CQ$14,$BP$14:$DP$14,0))</f>
        <v>0.12262988393266085</v>
      </c>
      <c r="CR18" s="8" cm="1">
        <f t="array" ref="CR18">AL18*INDEX(prod_est,$G18+$H18-1,MATCH(CR$14,$BP$14:$DP$14,0))</f>
        <v>0.12264970947432623</v>
      </c>
      <c r="CS18" s="8" cm="1">
        <f t="array" ref="CS18">AM18*INDEX(prod_est,$G18+$H18-1,MATCH(CS$14,$BP$14:$DP$14,0))</f>
        <v>0.12266394278959887</v>
      </c>
      <c r="CT18" s="8" cm="1">
        <f t="array" ref="CT18">AN18*INDEX(prod_est,$G18+$H18-1,MATCH(CT$14,$BP$14:$DP$14,0))</f>
        <v>0.12267053282612349</v>
      </c>
      <c r="CU18" s="8" cm="1">
        <f t="array" ref="CU18">AO18*INDEX(prod_est,$G18+$H18-1,MATCH(CU$14,$BP$14:$DP$14,0))</f>
        <v>0.12266668779673644</v>
      </c>
      <c r="CV18" s="8" cm="1">
        <f t="array" ref="CV18">AP18*INDEX(prod_est,$G18+$H18-1,MATCH(CV$14,$BP$14:$DP$14,0))</f>
        <v>0.12264988948867243</v>
      </c>
      <c r="CW18" cm="1">
        <f t="array" ref="CW18">AQ18*INDEX(prod_est,$G18+$H18-1,MATCH(CW$14,$BP$14:$DP$14,0))</f>
        <v>0.12199831195076385</v>
      </c>
      <c r="CX18" cm="1">
        <f t="array" ref="CX18">AR18*INDEX(prod_est,$G18+$H18-1,MATCH(CX$14,$BP$14:$DP$14,0))</f>
        <v>0.12135019591852542</v>
      </c>
      <c r="CY18" cm="1">
        <f t="array" ref="CY18">AS18*INDEX(prod_est,$G18+$H18-1,MATCH(CY$14,$BP$14:$DP$14,0))</f>
        <v>0.12070552300270823</v>
      </c>
      <c r="CZ18" cm="1">
        <f t="array" ref="CZ18">AT18*INDEX(prod_est,$G18+$H18-1,MATCH(CZ$14,$BP$14:$DP$14,0))</f>
        <v>0.12006427491175635</v>
      </c>
      <c r="DA18" cm="1">
        <f t="array" ref="DA18">AU18*INDEX(prod_est,$G18+$H18-1,MATCH(DA$14,$BP$14:$DP$14,0))</f>
        <v>0.11942643345128764</v>
      </c>
      <c r="DB18" cm="1">
        <f t="array" ref="DB18">AV18*INDEX(prod_est,$G18+$H18-1,MATCH(DB$14,$BP$14:$DP$14,0))</f>
        <v>0.11879198052357767</v>
      </c>
      <c r="DC18" cm="1">
        <f t="array" ref="DC18">AW18*INDEX(prod_est,$G18+$H18-1,MATCH(DC$14,$BP$14:$DP$14,0))</f>
        <v>0.11816089812704617</v>
      </c>
      <c r="DD18" cm="1">
        <f t="array" ref="DD18">AX18*INDEX(prod_est,$G18+$H18-1,MATCH(DD$14,$BP$14:$DP$14,0))</f>
        <v>0.11753316835574622</v>
      </c>
      <c r="DE18" cm="1">
        <f t="array" ref="DE18">AY18*INDEX(prod_est,$G18+$H18-1,MATCH(DE$14,$BP$14:$DP$14,0))</f>
        <v>0.1169087733988563</v>
      </c>
      <c r="DF18" cm="1">
        <f t="array" ref="DF18">AZ18*INDEX(prod_est,$G18+$H18-1,MATCH(DF$14,$BP$14:$DP$14,0))</f>
        <v>0.11628769554017489</v>
      </c>
      <c r="DG18" cm="1">
        <f t="array" ref="DG18">BA18*INDEX(prod_est,$G18+$H18-1,MATCH(DG$14,$BP$14:$DP$14,0))</f>
        <v>0.11566991715761769</v>
      </c>
      <c r="DH18" cm="1">
        <f t="array" ref="DH18">BB18*INDEX(prod_est,$G18+$H18-1,MATCH(DH$14,$BP$14:$DP$14,0))</f>
        <v>0.11505542072271785</v>
      </c>
      <c r="DI18" cm="1">
        <f t="array" ref="DI18">BC18*INDEX(prod_est,$G18+$H18-1,MATCH(DI$14,$BP$14:$DP$14,0))</f>
        <v>0.1144441888001284</v>
      </c>
      <c r="DJ18" cm="1">
        <f t="array" ref="DJ18">BD18*INDEX(prod_est,$G18+$H18-1,MATCH(DJ$14,$BP$14:$DP$14,0))</f>
        <v>0.11383620404712771</v>
      </c>
      <c r="DK18" cm="1">
        <f t="array" ref="DK18">BE18*INDEX(prod_est,$G18+$H18-1,MATCH(DK$14,$BP$14:$DP$14,0))</f>
        <v>0.11323144921312735</v>
      </c>
      <c r="DL18" cm="1">
        <f t="array" ref="DL18">BF18*INDEX(prod_est,$G18+$H18-1,MATCH(DL$14,$BP$14:$DP$14,0))</f>
        <v>0.1126299071391826</v>
      </c>
      <c r="DM18" cm="1">
        <f t="array" ref="DM18">BG18*INDEX(prod_est,$G18+$H18-1,MATCH(DM$14,$BP$14:$DP$14,0))</f>
        <v>0.11203156075750569</v>
      </c>
      <c r="DN18" cm="1">
        <f t="array" ref="DN18">BH18*INDEX(prod_est,$G18+$H18-1,MATCH(DN$14,$BP$14:$DP$14,0))</f>
        <v>0.11143639309098143</v>
      </c>
      <c r="DO18" cm="1">
        <f t="array" ref="DO18">BI18*INDEX(prod_est,$G18+$H18-1,MATCH(DO$14,$BP$14:$DP$14,0))</f>
        <v>0.11084438725268557</v>
      </c>
      <c r="DP18" cm="1">
        <f t="array" ref="DP18">BJ18*INDEX(prod_est,$G18+$H18-1,MATCH(DP$14,$BP$14:$DP$14,0))</f>
        <v>0.11025552644540566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ref="M21:AP21" si="19">L21*(1-$F$4)</f>
        <v>1.3214118702778116E-8</v>
      </c>
      <c r="N21" s="42">
        <f t="shared" si="19"/>
        <v>1.3143918697169607E-8</v>
      </c>
      <c r="O21" s="42">
        <f t="shared" si="19"/>
        <v>1.3074091629090893E-8</v>
      </c>
      <c r="P21" s="42">
        <f t="shared" si="19"/>
        <v>1.3004635517311346E-8</v>
      </c>
      <c r="Q21" s="42">
        <f t="shared" si="19"/>
        <v>1.2935548391125628E-8</v>
      </c>
      <c r="R21" s="42">
        <f t="shared" si="19"/>
        <v>1.2866828290297772E-8</v>
      </c>
      <c r="S21" s="42">
        <f t="shared" si="19"/>
        <v>1.2798473265005565E-8</v>
      </c>
      <c r="T21" s="42">
        <f t="shared" si="19"/>
        <v>1.2730481375785222E-8</v>
      </c>
      <c r="U21" s="42">
        <f t="shared" si="19"/>
        <v>1.2662850693476363E-8</v>
      </c>
      <c r="V21" s="42">
        <f t="shared" si="19"/>
        <v>1.259557929916727E-8</v>
      </c>
      <c r="W21" s="42">
        <f t="shared" si="19"/>
        <v>1.2528665284140443E-8</v>
      </c>
      <c r="X21" s="42">
        <f t="shared" si="19"/>
        <v>1.2462106749818447E-8</v>
      </c>
      <c r="Y21" s="42">
        <f t="shared" si="19"/>
        <v>1.2395901807710035E-8</v>
      </c>
      <c r="Z21" s="42">
        <f t="shared" si="19"/>
        <v>1.2330048579356575E-8</v>
      </c>
      <c r="AA21" s="42">
        <f t="shared" si="19"/>
        <v>1.2264545196278743E-8</v>
      </c>
      <c r="AB21" s="42">
        <f t="shared" si="19"/>
        <v>1.2199389799923511E-8</v>
      </c>
      <c r="AC21" s="42">
        <f t="shared" si="19"/>
        <v>1.2134580541611418E-8</v>
      </c>
      <c r="AD21" s="42">
        <f t="shared" si="19"/>
        <v>1.2070115582484107E-8</v>
      </c>
      <c r="AE21" s="42">
        <f t="shared" si="19"/>
        <v>1.2005993093452159E-8</v>
      </c>
      <c r="AF21" s="42">
        <f t="shared" si="19"/>
        <v>1.1942211255143193E-8</v>
      </c>
      <c r="AG21" s="42">
        <f t="shared" si="19"/>
        <v>1.1878768257850245E-8</v>
      </c>
      <c r="AH21" s="42">
        <f t="shared" si="19"/>
        <v>1.1815662301480415E-8</v>
      </c>
      <c r="AI21" s="42">
        <f t="shared" si="19"/>
        <v>1.17528915955038E-8</v>
      </c>
      <c r="AJ21" s="42">
        <f t="shared" si="19"/>
        <v>1.1690454358902686E-8</v>
      </c>
      <c r="AK21" s="42">
        <f t="shared" si="19"/>
        <v>1.1628348820121015E-8</v>
      </c>
      <c r="AL21" s="42">
        <f t="shared" si="19"/>
        <v>1.1566573217014121E-8</v>
      </c>
      <c r="AM21" s="42">
        <f t="shared" si="19"/>
        <v>1.1505125796798733E-8</v>
      </c>
      <c r="AN21" s="42">
        <f t="shared" si="19"/>
        <v>1.144400481600324E-8</v>
      </c>
      <c r="AO21" s="42">
        <f t="shared" si="19"/>
        <v>1.1383208540418222E-8</v>
      </c>
      <c r="AP21" s="42">
        <f t="shared" si="19"/>
        <v>1.132273524504725E-8</v>
      </c>
      <c r="AQ21" s="42">
        <f t="shared" ref="AQ21:BJ21" si="20">AP21*(1-$F$4)</f>
        <v>1.1262583214057935E-8</v>
      </c>
      <c r="AR21" s="42">
        <f t="shared" si="20"/>
        <v>1.1202750740733251E-8</v>
      </c>
      <c r="AS21" s="42">
        <f t="shared" si="20"/>
        <v>1.1143236127423105E-8</v>
      </c>
      <c r="AT21" s="42">
        <f t="shared" si="20"/>
        <v>1.1084037685496169E-8</v>
      </c>
      <c r="AU21" s="42">
        <f t="shared" si="20"/>
        <v>1.1025153735291971E-8</v>
      </c>
      <c r="AV21" s="42">
        <f t="shared" si="20"/>
        <v>1.0966582606073232E-8</v>
      </c>
      <c r="AW21" s="42">
        <f t="shared" si="20"/>
        <v>1.0908322635978467E-8</v>
      </c>
      <c r="AX21" s="42">
        <f t="shared" si="20"/>
        <v>1.085037217197483E-8</v>
      </c>
      <c r="AY21" s="42">
        <f t="shared" si="20"/>
        <v>1.0792729569811214E-8</v>
      </c>
      <c r="AZ21" s="42">
        <f t="shared" si="20"/>
        <v>1.0735393193971592E-8</v>
      </c>
      <c r="BA21" s="42">
        <f t="shared" si="20"/>
        <v>1.0678361417628618E-8</v>
      </c>
      <c r="BB21" s="42">
        <f t="shared" si="20"/>
        <v>1.0621632622597465E-8</v>
      </c>
      <c r="BC21" s="42">
        <f t="shared" si="20"/>
        <v>1.0565205199289915E-8</v>
      </c>
      <c r="BD21" s="42">
        <f t="shared" si="20"/>
        <v>1.0509077546668686E-8</v>
      </c>
      <c r="BE21" s="42">
        <f t="shared" si="20"/>
        <v>1.0453248072202009E-8</v>
      </c>
      <c r="BF21" s="42">
        <f t="shared" si="20"/>
        <v>1.0397715191818434E-8</v>
      </c>
      <c r="BG21" s="42">
        <f t="shared" si="20"/>
        <v>1.0342477329861898E-8</v>
      </c>
      <c r="BH21" s="42">
        <f t="shared" si="20"/>
        <v>1.0287532919047006E-8</v>
      </c>
      <c r="BI21" s="42">
        <f t="shared" si="20"/>
        <v>1.0232880400414568E-8</v>
      </c>
      <c r="BJ21" s="42">
        <f t="shared" si="20"/>
        <v>1.0178518223287364E-8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1.2175225734747297E-4</v>
      </c>
      <c r="BS21" s="8" cm="1">
        <f t="array" ref="BS21">M21*INDEX(prod_est,$G21+$H21-1,MATCH(BS$14,$BP$14:$DP$14,0))</f>
        <v>1.2375762982993365E-4</v>
      </c>
      <c r="BT21" s="8" cm="1">
        <f t="array" ref="BT21">N21*INDEX(prod_est,$G21+$H21-1,MATCH(BT$14,$BP$14:$DP$14,0))</f>
        <v>1.2570625737403336E-4</v>
      </c>
      <c r="BU21" s="8" cm="1">
        <f t="array" ref="BU21">O21*INDEX(prod_est,$G21+$H21-1,MATCH(BU$14,$BP$14:$DP$14,0))</f>
        <v>1.2761407119743831E-4</v>
      </c>
      <c r="BV21" s="8" cm="1">
        <f t="array" ref="BV21">P21*INDEX(prod_est,$G21+$H21-1,MATCH(BV$14,$BP$14:$DP$14,0))</f>
        <v>1.2949370845146023E-4</v>
      </c>
      <c r="BW21" s="8" cm="1">
        <f t="array" ref="BW21">Q21*INDEX(prod_est,$G21+$H21-1,MATCH(BW$14,$BP$14:$DP$14,0))</f>
        <v>1.3135093254918953E-4</v>
      </c>
      <c r="BX21" s="8" cm="1">
        <f t="array" ref="BX21">R21*INDEX(prod_est,$G21+$H21-1,MATCH(BX$14,$BP$14:$DP$14,0))</f>
        <v>1.3311173339178835E-4</v>
      </c>
      <c r="BY21" s="8" cm="1">
        <f t="array" ref="BY21">S21*INDEX(prod_est,$G21+$H21-1,MATCH(BY$14,$BP$14:$DP$14,0))</f>
        <v>1.3486400161187437E-4</v>
      </c>
      <c r="BZ21" s="8" cm="1">
        <f t="array" ref="BZ21">T21*INDEX(prod_est,$G21+$H21-1,MATCH(BZ$14,$BP$14:$DP$14,0))</f>
        <v>1.354763456708802E-4</v>
      </c>
      <c r="CA21" s="8" cm="1">
        <f t="array" ref="CA21">U21*INDEX(prod_est,$G21+$H21-1,MATCH(CA$14,$BP$14:$DP$14,0))</f>
        <v>1.3604519936636736E-4</v>
      </c>
      <c r="CB21" s="8" cm="1">
        <f t="array" ref="CB21">V21*INDEX(prod_est,$G21+$H21-1,MATCH(CB$14,$BP$14:$DP$14,0))</f>
        <v>1.3655823917479916E-4</v>
      </c>
      <c r="CC21" s="8" cm="1">
        <f t="array" ref="CC21">W21*INDEX(prod_est,$G21+$H21-1,MATCH(CC$14,$BP$14:$DP$14,0))</f>
        <v>1.3732268989789836E-4</v>
      </c>
      <c r="CD21" s="8" cm="1">
        <f t="array" ref="CD21">X21*INDEX(prod_est,$G21+$H21-1,MATCH(CD$14,$BP$14:$DP$14,0))</f>
        <v>1.3803874076948186E-4</v>
      </c>
      <c r="CE21" s="8" cm="1">
        <f t="array" ref="CE21">Y21*INDEX(prod_est,$G21+$H21-1,MATCH(CE$14,$BP$14:$DP$14,0))</f>
        <v>1.3871020674276457E-4</v>
      </c>
      <c r="CF21" s="8" cm="1">
        <f t="array" ref="CF21">Z21*INDEX(prod_est,$G21+$H21-1,MATCH(CF$14,$BP$14:$DP$14,0))</f>
        <v>1.3934041555611605E-4</v>
      </c>
      <c r="CG21" s="8" cm="1">
        <f t="array" ref="CG21">AA21*INDEX(prod_est,$G21+$H21-1,MATCH(CG$14,$BP$14:$DP$14,0))</f>
        <v>1.399303640597815E-4</v>
      </c>
      <c r="CH21" s="8" cm="1">
        <f t="array" ref="CH21">AB21*INDEX(prod_est,$G21+$H21-1,MATCH(CH$14,$BP$14:$DP$14,0))</f>
        <v>1.4040650246255757E-4</v>
      </c>
      <c r="CI21" s="8" cm="1">
        <f t="array" ref="CI21">AC21*INDEX(prod_est,$G21+$H21-1,MATCH(CI$14,$BP$14:$DP$14,0))</f>
        <v>1.4084466129682505E-4</v>
      </c>
      <c r="CJ21" s="8" cm="1">
        <f t="array" ref="CJ21">AD21*INDEX(prod_est,$G21+$H21-1,MATCH(CJ$14,$BP$14:$DP$14,0))</f>
        <v>1.4124294674969616E-4</v>
      </c>
      <c r="CK21" s="8" cm="1">
        <f t="array" ref="CK21">AE21*INDEX(prod_est,$G21+$H21-1,MATCH(CK$14,$BP$14:$DP$14,0))</f>
        <v>1.4159943249413435E-4</v>
      </c>
      <c r="CL21" s="8" cm="1">
        <f t="array" ref="CL21">AF21*INDEX(prod_est,$G21+$H21-1,MATCH(CL$14,$BP$14:$DP$14,0))</f>
        <v>1.4190881317415919E-4</v>
      </c>
      <c r="CM21" s="8" cm="1">
        <f t="array" ref="CM21">AG21*INDEX(prod_est,$G21+$H21-1,MATCH(CM$14,$BP$14:$DP$14,0))</f>
        <v>1.4211005918975177E-4</v>
      </c>
      <c r="CN21" s="8" cm="1">
        <f t="array" ref="CN21">AH21*INDEX(prod_est,$G21+$H21-1,MATCH(CN$14,$BP$14:$DP$14,0))</f>
        <v>1.4228285113991086E-4</v>
      </c>
      <c r="CO21" s="8" cm="1">
        <f t="array" ref="CO21">AI21*INDEX(prod_est,$G21+$H21-1,MATCH(CO$14,$BP$14:$DP$14,0))</f>
        <v>1.4242782774468975E-4</v>
      </c>
      <c r="CP21" s="8" cm="1">
        <f t="array" ref="CP21">AJ21*INDEX(prod_est,$G21+$H21-1,MATCH(CP$14,$BP$14:$DP$14,0))</f>
        <v>1.4254845104866811E-4</v>
      </c>
      <c r="CQ21" s="8" cm="1">
        <f t="array" ref="CQ21">AK21*INDEX(prod_est,$G21+$H21-1,MATCH(CQ$14,$BP$14:$DP$14,0))</f>
        <v>1.4264817828537525E-4</v>
      </c>
      <c r="CR21" s="8" cm="1">
        <f t="array" ref="CR21">AL21*INDEX(prod_est,$G21+$H21-1,MATCH(CR$14,$BP$14:$DP$14,0))</f>
        <v>1.4267124017951877E-4</v>
      </c>
      <c r="CS21" s="8" cm="1">
        <f t="array" ref="CS21">AM21*INDEX(prod_est,$G21+$H21-1,MATCH(CS$14,$BP$14:$DP$14,0))</f>
        <v>1.4268779696347298E-4</v>
      </c>
      <c r="CT21" s="8" cm="1">
        <f t="array" ref="CT21">AN21*INDEX(prod_est,$G21+$H21-1,MATCH(CT$14,$BP$14:$DP$14,0))</f>
        <v>1.4269546276788315E-4</v>
      </c>
      <c r="CU21" s="8" cm="1">
        <f t="array" ref="CU21">AO21*INDEX(prod_est,$G21+$H21-1,MATCH(CU$14,$BP$14:$DP$14,0))</f>
        <v>1.4269099006987575E-4</v>
      </c>
      <c r="CV21" s="8" cm="1">
        <f t="array" ref="CV21">AP21*INDEX(prod_est,$G21+$H21-1,MATCH(CV$14,$BP$14:$DP$14,0))</f>
        <v>1.4267144957968886E-4</v>
      </c>
      <c r="CW21" cm="1">
        <f t="array" ref="CW21">AQ21*INDEX(prod_est,$G21+$H21-1,MATCH(CW$14,$BP$14:$DP$14,0))</f>
        <v>1.4191350750379674E-4</v>
      </c>
      <c r="CX21" cm="1">
        <f t="array" ref="CX21">AR21*INDEX(prod_est,$G21+$H21-1,MATCH(CX$14,$BP$14:$DP$14,0))</f>
        <v>1.411595919951828E-4</v>
      </c>
      <c r="CY21" cm="1">
        <f t="array" ref="CY21">AS21*INDEX(prod_est,$G21+$H21-1,MATCH(CY$14,$BP$14:$DP$14,0))</f>
        <v>1.4040968166270838E-4</v>
      </c>
      <c r="CZ21" cm="1">
        <f t="array" ref="CZ21">AT21*INDEX(prod_est,$G21+$H21-1,MATCH(CZ$14,$BP$14:$DP$14,0))</f>
        <v>1.3966375522887525E-4</v>
      </c>
      <c r="DA21" cm="1">
        <f t="array" ref="DA21">AU21*INDEX(prod_est,$G21+$H21-1,MATCH(DA$14,$BP$14:$DP$14,0))</f>
        <v>1.3892179152922185E-4</v>
      </c>
      <c r="DB21" cm="1">
        <f t="array" ref="DB21">AV21*INDEX(prod_est,$G21+$H21-1,MATCH(DB$14,$BP$14:$DP$14,0))</f>
        <v>1.3818376951172284E-4</v>
      </c>
      <c r="DC21" cm="1">
        <f t="array" ref="DC21">AW21*INDEX(prod_est,$G21+$H21-1,MATCH(DC$14,$BP$14:$DP$14,0))</f>
        <v>1.374496682361918E-4</v>
      </c>
      <c r="DD21" cm="1">
        <f t="array" ref="DD21">AX21*INDEX(prod_est,$G21+$H21-1,MATCH(DD$14,$BP$14:$DP$14,0))</f>
        <v>1.3671946687368703E-4</v>
      </c>
      <c r="DE21" cm="1">
        <f t="array" ref="DE21">AY21*INDEX(prod_est,$G21+$H21-1,MATCH(DE$14,$BP$14:$DP$14,0))</f>
        <v>1.3599314470592056E-4</v>
      </c>
      <c r="DF21" cm="1">
        <f t="array" ref="DF21">AZ21*INDEX(prod_est,$G21+$H21-1,MATCH(DF$14,$BP$14:$DP$14,0))</f>
        <v>1.3527068112467036E-4</v>
      </c>
      <c r="DG21" cm="1">
        <f t="array" ref="DG21">BA21*INDEX(prod_est,$G21+$H21-1,MATCH(DG$14,$BP$14:$DP$14,0))</f>
        <v>1.3455205563119555E-4</v>
      </c>
      <c r="DH21" cm="1">
        <f t="array" ref="DH21">BB21*INDEX(prod_est,$G21+$H21-1,MATCH(DH$14,$BP$14:$DP$14,0))</f>
        <v>1.3383724783565482E-4</v>
      </c>
      <c r="DI21" cm="1">
        <f t="array" ref="DI21">BC21*INDEX(prod_est,$G21+$H21-1,MATCH(DI$14,$BP$14:$DP$14,0))</f>
        <v>1.331262374565279E-4</v>
      </c>
      <c r="DJ21" cm="1">
        <f t="array" ref="DJ21">BD21*INDEX(prod_est,$G21+$H21-1,MATCH(DJ$14,$BP$14:$DP$14,0))</f>
        <v>1.3241900432004006E-4</v>
      </c>
      <c r="DK21" cm="1">
        <f t="array" ref="DK21">BE21*INDEX(prod_est,$G21+$H21-1,MATCH(DK$14,$BP$14:$DP$14,0))</f>
        <v>1.3171552835958985E-4</v>
      </c>
      <c r="DL21" cm="1">
        <f t="array" ref="DL21">BF21*INDEX(prod_est,$G21+$H21-1,MATCH(DL$14,$BP$14:$DP$14,0))</f>
        <v>1.3101578961517951E-4</v>
      </c>
      <c r="DM21" cm="1">
        <f t="array" ref="DM21">BG21*INDEX(prod_est,$G21+$H21-1,MATCH(DM$14,$BP$14:$DP$14,0))</f>
        <v>1.3031976823284886E-4</v>
      </c>
      <c r="DN21" cm="1">
        <f t="array" ref="DN21">BH21*INDEX(prod_est,$G21+$H21-1,MATCH(DN$14,$BP$14:$DP$14,0))</f>
        <v>1.2962744446411183E-4</v>
      </c>
      <c r="DO21" cm="1">
        <f t="array" ref="DO21">BI21*INDEX(prod_est,$G21+$H21-1,MATCH(DO$14,$BP$14:$DP$14,0))</f>
        <v>1.2893879866539623E-4</v>
      </c>
      <c r="DP21" cm="1">
        <f t="array" ref="DP21">BJ21*INDEX(prod_est,$G21+$H21-1,MATCH(DP$14,$BP$14:$DP$14,0))</f>
        <v>1.282538112974863E-4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ref="M26:AP26" si="29">L26*(1-$F$4)</f>
        <v>1.0887552869842314E-4</v>
      </c>
      <c r="N26" s="42">
        <f t="shared" si="29"/>
        <v>1.0829712745221276E-4</v>
      </c>
      <c r="O26" s="42">
        <f t="shared" si="29"/>
        <v>1.0772179896262288E-4</v>
      </c>
      <c r="P26" s="42">
        <f t="shared" si="29"/>
        <v>1.0714952690563394E-4</v>
      </c>
      <c r="Q26" s="42">
        <f t="shared" si="29"/>
        <v>1.0658029504394776E-4</v>
      </c>
      <c r="R26" s="42">
        <f t="shared" si="29"/>
        <v>1.0601408722652677E-4</v>
      </c>
      <c r="S26" s="42">
        <f t="shared" si="29"/>
        <v>1.0545088738813585E-4</v>
      </c>
      <c r="T26" s="42">
        <f t="shared" si="29"/>
        <v>1.0489067954888637E-4</v>
      </c>
      <c r="U26" s="42">
        <f t="shared" si="29"/>
        <v>1.043334478137829E-4</v>
      </c>
      <c r="V26" s="42">
        <f t="shared" si="29"/>
        <v>1.0377917637227217E-4</v>
      </c>
      <c r="W26" s="42">
        <f t="shared" si="29"/>
        <v>1.0322784949779448E-4</v>
      </c>
      <c r="X26" s="42">
        <f t="shared" si="29"/>
        <v>1.0267945154733744E-4</v>
      </c>
      <c r="Y26" s="42">
        <f t="shared" si="29"/>
        <v>1.021339669609922E-4</v>
      </c>
      <c r="Z26" s="42">
        <f t="shared" si="29"/>
        <v>1.0159138026151192E-4</v>
      </c>
      <c r="AA26" s="42">
        <f t="shared" si="29"/>
        <v>1.0105167605387262E-4</v>
      </c>
      <c r="AB26" s="42">
        <f t="shared" si="29"/>
        <v>1.0051483902483642E-4</v>
      </c>
      <c r="AC26" s="42">
        <f t="shared" si="29"/>
        <v>9.9980853942516974E-5</v>
      </c>
      <c r="AD26" s="42">
        <f t="shared" si="29"/>
        <v>9.9449705655947347E-5</v>
      </c>
      <c r="AE26" s="42">
        <f t="shared" si="29"/>
        <v>9.8921379094650118E-5</v>
      </c>
      <c r="AF26" s="42">
        <f t="shared" si="29"/>
        <v>9.839585926820979E-5</v>
      </c>
      <c r="AG26" s="42">
        <f t="shared" si="29"/>
        <v>9.7873131265847424E-5</v>
      </c>
      <c r="AH26" s="42">
        <f t="shared" si="29"/>
        <v>9.7353180255997602E-5</v>
      </c>
      <c r="AI26" s="42">
        <f t="shared" si="29"/>
        <v>9.6835991485887604E-5</v>
      </c>
      <c r="AJ26" s="42">
        <f t="shared" si="29"/>
        <v>9.6321550281118823E-5</v>
      </c>
      <c r="AK26" s="42">
        <f t="shared" si="29"/>
        <v>9.5809842045250371E-5</v>
      </c>
      <c r="AL26" s="42">
        <f t="shared" si="29"/>
        <v>9.5300852259384971E-5</v>
      </c>
      <c r="AM26" s="42">
        <f t="shared" si="29"/>
        <v>9.4794566481756984E-5</v>
      </c>
      <c r="AN26" s="42">
        <f t="shared" si="29"/>
        <v>9.4290970347322642E-5</v>
      </c>
      <c r="AO26" s="42">
        <f t="shared" si="29"/>
        <v>9.3790049567352482E-5</v>
      </c>
      <c r="AP26" s="42">
        <f t="shared" si="29"/>
        <v>9.3291789929025916E-5</v>
      </c>
      <c r="AQ26" s="42">
        <f t="shared" ref="AQ26:BJ26" si="30">AP26*(1-$F$4)</f>
        <v>9.2796177295027967E-5</v>
      </c>
      <c r="AR26" s="42">
        <f t="shared" si="30"/>
        <v>9.2303197603148132E-5</v>
      </c>
      <c r="AS26" s="42">
        <f t="shared" si="30"/>
        <v>9.1812836865881397E-5</v>
      </c>
      <c r="AT26" s="42">
        <f t="shared" si="30"/>
        <v>9.13250811700314E-5</v>
      </c>
      <c r="AU26" s="42">
        <f t="shared" si="30"/>
        <v>9.0839916676315599E-5</v>
      </c>
      <c r="AV26" s="42">
        <f t="shared" si="30"/>
        <v>9.0357329618972663E-5</v>
      </c>
      <c r="AW26" s="42">
        <f t="shared" si="30"/>
        <v>8.9877306305371861E-5</v>
      </c>
      <c r="AX26" s="42">
        <f t="shared" si="30"/>
        <v>8.9399833115624572E-5</v>
      </c>
      <c r="AY26" s="42">
        <f t="shared" si="30"/>
        <v>8.8924896502197813E-5</v>
      </c>
      <c r="AZ26" s="42">
        <f t="shared" si="30"/>
        <v>8.8452482989529881E-5</v>
      </c>
      <c r="BA26" s="42">
        <f t="shared" si="30"/>
        <v>8.7982579173648005E-5</v>
      </c>
      <c r="BB26" s="42">
        <f t="shared" si="30"/>
        <v>8.7515171721787999E-5</v>
      </c>
      <c r="BC26" s="42">
        <f t="shared" si="30"/>
        <v>8.7050247372015994E-5</v>
      </c>
      <c r="BD26" s="42">
        <f t="shared" si="30"/>
        <v>8.6587792932852153E-5</v>
      </c>
      <c r="BE26" s="42">
        <f t="shared" si="30"/>
        <v>8.6127795282896365E-5</v>
      </c>
      <c r="BF26" s="42">
        <f t="shared" si="30"/>
        <v>8.5670241370455969E-5</v>
      </c>
      <c r="BG26" s="42">
        <f t="shared" si="30"/>
        <v>8.5215118213175417E-5</v>
      </c>
      <c r="BH26" s="42">
        <f t="shared" si="30"/>
        <v>8.4762412897667919E-5</v>
      </c>
      <c r="BI26" s="42">
        <f t="shared" si="30"/>
        <v>8.4312112579149049E-5</v>
      </c>
      <c r="BJ26" s="42">
        <f t="shared" si="30"/>
        <v>8.3864204481072315E-5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1.0031574323716121</v>
      </c>
      <c r="BS26" s="8" cm="1">
        <f t="array" ref="BS26">M26*INDEX(prod_est,$G26+$H26-1,MATCH(BS$14,$BP$14:$DP$14,0))</f>
        <v>1.0196803647120998</v>
      </c>
      <c r="BT26" s="8" cm="1">
        <f t="array" ref="BT26">N26*INDEX(prod_est,$G26+$H26-1,MATCH(BT$14,$BP$14:$DP$14,0))</f>
        <v>1.0357357565904521</v>
      </c>
      <c r="BU26" s="8" cm="1">
        <f t="array" ref="BU26">O26*INDEX(prod_est,$G26+$H26-1,MATCH(BU$14,$BP$14:$DP$14,0))</f>
        <v>1.0514548706194264</v>
      </c>
      <c r="BV26" s="8" cm="1">
        <f t="array" ref="BV26">P26*INDEX(prod_est,$G26+$H26-1,MATCH(BV$14,$BP$14:$DP$14,0))</f>
        <v>1.0669418285010646</v>
      </c>
      <c r="BW26" s="8" cm="1">
        <f t="array" ref="BW26">Q26*INDEX(prod_est,$G26+$H26-1,MATCH(BW$14,$BP$14:$DP$14,0))</f>
        <v>1.0822441169169557</v>
      </c>
      <c r="BX26" s="8" cm="1">
        <f t="array" ref="BX26">R26*INDEX(prod_est,$G26+$H26-1,MATCH(BX$14,$BP$14:$DP$14,0))</f>
        <v>1.0967519419927414</v>
      </c>
      <c r="BY26" s="8" cm="1">
        <f t="array" ref="BY26">S26*INDEX(prod_est,$G26+$H26-1,MATCH(BY$14,$BP$14:$DP$14,0))</f>
        <v>1.1111894639474367</v>
      </c>
      <c r="BZ26" s="8" cm="1">
        <f t="array" ref="BZ26">T26*INDEX(prod_est,$G26+$H26-1,MATCH(BZ$14,$BP$14:$DP$14,0))</f>
        <v>1.1162347707642724</v>
      </c>
      <c r="CA26" s="8" cm="1">
        <f t="array" ref="CA26">U26*INDEX(prod_est,$G26+$H26-1,MATCH(CA$14,$BP$14:$DP$14,0))</f>
        <v>1.1209217459792893</v>
      </c>
      <c r="CB26" s="8" cm="1">
        <f t="array" ref="CB26">V26*INDEX(prod_est,$G26+$H26-1,MATCH(CB$14,$BP$14:$DP$14,0))</f>
        <v>1.1251488519742283</v>
      </c>
      <c r="CC26" s="8" cm="1">
        <f t="array" ref="CC26">W26*INDEX(prod_est,$G26+$H26-1,MATCH(CC$14,$BP$14:$DP$14,0))</f>
        <v>1.1314474162987502</v>
      </c>
      <c r="CD26" s="8" cm="1">
        <f t="array" ref="CD26">X26*INDEX(prod_est,$G26+$H26-1,MATCH(CD$14,$BP$14:$DP$14,0))</f>
        <v>1.1373471981133507</v>
      </c>
      <c r="CE26" s="8" cm="1">
        <f t="array" ref="CE26">Y26*INDEX(prod_est,$G26+$H26-1,MATCH(CE$14,$BP$14:$DP$14,0))</f>
        <v>1.1428796300892179</v>
      </c>
      <c r="CF26" s="8" cm="1">
        <f t="array" ref="CF26">Z26*INDEX(prod_est,$G26+$H26-1,MATCH(CF$14,$BP$14:$DP$14,0))</f>
        <v>1.1480721305720252</v>
      </c>
      <c r="CG26" s="8" cm="1">
        <f t="array" ref="CG26">AA26*INDEX(prod_est,$G26+$H26-1,MATCH(CG$14,$BP$14:$DP$14,0))</f>
        <v>1.1529329129432262</v>
      </c>
      <c r="CH26" s="8" cm="1">
        <f t="array" ref="CH26">AB26*INDEX(prod_est,$G26+$H26-1,MATCH(CH$14,$BP$14:$DP$14,0))</f>
        <v>1.1568559759564989</v>
      </c>
      <c r="CI26" s="8" cm="1">
        <f t="array" ref="CI26">AC26*INDEX(prod_est,$G26+$H26-1,MATCH(CI$14,$BP$14:$DP$14,0))</f>
        <v>1.1604661126449733</v>
      </c>
      <c r="CJ26" s="8" cm="1">
        <f t="array" ref="CJ26">AD26*INDEX(prod_est,$G26+$H26-1,MATCH(CJ$14,$BP$14:$DP$14,0))</f>
        <v>1.1637477192529961</v>
      </c>
      <c r="CK26" s="8" cm="1">
        <f t="array" ref="CK26">AE26*INDEX(prod_est,$G26+$H26-1,MATCH(CK$14,$BP$14:$DP$14,0))</f>
        <v>1.1666849241300039</v>
      </c>
      <c r="CL26" s="8" cm="1">
        <f t="array" ref="CL26">AF26*INDEX(prod_est,$G26+$H26-1,MATCH(CL$14,$BP$14:$DP$14,0))</f>
        <v>1.1692340146796218</v>
      </c>
      <c r="CM26" s="8" cm="1">
        <f t="array" ref="CM26">AG26*INDEX(prod_est,$G26+$H26-1,MATCH(CM$14,$BP$14:$DP$14,0))</f>
        <v>1.1708921476840943</v>
      </c>
      <c r="CN26" s="8" cm="1">
        <f t="array" ref="CN26">AH26*INDEX(prod_est,$G26+$H26-1,MATCH(CN$14,$BP$14:$DP$14,0))</f>
        <v>1.1723158381587719</v>
      </c>
      <c r="CO26" s="8" cm="1">
        <f t="array" ref="CO26">AI26*INDEX(prod_est,$G26+$H26-1,MATCH(CO$14,$BP$14:$DP$14,0))</f>
        <v>1.1735103487310798</v>
      </c>
      <c r="CP26" s="8" cm="1">
        <f t="array" ref="CP26">AJ26*INDEX(prod_est,$G26+$H26-1,MATCH(CP$14,$BP$14:$DP$14,0))</f>
        <v>1.1745042043403255</v>
      </c>
      <c r="CQ26" s="8" cm="1">
        <f t="array" ref="CQ26">AK26*INDEX(prod_est,$G26+$H26-1,MATCH(CQ$14,$BP$14:$DP$14,0))</f>
        <v>1.175325890285968</v>
      </c>
      <c r="CR26" s="8" cm="1">
        <f t="array" ref="CR26">AL26*INDEX(prod_est,$G26+$H26-1,MATCH(CR$14,$BP$14:$DP$14,0))</f>
        <v>1.1755159049191146</v>
      </c>
      <c r="CS26" s="8" cm="1">
        <f t="array" ref="CS26">AM26*INDEX(prod_est,$G26+$H26-1,MATCH(CS$14,$BP$14:$DP$14,0))</f>
        <v>1.1756523217810413</v>
      </c>
      <c r="CT26" s="8" cm="1">
        <f t="array" ref="CT26">AN26*INDEX(prod_est,$G26+$H26-1,MATCH(CT$14,$BP$14:$DP$14,0))</f>
        <v>1.1757154828988448</v>
      </c>
      <c r="CU26" s="8" cm="1">
        <f t="array" ref="CU26">AO26*INDEX(prod_est,$G26+$H26-1,MATCH(CU$14,$BP$14:$DP$14,0))</f>
        <v>1.1756786308490621</v>
      </c>
      <c r="CV26" s="8" cm="1">
        <f t="array" ref="CV26">AP26*INDEX(prod_est,$G26+$H26-1,MATCH(CV$14,$BP$14:$DP$14,0))</f>
        <v>1.1755176302369157</v>
      </c>
      <c r="CW26" cm="1">
        <f t="array" ref="CW26">AQ26*INDEX(prod_est,$G26+$H26-1,MATCH(CW$14,$BP$14:$DP$14,0))</f>
        <v>1.169272692826282</v>
      </c>
      <c r="CX26" cm="1">
        <f t="array" ref="CX26">AR26*INDEX(prod_est,$G26+$H26-1,MATCH(CX$14,$BP$14:$DP$14,0))</f>
        <v>1.1630609316456424</v>
      </c>
      <c r="CY26" cm="1">
        <f t="array" ref="CY26">AS26*INDEX(prod_est,$G26+$H26-1,MATCH(CY$14,$BP$14:$DP$14,0))</f>
        <v>1.1568821704462748</v>
      </c>
      <c r="CZ26" cm="1">
        <f t="array" ref="CZ26">AT26*INDEX(prod_est,$G26+$H26-1,MATCH(CZ$14,$BP$14:$DP$14,0))</f>
        <v>1.1507362339157789</v>
      </c>
      <c r="DA26" cm="1">
        <f t="array" ref="DA26">AU26*INDEX(prod_est,$G26+$H26-1,MATCH(DA$14,$BP$14:$DP$14,0))</f>
        <v>1.1446229476731014</v>
      </c>
      <c r="DB26" cm="1">
        <f t="array" ref="DB26">AV26*INDEX(prod_est,$G26+$H26-1,MATCH(DB$14,$BP$14:$DP$14,0))</f>
        <v>1.1385421382635879</v>
      </c>
      <c r="DC26" cm="1">
        <f t="array" ref="DC26">AW26*INDEX(prod_est,$G26+$H26-1,MATCH(DC$14,$BP$14:$DP$14,0))</f>
        <v>1.1324936331540623</v>
      </c>
      <c r="DD26" cm="1">
        <f t="array" ref="DD26">AX26*INDEX(prod_est,$G26+$H26-1,MATCH(DD$14,$BP$14:$DP$14,0))</f>
        <v>1.1264772607279314</v>
      </c>
      <c r="DE26" cm="1">
        <f t="array" ref="DE26">AY26*INDEX(prod_est,$G26+$H26-1,MATCH(DE$14,$BP$14:$DP$14,0))</f>
        <v>1.1204928502803142</v>
      </c>
      <c r="DF26" cm="1">
        <f t="array" ref="DF26">AZ26*INDEX(prod_est,$G26+$H26-1,MATCH(DF$14,$BP$14:$DP$14,0))</f>
        <v>1.1145402320131998</v>
      </c>
      <c r="DG26" cm="1">
        <f t="array" ref="DG26">BA26*INDEX(prod_est,$G26+$H26-1,MATCH(DG$14,$BP$14:$DP$14,0))</f>
        <v>1.1086192370306298</v>
      </c>
      <c r="DH26" cm="1">
        <f t="array" ref="DH26">BB26*INDEX(prod_est,$G26+$H26-1,MATCH(DH$14,$BP$14:$DP$14,0))</f>
        <v>1.1027296973339047</v>
      </c>
      <c r="DI26" cm="1">
        <f t="array" ref="DI26">BC26*INDEX(prod_est,$G26+$H26-1,MATCH(DI$14,$BP$14:$DP$14,0))</f>
        <v>1.0968714458168181</v>
      </c>
      <c r="DJ26" cm="1">
        <f t="array" ref="DJ26">BD26*INDEX(prod_est,$G26+$H26-1,MATCH(DJ$14,$BP$14:$DP$14,0))</f>
        <v>1.0910443162609162</v>
      </c>
      <c r="DK26" cm="1">
        <f t="array" ref="DK26">BE26*INDEX(prod_est,$G26+$H26-1,MATCH(DK$14,$BP$14:$DP$14,0))</f>
        <v>1.0852481433307799</v>
      </c>
      <c r="DL26" cm="1">
        <f t="array" ref="DL26">BF26*INDEX(prod_est,$G26+$H26-1,MATCH(DL$14,$BP$14:$DP$14,0))</f>
        <v>1.0794827625693351</v>
      </c>
      <c r="DM26" cm="1">
        <f t="array" ref="DM26">BG26*INDEX(prod_est,$G26+$H26-1,MATCH(DM$14,$BP$14:$DP$14,0))</f>
        <v>1.0737480103931856</v>
      </c>
      <c r="DN26" cm="1">
        <f t="array" ref="DN26">BH26*INDEX(prod_est,$G26+$H26-1,MATCH(DN$14,$BP$14:$DP$14,0))</f>
        <v>1.0680437240879717</v>
      </c>
      <c r="DO26" cm="1">
        <f t="array" ref="DO26">BI26*INDEX(prod_est,$G26+$H26-1,MATCH(DO$14,$BP$14:$DP$14,0))</f>
        <v>1.0623697418037541</v>
      </c>
      <c r="DP26" cm="1">
        <f t="array" ref="DP26">BJ26*INDEX(prod_est,$G26+$H26-1,MATCH(DP$14,$BP$14:$DP$14,0))</f>
        <v>1.0567259025504216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ref="M27:AP27" si="31">L27*(1-$F$4)</f>
        <v>3.6250732307954633E-5</v>
      </c>
      <c r="N27" s="42">
        <f t="shared" si="31"/>
        <v>3.6058150292568619E-5</v>
      </c>
      <c r="O27" s="42">
        <f t="shared" si="31"/>
        <v>3.5866591369139346E-5</v>
      </c>
      <c r="P27" s="42">
        <f t="shared" si="31"/>
        <v>3.5676050102490789E-5</v>
      </c>
      <c r="Q27" s="42">
        <f t="shared" si="31"/>
        <v>3.5486521086321308E-5</v>
      </c>
      <c r="R27" s="42">
        <f t="shared" si="31"/>
        <v>3.5297998943050225E-5</v>
      </c>
      <c r="S27" s="42">
        <f t="shared" si="31"/>
        <v>3.511047832366527E-5</v>
      </c>
      <c r="T27" s="42">
        <f t="shared" si="31"/>
        <v>3.4923953907570796E-5</v>
      </c>
      <c r="U27" s="42">
        <f t="shared" si="31"/>
        <v>3.4738420402436826E-5</v>
      </c>
      <c r="V27" s="42">
        <f t="shared" si="31"/>
        <v>3.4553872544048881E-5</v>
      </c>
      <c r="W27" s="42">
        <f t="shared" si="31"/>
        <v>3.4370305096158621E-5</v>
      </c>
      <c r="X27" s="42">
        <f t="shared" si="31"/>
        <v>3.4187712850335275E-5</v>
      </c>
      <c r="Y27" s="42">
        <f t="shared" si="31"/>
        <v>3.4006090625817864E-5</v>
      </c>
      <c r="Z27" s="42">
        <f t="shared" si="31"/>
        <v>3.3825433269368207E-5</v>
      </c>
      <c r="AA27" s="42">
        <f t="shared" si="31"/>
        <v>3.3645735655124688E-5</v>
      </c>
      <c r="AB27" s="42">
        <f t="shared" si="31"/>
        <v>3.346699268445684E-5</v>
      </c>
      <c r="AC27" s="42">
        <f t="shared" si="31"/>
        <v>3.328919928582066E-5</v>
      </c>
      <c r="AD27" s="42">
        <f t="shared" si="31"/>
        <v>3.3112350414614735E-5</v>
      </c>
      <c r="AE27" s="42">
        <f t="shared" si="31"/>
        <v>3.2936441053037094E-5</v>
      </c>
      <c r="AF27" s="42">
        <f t="shared" si="31"/>
        <v>3.276146620994283E-5</v>
      </c>
      <c r="AG27" s="42">
        <f t="shared" si="31"/>
        <v>3.2587420920702507E-5</v>
      </c>
      <c r="AH27" s="42">
        <f t="shared" si="31"/>
        <v>3.2414300247061275E-5</v>
      </c>
      <c r="AI27" s="42">
        <f t="shared" si="31"/>
        <v>3.2242099276998759E-5</v>
      </c>
      <c r="AJ27" s="42">
        <f t="shared" si="31"/>
        <v>3.2070813124589704E-5</v>
      </c>
      <c r="AK27" s="42">
        <f t="shared" si="31"/>
        <v>3.1900436929865318E-5</v>
      </c>
      <c r="AL27" s="42">
        <f t="shared" si="31"/>
        <v>3.1730965858675404E-5</v>
      </c>
      <c r="AM27" s="42">
        <f t="shared" si="31"/>
        <v>3.1562395102551188E-5</v>
      </c>
      <c r="AN27" s="42">
        <f t="shared" si="31"/>
        <v>3.1394719878568883E-5</v>
      </c>
      <c r="AO27" s="42">
        <f t="shared" si="31"/>
        <v>3.1227935429213985E-5</v>
      </c>
      <c r="AP27" s="42">
        <f t="shared" si="31"/>
        <v>3.1062037022246287E-5</v>
      </c>
      <c r="AQ27" s="42">
        <f t="shared" ref="AQ27:BJ27" si="32">AP27*(1-$F$4)</f>
        <v>3.0897019950565599E-5</v>
      </c>
      <c r="AR27" s="42">
        <f t="shared" si="32"/>
        <v>3.0732879532078221E-5</v>
      </c>
      <c r="AS27" s="42">
        <f t="shared" si="32"/>
        <v>3.0569611109564054E-5</v>
      </c>
      <c r="AT27" s="42">
        <f t="shared" si="32"/>
        <v>3.0407210050544492E-5</v>
      </c>
      <c r="AU27" s="42">
        <f t="shared" si="32"/>
        <v>3.0245671747150973E-5</v>
      </c>
      <c r="AV27" s="42">
        <f t="shared" si="32"/>
        <v>3.0084991615994231E-5</v>
      </c>
      <c r="AW27" s="42">
        <f t="shared" si="32"/>
        <v>2.9925165098034259E-5</v>
      </c>
      <c r="AX27" s="42">
        <f t="shared" si="32"/>
        <v>2.9766187658450949E-5</v>
      </c>
      <c r="AY27" s="42">
        <f t="shared" si="32"/>
        <v>2.9608054786515428E-5</v>
      </c>
      <c r="AZ27" s="42">
        <f t="shared" si="32"/>
        <v>2.9450761995462064E-5</v>
      </c>
      <c r="BA27" s="42">
        <f t="shared" si="32"/>
        <v>2.9294304822361171E-5</v>
      </c>
      <c r="BB27" s="42">
        <f t="shared" si="32"/>
        <v>2.9138678827992374E-5</v>
      </c>
      <c r="BC27" s="42">
        <f t="shared" si="32"/>
        <v>2.8983879596718663E-5</v>
      </c>
      <c r="BD27" s="42">
        <f t="shared" si="32"/>
        <v>2.8829902736361095E-5</v>
      </c>
      <c r="BE27" s="42">
        <f t="shared" si="32"/>
        <v>2.8676743878074174E-5</v>
      </c>
      <c r="BF27" s="42">
        <f t="shared" si="32"/>
        <v>2.8524398676221905E-5</v>
      </c>
      <c r="BG27" s="42">
        <f t="shared" si="32"/>
        <v>2.8372862808254475E-5</v>
      </c>
      <c r="BH27" s="42">
        <f t="shared" si="32"/>
        <v>2.822213197458562E-5</v>
      </c>
      <c r="BI27" s="42">
        <f t="shared" si="32"/>
        <v>2.807220189847063E-5</v>
      </c>
      <c r="BJ27" s="42">
        <f t="shared" si="32"/>
        <v>2.7923068325885003E-5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0.3340070259899009</v>
      </c>
      <c r="BS27" s="8" cm="1">
        <f t="array" ref="BS27">M27*INDEX(prod_est,$G27+$H27-1,MATCH(BS$14,$BP$14:$DP$14,0))</f>
        <v>0.33950843116678464</v>
      </c>
      <c r="BT27" s="8" cm="1">
        <f t="array" ref="BT27">N27*INDEX(prod_est,$G27+$H27-1,MATCH(BT$14,$BP$14:$DP$14,0))</f>
        <v>0.34485416606276487</v>
      </c>
      <c r="BU27" s="8" cm="1">
        <f t="array" ref="BU27">O27*INDEX(prod_est,$G27+$H27-1,MATCH(BU$14,$BP$14:$DP$14,0))</f>
        <v>0.35008793531830573</v>
      </c>
      <c r="BV27" s="8" cm="1">
        <f t="array" ref="BV27">P27*INDEX(prod_est,$G27+$H27-1,MATCH(BV$14,$BP$14:$DP$14,0))</f>
        <v>0.35524440685183917</v>
      </c>
      <c r="BW27" s="8" cm="1">
        <f t="array" ref="BW27">Q27*INDEX(prod_est,$G27+$H27-1,MATCH(BW$14,$BP$14:$DP$14,0))</f>
        <v>0.36033939162660994</v>
      </c>
      <c r="BX27" s="8" cm="1">
        <f t="array" ref="BX27">R27*INDEX(prod_est,$G27+$H27-1,MATCH(BX$14,$BP$14:$DP$14,0))</f>
        <v>0.36516985527147272</v>
      </c>
      <c r="BY27" s="8" cm="1">
        <f t="array" ref="BY27">S27*INDEX(prod_est,$G27+$H27-1,MATCH(BY$14,$BP$14:$DP$14,0))</f>
        <v>0.36997691108857539</v>
      </c>
      <c r="BZ27" s="8" cm="1">
        <f t="array" ref="BZ27">T27*INDEX(prod_est,$G27+$H27-1,MATCH(BZ$14,$BP$14:$DP$14,0))</f>
        <v>0.37165677495711474</v>
      </c>
      <c r="CA27" s="8" cm="1">
        <f t="array" ref="CA27">U27*INDEX(prod_est,$G27+$H27-1,MATCH(CA$14,$BP$14:$DP$14,0))</f>
        <v>0.37321733026173448</v>
      </c>
      <c r="CB27" s="8" cm="1">
        <f t="array" ref="CB27">V27*INDEX(prod_est,$G27+$H27-1,MATCH(CB$14,$BP$14:$DP$14,0))</f>
        <v>0.37462476946953244</v>
      </c>
      <c r="CC27" s="8" cm="1">
        <f t="array" ref="CC27">W27*INDEX(prod_est,$G27+$H27-1,MATCH(CC$14,$BP$14:$DP$14,0))</f>
        <v>0.37672191261990118</v>
      </c>
      <c r="CD27" s="8" cm="1">
        <f t="array" ref="CD27">X27*INDEX(prod_est,$G27+$H27-1,MATCH(CD$14,$BP$14:$DP$14,0))</f>
        <v>0.37868627884427858</v>
      </c>
      <c r="CE27" s="8" cm="1">
        <f t="array" ref="CE27">Y27*INDEX(prod_est,$G27+$H27-1,MATCH(CE$14,$BP$14:$DP$14,0))</f>
        <v>0.38052833383098411</v>
      </c>
      <c r="CF27" s="8" cm="1">
        <f t="array" ref="CF27">Z27*INDEX(prod_est,$G27+$H27-1,MATCH(CF$14,$BP$14:$DP$14,0))</f>
        <v>0.38225720667561169</v>
      </c>
      <c r="CG27" s="8" cm="1">
        <f t="array" ref="CG27">AA27*INDEX(prod_est,$G27+$H27-1,MATCH(CG$14,$BP$14:$DP$14,0))</f>
        <v>0.38387563207066733</v>
      </c>
      <c r="CH27" s="8" cm="1">
        <f t="array" ref="CH27">AB27*INDEX(prod_est,$G27+$H27-1,MATCH(CH$14,$BP$14:$DP$14,0))</f>
        <v>0.38518183842228298</v>
      </c>
      <c r="CI27" s="8" cm="1">
        <f t="array" ref="CI27">AC27*INDEX(prod_est,$G27+$H27-1,MATCH(CI$14,$BP$14:$DP$14,0))</f>
        <v>0.38638385415762339</v>
      </c>
      <c r="CJ27" s="8" cm="1">
        <f t="array" ref="CJ27">AD27*INDEX(prod_est,$G27+$H27-1,MATCH(CJ$14,$BP$14:$DP$14,0))</f>
        <v>0.3874764839166665</v>
      </c>
      <c r="CK27" s="8" cm="1">
        <f t="array" ref="CK27">AE27*INDEX(prod_est,$G27+$H27-1,MATCH(CK$14,$BP$14:$DP$14,0))</f>
        <v>0.38845444314224198</v>
      </c>
      <c r="CL27" s="8" cm="1">
        <f t="array" ref="CL27">AF27*INDEX(prod_est,$G27+$H27-1,MATCH(CL$14,$BP$14:$DP$14,0))</f>
        <v>0.38930317747444337</v>
      </c>
      <c r="CM27" s="8" cm="1">
        <f t="array" ref="CM27">AG27*INDEX(prod_est,$G27+$H27-1,MATCH(CM$14,$BP$14:$DP$14,0))</f>
        <v>0.38985526237721901</v>
      </c>
      <c r="CN27" s="8" cm="1">
        <f t="array" ref="CN27">AH27*INDEX(prod_est,$G27+$H27-1,MATCH(CN$14,$BP$14:$DP$14,0))</f>
        <v>0.39032928829382219</v>
      </c>
      <c r="CO27" s="8" cm="1">
        <f t="array" ref="CO27">AI27*INDEX(prod_est,$G27+$H27-1,MATCH(CO$14,$BP$14:$DP$14,0))</f>
        <v>0.39072700744626554</v>
      </c>
      <c r="CP27" s="8" cm="1">
        <f t="array" ref="CP27">AJ27*INDEX(prod_est,$G27+$H27-1,MATCH(CP$14,$BP$14:$DP$14,0))</f>
        <v>0.3910579173768462</v>
      </c>
      <c r="CQ27" s="8" cm="1">
        <f t="array" ref="CQ27">AK27*INDEX(prod_est,$G27+$H27-1,MATCH(CQ$14,$BP$14:$DP$14,0))</f>
        <v>0.39133150242954612</v>
      </c>
      <c r="CR27" s="8" cm="1">
        <f t="array" ref="CR27">AL27*INDEX(prod_est,$G27+$H27-1,MATCH(CR$14,$BP$14:$DP$14,0))</f>
        <v>0.39139476889247982</v>
      </c>
      <c r="CS27" s="8" cm="1">
        <f t="array" ref="CS27">AM27*INDEX(prod_est,$G27+$H27-1,MATCH(CS$14,$BP$14:$DP$14,0))</f>
        <v>0.39144018966979416</v>
      </c>
      <c r="CT27" s="8" cm="1">
        <f t="array" ref="CT27">AN27*INDEX(prod_est,$G27+$H27-1,MATCH(CT$14,$BP$14:$DP$14,0))</f>
        <v>0.39146121952655943</v>
      </c>
      <c r="CU27" s="8" cm="1">
        <f t="array" ref="CU27">AO27*INDEX(prod_est,$G27+$H27-1,MATCH(CU$14,$BP$14:$DP$14,0))</f>
        <v>0.39144894942502573</v>
      </c>
      <c r="CV27" s="8" cm="1">
        <f t="array" ref="CV27">AP27*INDEX(prod_est,$G27+$H27-1,MATCH(CV$14,$BP$14:$DP$14,0))</f>
        <v>0.39139534334694637</v>
      </c>
      <c r="CW27" cm="1">
        <f t="array" ref="CW27">AQ27*INDEX(prod_est,$G27+$H27-1,MATCH(CW$14,$BP$14:$DP$14,0))</f>
        <v>0.38931605558541571</v>
      </c>
      <c r="CX27" cm="1">
        <f t="array" ref="CX27">AR27*INDEX(prod_est,$G27+$H27-1,MATCH(CX$14,$BP$14:$DP$14,0))</f>
        <v>0.38724781404011821</v>
      </c>
      <c r="CY27" cm="1">
        <f t="array" ref="CY27">AS27*INDEX(prod_est,$G27+$H27-1,MATCH(CY$14,$BP$14:$DP$14,0))</f>
        <v>0.38519056002803004</v>
      </c>
      <c r="CZ27" cm="1">
        <f t="array" ref="CZ27">AT27*INDEX(prod_est,$G27+$H27-1,MATCH(CZ$14,$BP$14:$DP$14,0))</f>
        <v>0.3831442351778811</v>
      </c>
      <c r="DA27" cm="1">
        <f t="array" ref="DA27">AU27*INDEX(prod_est,$G27+$H27-1,MATCH(DA$14,$BP$14:$DP$14,0))</f>
        <v>0.38110878142849858</v>
      </c>
      <c r="DB27" cm="1">
        <f t="array" ref="DB27">AV27*INDEX(prod_est,$G27+$H27-1,MATCH(DB$14,$BP$14:$DP$14,0))</f>
        <v>0.37908414102715965</v>
      </c>
      <c r="DC27" cm="1">
        <f t="array" ref="DC27">AW27*INDEX(prod_est,$G27+$H27-1,MATCH(DC$14,$BP$14:$DP$14,0))</f>
        <v>0.37707025652795284</v>
      </c>
      <c r="DD27" cm="1">
        <f t="array" ref="DD27">AX27*INDEX(prod_est,$G27+$H27-1,MATCH(DD$14,$BP$14:$DP$14,0))</f>
        <v>0.37506707079014806</v>
      </c>
      <c r="DE27" cm="1">
        <f t="array" ref="DE27">AY27*INDEX(prod_est,$G27+$H27-1,MATCH(DE$14,$BP$14:$DP$14,0))</f>
        <v>0.37307452697657539</v>
      </c>
      <c r="DF27" cm="1">
        <f t="array" ref="DF27">AZ27*INDEX(prod_est,$G27+$H27-1,MATCH(DF$14,$BP$14:$DP$14,0))</f>
        <v>0.37109256855201234</v>
      </c>
      <c r="DG27" cm="1">
        <f t="array" ref="DG27">BA27*INDEX(prod_est,$G27+$H27-1,MATCH(DG$14,$BP$14:$DP$14,0))</f>
        <v>0.36912113928157975</v>
      </c>
      <c r="DH27" cm="1">
        <f t="array" ref="DH27">BB27*INDEX(prod_est,$G27+$H27-1,MATCH(DH$14,$BP$14:$DP$14,0))</f>
        <v>0.36716018322914629</v>
      </c>
      <c r="DI27" cm="1">
        <f t="array" ref="DI27">BC27*INDEX(prod_est,$G27+$H27-1,MATCH(DI$14,$BP$14:$DP$14,0))</f>
        <v>0.36520964475574147</v>
      </c>
      <c r="DJ27" cm="1">
        <f t="array" ref="DJ27">BD27*INDEX(prod_est,$G27+$H27-1,MATCH(DJ$14,$BP$14:$DP$14,0))</f>
        <v>0.36326946851797659</v>
      </c>
      <c r="DK27" cm="1">
        <f t="array" ref="DK27">BE27*INDEX(prod_est,$G27+$H27-1,MATCH(DK$14,$BP$14:$DP$14,0))</f>
        <v>0.36133959946647481</v>
      </c>
      <c r="DL27" cm="1">
        <f t="array" ref="DL27">BF27*INDEX(prod_est,$G27+$H27-1,MATCH(DL$14,$BP$14:$DP$14,0))</f>
        <v>0.35941998284430915</v>
      </c>
      <c r="DM27" cm="1">
        <f t="array" ref="DM27">BG27*INDEX(prod_est,$G27+$H27-1,MATCH(DM$14,$BP$14:$DP$14,0))</f>
        <v>0.35751056418544874</v>
      </c>
      <c r="DN27" cm="1">
        <f t="array" ref="DN27">BH27*INDEX(prod_est,$G27+$H27-1,MATCH(DN$14,$BP$14:$DP$14,0))</f>
        <v>0.35561128931321351</v>
      </c>
      <c r="DO27" cm="1">
        <f t="array" ref="DO27">BI27*INDEX(prod_est,$G27+$H27-1,MATCH(DO$14,$BP$14:$DP$14,0))</f>
        <v>0.35372210433873702</v>
      </c>
      <c r="DP27" cm="1">
        <f t="array" ref="DP27">BJ27*INDEX(prod_est,$G27+$H27-1,MATCH(DP$14,$BP$14:$DP$14,0))</f>
        <v>0.35184295565943741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ref="M28:AP28" si="33">L28*(1-$F$4)</f>
        <v>4.3458153119073232E-4</v>
      </c>
      <c r="N28" s="42">
        <f t="shared" si="33"/>
        <v>4.322728168062815E-4</v>
      </c>
      <c r="O28" s="42">
        <f t="shared" si="33"/>
        <v>4.2997636746699812E-4</v>
      </c>
      <c r="P28" s="42">
        <f t="shared" si="33"/>
        <v>4.2769211801482965E-4</v>
      </c>
      <c r="Q28" s="42">
        <f t="shared" si="33"/>
        <v>4.2542000363787584E-4</v>
      </c>
      <c r="R28" s="42">
        <f t="shared" si="33"/>
        <v>4.231599598685496E-4</v>
      </c>
      <c r="S28" s="42">
        <f t="shared" si="33"/>
        <v>4.2091192258174792E-4</v>
      </c>
      <c r="T28" s="42">
        <f t="shared" si="33"/>
        <v>4.1867582799303234E-4</v>
      </c>
      <c r="U28" s="42">
        <f t="shared" si="33"/>
        <v>4.1645161265681935E-4</v>
      </c>
      <c r="V28" s="42">
        <f t="shared" si="33"/>
        <v>4.1423921346458E-4</v>
      </c>
      <c r="W28" s="42">
        <f t="shared" si="33"/>
        <v>4.1203856764304941E-4</v>
      </c>
      <c r="X28" s="42">
        <f t="shared" si="33"/>
        <v>4.0984961275244568E-4</v>
      </c>
      <c r="Y28" s="42">
        <f t="shared" si="33"/>
        <v>4.0767228668469832E-4</v>
      </c>
      <c r="Z28" s="42">
        <f t="shared" si="33"/>
        <v>4.0550652766168586E-4</v>
      </c>
      <c r="AA28" s="42">
        <f t="shared" si="33"/>
        <v>4.0335227423348314E-4</v>
      </c>
      <c r="AB28" s="42">
        <f t="shared" si="33"/>
        <v>4.0120946527661772E-4</v>
      </c>
      <c r="AC28" s="42">
        <f t="shared" si="33"/>
        <v>3.9907803999233565E-4</v>
      </c>
      <c r="AD28" s="42">
        <f t="shared" si="33"/>
        <v>3.9695793790487635E-4</v>
      </c>
      <c r="AE28" s="42">
        <f t="shared" si="33"/>
        <v>3.9484909885975666E-4</v>
      </c>
      <c r="AF28" s="42">
        <f t="shared" si="33"/>
        <v>3.9275146302206421E-4</v>
      </c>
      <c r="AG28" s="42">
        <f t="shared" si="33"/>
        <v>3.9066497087475948E-4</v>
      </c>
      <c r="AH28" s="42">
        <f t="shared" si="33"/>
        <v>3.8858956321698732E-4</v>
      </c>
      <c r="AI28" s="42">
        <f t="shared" si="33"/>
        <v>3.8652518116239707E-4</v>
      </c>
      <c r="AJ28" s="42">
        <f t="shared" si="33"/>
        <v>3.8447176613747182E-4</v>
      </c>
      <c r="AK28" s="42">
        <f t="shared" si="33"/>
        <v>3.8242925987986648E-4</v>
      </c>
      <c r="AL28" s="42">
        <f t="shared" si="33"/>
        <v>3.8039760443675465E-4</v>
      </c>
      <c r="AM28" s="42">
        <f t="shared" si="33"/>
        <v>3.7837674216318435E-4</v>
      </c>
      <c r="AN28" s="42">
        <f t="shared" si="33"/>
        <v>3.763666157204424E-4</v>
      </c>
      <c r="AO28" s="42">
        <f t="shared" si="33"/>
        <v>3.7436716807442755E-4</v>
      </c>
      <c r="AP28" s="42">
        <f t="shared" si="33"/>
        <v>3.7237834249403214E-4</v>
      </c>
      <c r="AQ28" s="42">
        <f t="shared" ref="AQ28:BJ28" si="34">AP28*(1-$F$4)</f>
        <v>3.7040008254953259E-4</v>
      </c>
      <c r="AR28" s="42">
        <f t="shared" si="34"/>
        <v>3.684323321109882E-4</v>
      </c>
      <c r="AS28" s="42">
        <f t="shared" si="34"/>
        <v>3.6647503534664857E-4</v>
      </c>
      <c r="AT28" s="42">
        <f t="shared" si="34"/>
        <v>3.645281367213695E-4</v>
      </c>
      <c r="AU28" s="42">
        <f t="shared" si="34"/>
        <v>3.6259158099503718E-4</v>
      </c>
      <c r="AV28" s="42">
        <f t="shared" si="34"/>
        <v>3.6066531322100103E-4</v>
      </c>
      <c r="AW28" s="42">
        <f t="shared" si="34"/>
        <v>3.5874927874451445E-4</v>
      </c>
      <c r="AX28" s="42">
        <f t="shared" si="34"/>
        <v>3.5684342320118419E-4</v>
      </c>
      <c r="AY28" s="42">
        <f t="shared" si="34"/>
        <v>3.5494769251542786E-4</v>
      </c>
      <c r="AZ28" s="42">
        <f t="shared" si="34"/>
        <v>3.5306203289893961E-4</v>
      </c>
      <c r="BA28" s="42">
        <f t="shared" si="34"/>
        <v>3.5118639084916398E-4</v>
      </c>
      <c r="BB28" s="42">
        <f t="shared" si="34"/>
        <v>3.4932071314777778E-4</v>
      </c>
      <c r="BC28" s="42">
        <f t="shared" si="34"/>
        <v>3.4746494685918017E-4</v>
      </c>
      <c r="BD28" s="42">
        <f t="shared" si="34"/>
        <v>3.4561903932899077E-4</v>
      </c>
      <c r="BE28" s="42">
        <f t="shared" si="34"/>
        <v>3.4378293818255551E-4</v>
      </c>
      <c r="BF28" s="42">
        <f t="shared" si="34"/>
        <v>3.4195659132346066E-4</v>
      </c>
      <c r="BG28" s="42">
        <f t="shared" si="34"/>
        <v>3.4013994693205473E-4</v>
      </c>
      <c r="BH28" s="42">
        <f t="shared" si="34"/>
        <v>3.3833295346397818E-4</v>
      </c>
      <c r="BI28" s="42">
        <f t="shared" si="34"/>
        <v>3.3653555964870076E-4</v>
      </c>
      <c r="BJ28" s="42">
        <f t="shared" si="34"/>
        <v>3.34747714488067E-4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4.0041476555579081</v>
      </c>
      <c r="BS28" s="8" cm="1">
        <f t="array" ref="BS28">M28*INDEX(prod_est,$G28+$H28-1,MATCH(BS$14,$BP$14:$DP$14,0))</f>
        <v>4.0700996773035802</v>
      </c>
      <c r="BT28" s="8" cm="1">
        <f t="array" ref="BT28">N28*INDEX(prod_est,$G28+$H28-1,MATCH(BT$14,$BP$14:$DP$14,0))</f>
        <v>4.1341854904314168</v>
      </c>
      <c r="BU28" s="8" cm="1">
        <f t="array" ref="BU28">O28*INDEX(prod_est,$G28+$H28-1,MATCH(BU$14,$BP$14:$DP$14,0))</f>
        <v>4.1969290355176172</v>
      </c>
      <c r="BV28" s="8" cm="1">
        <f t="array" ref="BV28">P28*INDEX(prod_est,$G28+$H28-1,MATCH(BV$14,$BP$14:$DP$14,0))</f>
        <v>4.2587459189821386</v>
      </c>
      <c r="BW28" s="8" cm="1">
        <f t="array" ref="BW28">Q28*INDEX(prod_est,$G28+$H28-1,MATCH(BW$14,$BP$14:$DP$14,0))</f>
        <v>4.3198256860335613</v>
      </c>
      <c r="BX28" s="8" cm="1">
        <f t="array" ref="BX28">R28*INDEX(prod_est,$G28+$H28-1,MATCH(BX$14,$BP$14:$DP$14,0))</f>
        <v>4.3777343172113365</v>
      </c>
      <c r="BY28" s="8" cm="1">
        <f t="array" ref="BY28">S28*INDEX(prod_est,$G28+$H28-1,MATCH(BY$14,$BP$14:$DP$14,0))</f>
        <v>4.4353623303441188</v>
      </c>
      <c r="BZ28" s="8" cm="1">
        <f t="array" ref="BZ28">T28*INDEX(prod_est,$G28+$H28-1,MATCH(BZ$14,$BP$14:$DP$14,0))</f>
        <v>4.4555008976420165</v>
      </c>
      <c r="CA28" s="8" cm="1">
        <f t="array" ref="CA28">U28*INDEX(prod_est,$G28+$H28-1,MATCH(CA$14,$BP$14:$DP$14,0))</f>
        <v>4.4742091683612992</v>
      </c>
      <c r="CB28" s="8" cm="1">
        <f t="array" ref="CB28">V28*INDEX(prod_est,$G28+$H28-1,MATCH(CB$14,$BP$14:$DP$14,0))</f>
        <v>4.4910818505677357</v>
      </c>
      <c r="CC28" s="8" cm="1">
        <f t="array" ref="CC28">W28*INDEX(prod_est,$G28+$H28-1,MATCH(CC$14,$BP$14:$DP$14,0))</f>
        <v>4.5162228511321141</v>
      </c>
      <c r="CD28" s="8" cm="1">
        <f t="array" ref="CD28">X28*INDEX(prod_est,$G28+$H28-1,MATCH(CD$14,$BP$14:$DP$14,0))</f>
        <v>4.539772093513128</v>
      </c>
      <c r="CE28" s="8" cm="1">
        <f t="array" ref="CE28">Y28*INDEX(prod_est,$G28+$H28-1,MATCH(CE$14,$BP$14:$DP$14,0))</f>
        <v>4.5618550426204587</v>
      </c>
      <c r="CF28" s="8" cm="1">
        <f t="array" ref="CF28">Z28*INDEX(prod_est,$G28+$H28-1,MATCH(CF$14,$BP$14:$DP$14,0))</f>
        <v>4.5825811400043577</v>
      </c>
      <c r="CG28" s="8" cm="1">
        <f t="array" ref="CG28">AA28*INDEX(prod_est,$G28+$H28-1,MATCH(CG$14,$BP$14:$DP$14,0))</f>
        <v>4.6019831697434075</v>
      </c>
      <c r="CH28" s="8" cm="1">
        <f t="array" ref="CH28">AB28*INDEX(prod_est,$G28+$H28-1,MATCH(CH$14,$BP$14:$DP$14,0))</f>
        <v>4.6176422508211044</v>
      </c>
      <c r="CI28" s="8" cm="1">
        <f t="array" ref="CI28">AC28*INDEX(prod_est,$G28+$H28-1,MATCH(CI$14,$BP$14:$DP$14,0))</f>
        <v>4.6320522725095481</v>
      </c>
      <c r="CJ28" s="8" cm="1">
        <f t="array" ref="CJ28">AD28*INDEX(prod_est,$G28+$H28-1,MATCH(CJ$14,$BP$14:$DP$14,0))</f>
        <v>4.6451509517217566</v>
      </c>
      <c r="CK28" s="8" cm="1">
        <f t="array" ref="CK28">AE28*INDEX(prod_est,$G28+$H28-1,MATCH(CK$14,$BP$14:$DP$14,0))</f>
        <v>4.6568749360562576</v>
      </c>
      <c r="CL28" s="8" cm="1">
        <f t="array" ref="CL28">AF28*INDEX(prod_est,$G28+$H28-1,MATCH(CL$14,$BP$14:$DP$14,0))</f>
        <v>4.6670497447340216</v>
      </c>
      <c r="CM28" s="8" cm="1">
        <f t="array" ref="CM28">AG28*INDEX(prod_est,$G28+$H28-1,MATCH(CM$14,$BP$14:$DP$14,0))</f>
        <v>4.6736682566128254</v>
      </c>
      <c r="CN28" s="8" cm="1">
        <f t="array" ref="CN28">AH28*INDEX(prod_est,$G28+$H28-1,MATCH(CN$14,$BP$14:$DP$14,0))</f>
        <v>4.679350980672341</v>
      </c>
      <c r="CO28" s="8" cm="1">
        <f t="array" ref="CO28">AI28*INDEX(prod_est,$G28+$H28-1,MATCH(CO$14,$BP$14:$DP$14,0))</f>
        <v>4.6841189229247737</v>
      </c>
      <c r="CP28" s="8" cm="1">
        <f t="array" ref="CP28">AJ28*INDEX(prod_est,$G28+$H28-1,MATCH(CP$14,$BP$14:$DP$14,0))</f>
        <v>4.6880859419382457</v>
      </c>
      <c r="CQ28" s="8" cm="1">
        <f t="array" ref="CQ28">AK28*INDEX(prod_est,$G28+$H28-1,MATCH(CQ$14,$BP$14:$DP$14,0))</f>
        <v>4.6913657380566587</v>
      </c>
      <c r="CR28" s="8" cm="1">
        <f t="array" ref="CR28">AL28*INDEX(prod_est,$G28+$H28-1,MATCH(CR$14,$BP$14:$DP$14,0))</f>
        <v>4.6921241899439528</v>
      </c>
      <c r="CS28" s="8" cm="1">
        <f t="array" ref="CS28">AM28*INDEX(prod_est,$G28+$H28-1,MATCH(CS$14,$BP$14:$DP$14,0))</f>
        <v>4.69266870393571</v>
      </c>
      <c r="CT28" s="8" cm="1">
        <f t="array" ref="CT28">AN28*INDEX(prod_est,$G28+$H28-1,MATCH(CT$14,$BP$14:$DP$14,0))</f>
        <v>4.692920814355884</v>
      </c>
      <c r="CU28" s="8" cm="1">
        <f t="array" ref="CU28">AO28*INDEX(prod_est,$G28+$H28-1,MATCH(CU$14,$BP$14:$DP$14,0))</f>
        <v>4.6927737177547151</v>
      </c>
      <c r="CV28" s="8" cm="1">
        <f t="array" ref="CV28">AP28*INDEX(prod_est,$G28+$H28-1,MATCH(CV$14,$BP$14:$DP$14,0))</f>
        <v>4.6921310766269455</v>
      </c>
      <c r="CW28" cm="1">
        <f t="array" ref="CW28">AQ28*INDEX(prod_est,$G28+$H28-1,MATCH(CW$14,$BP$14:$DP$14,0))</f>
        <v>4.6672041302823644</v>
      </c>
      <c r="CX28" cm="1">
        <f t="array" ref="CX28">AR28*INDEX(prod_est,$G28+$H28-1,MATCH(CX$14,$BP$14:$DP$14,0))</f>
        <v>4.6424096083402402</v>
      </c>
      <c r="CY28" cm="1">
        <f t="array" ref="CY28">AS28*INDEX(prod_est,$G28+$H28-1,MATCH(CY$14,$BP$14:$DP$14,0))</f>
        <v>4.6177468072959318</v>
      </c>
      <c r="CZ28" cm="1">
        <f t="array" ref="CZ28">AT28*INDEX(prod_est,$G28+$H28-1,MATCH(CZ$14,$BP$14:$DP$14,0))</f>
        <v>4.5932150273821728</v>
      </c>
      <c r="DA28" cm="1">
        <f t="array" ref="DA28">AU28*INDEX(prod_est,$G28+$H28-1,MATCH(DA$14,$BP$14:$DP$14,0))</f>
        <v>4.5688135725492041</v>
      </c>
      <c r="DB28" cm="1">
        <f t="array" ref="DB28">AV28*INDEX(prod_est,$G28+$H28-1,MATCH(DB$14,$BP$14:$DP$14,0))</f>
        <v>4.5445417504450365</v>
      </c>
      <c r="DC28" cm="1">
        <f t="array" ref="DC28">AW28*INDEX(prod_est,$G28+$H28-1,MATCH(DC$14,$BP$14:$DP$14,0))</f>
        <v>4.5203988723957966</v>
      </c>
      <c r="DD28" cm="1">
        <f t="array" ref="DD28">AX28*INDEX(prod_est,$G28+$H28-1,MATCH(DD$14,$BP$14:$DP$14,0))</f>
        <v>4.4963842533861937</v>
      </c>
      <c r="DE28" cm="1">
        <f t="array" ref="DE28">AY28*INDEX(prod_est,$G28+$H28-1,MATCH(DE$14,$BP$14:$DP$14,0))</f>
        <v>4.4724972120400794</v>
      </c>
      <c r="DF28" cm="1">
        <f t="array" ref="DF28">AZ28*INDEX(prod_est,$G28+$H28-1,MATCH(DF$14,$BP$14:$DP$14,0))</f>
        <v>4.4487370706011156</v>
      </c>
      <c r="DG28" cm="1">
        <f t="array" ref="DG28">BA28*INDEX(prod_est,$G28+$H28-1,MATCH(DG$14,$BP$14:$DP$14,0))</f>
        <v>4.4251031549135469</v>
      </c>
      <c r="DH28" cm="1">
        <f t="array" ref="DH28">BB28*INDEX(prod_est,$G28+$H28-1,MATCH(DH$14,$BP$14:$DP$14,0))</f>
        <v>4.4015947944030689</v>
      </c>
      <c r="DI28" cm="1">
        <f t="array" ref="DI28">BC28*INDEX(prod_est,$G28+$H28-1,MATCH(DI$14,$BP$14:$DP$14,0))</f>
        <v>4.3782113220578021</v>
      </c>
      <c r="DJ28" cm="1">
        <f t="array" ref="DJ28">BD28*INDEX(prod_est,$G28+$H28-1,MATCH(DJ$14,$BP$14:$DP$14,0))</f>
        <v>4.3549520744093702</v>
      </c>
      <c r="DK28" cm="1">
        <f t="array" ref="DK28">BE28*INDEX(prod_est,$G28+$H28-1,MATCH(DK$14,$BP$14:$DP$14,0))</f>
        <v>4.3318163915140699</v>
      </c>
      <c r="DL28" cm="1">
        <f t="array" ref="DL28">BF28*INDEX(prod_est,$G28+$H28-1,MATCH(DL$14,$BP$14:$DP$14,0))</f>
        <v>4.308803616934151</v>
      </c>
      <c r="DM28" cm="1">
        <f t="array" ref="DM28">BG28*INDEX(prod_est,$G28+$H28-1,MATCH(DM$14,$BP$14:$DP$14,0))</f>
        <v>4.2859130977191882</v>
      </c>
      <c r="DN28" cm="1">
        <f t="array" ref="DN28">BH28*INDEX(prod_est,$G28+$H28-1,MATCH(DN$14,$BP$14:$DP$14,0))</f>
        <v>4.2631441843875546</v>
      </c>
      <c r="DO28" cm="1">
        <f t="array" ref="DO28">BI28*INDEX(prod_est,$G28+$H28-1,MATCH(DO$14,$BP$14:$DP$14,0))</f>
        <v>4.2404962309079952</v>
      </c>
      <c r="DP28" cm="1">
        <f t="array" ref="DP28">BJ28*INDEX(prod_est,$G28+$H28-1,MATCH(DP$14,$BP$14:$DP$14,0))</f>
        <v>4.2179685946812961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ref="M31:AP31" si="39">L31*(1-$F$4)</f>
        <v>1.3138798226172281E-4</v>
      </c>
      <c r="N31" s="42">
        <f t="shared" si="39"/>
        <v>1.3068998360595739E-4</v>
      </c>
      <c r="O31" s="42">
        <f t="shared" si="39"/>
        <v>1.2999569306805075E-4</v>
      </c>
      <c r="P31" s="42">
        <f t="shared" si="39"/>
        <v>1.2930509094862672E-4</v>
      </c>
      <c r="Q31" s="42">
        <f t="shared" si="39"/>
        <v>1.2861815765296213E-4</v>
      </c>
      <c r="R31" s="42">
        <f t="shared" si="39"/>
        <v>1.2793487369043075E-4</v>
      </c>
      <c r="S31" s="42">
        <f t="shared" si="39"/>
        <v>1.2725521967395034E-4</v>
      </c>
      <c r="T31" s="42">
        <f t="shared" si="39"/>
        <v>1.2657917631943248E-4</v>
      </c>
      <c r="U31" s="42">
        <f t="shared" si="39"/>
        <v>1.259067244452355E-4</v>
      </c>
      <c r="V31" s="42">
        <f t="shared" si="39"/>
        <v>1.2523784497162017E-4</v>
      </c>
      <c r="W31" s="42">
        <f t="shared" si="39"/>
        <v>1.2457251892020844E-4</v>
      </c>
      <c r="X31" s="42">
        <f t="shared" si="39"/>
        <v>1.2391072741344482E-4</v>
      </c>
      <c r="Y31" s="42">
        <f t="shared" si="39"/>
        <v>1.2325245167406088E-4</v>
      </c>
      <c r="Z31" s="42">
        <f t="shared" si="39"/>
        <v>1.2259767302454243E-4</v>
      </c>
      <c r="AA31" s="42">
        <f t="shared" si="39"/>
        <v>1.2194637288659954E-4</v>
      </c>
      <c r="AB31" s="42">
        <f t="shared" si="39"/>
        <v>1.2129853278063947E-4</v>
      </c>
      <c r="AC31" s="42">
        <f t="shared" si="39"/>
        <v>1.2065413432524232E-4</v>
      </c>
      <c r="AD31" s="42">
        <f t="shared" si="39"/>
        <v>1.2001315923663946E-4</v>
      </c>
      <c r="AE31" s="42">
        <f t="shared" si="39"/>
        <v>1.1937558932819481E-4</v>
      </c>
      <c r="AF31" s="42">
        <f t="shared" si="39"/>
        <v>1.1874140650988876E-4</v>
      </c>
      <c r="AG31" s="42">
        <f t="shared" si="39"/>
        <v>1.1811059278780497E-4</v>
      </c>
      <c r="AH31" s="42">
        <f t="shared" si="39"/>
        <v>1.1748313026361976E-4</v>
      </c>
      <c r="AI31" s="42">
        <f t="shared" si="39"/>
        <v>1.1685900113409427E-4</v>
      </c>
      <c r="AJ31" s="42">
        <f t="shared" si="39"/>
        <v>1.1623818769056939E-4</v>
      </c>
      <c r="AK31" s="42">
        <f t="shared" si="39"/>
        <v>1.1562067231846324E-4</v>
      </c>
      <c r="AL31" s="42">
        <f t="shared" si="39"/>
        <v>1.150064374967714E-4</v>
      </c>
      <c r="AM31" s="42">
        <f t="shared" si="39"/>
        <v>1.1439546579756979E-4</v>
      </c>
      <c r="AN31" s="42">
        <f t="shared" si="39"/>
        <v>1.137877398855202E-4</v>
      </c>
      <c r="AO31" s="42">
        <f t="shared" si="39"/>
        <v>1.1318324251737838E-4</v>
      </c>
      <c r="AP31" s="42">
        <f t="shared" si="39"/>
        <v>1.125819565415048E-4</v>
      </c>
      <c r="AQ31" s="42">
        <f t="shared" ref="AQ31:BJ31" si="40">AP31*(1-$F$4)</f>
        <v>1.1198386489737806E-4</v>
      </c>
      <c r="AR31" s="42">
        <f t="shared" si="40"/>
        <v>1.1138895061511073E-4</v>
      </c>
      <c r="AS31" s="42">
        <f t="shared" si="40"/>
        <v>1.1079719681496795E-4</v>
      </c>
      <c r="AT31" s="42">
        <f t="shared" si="40"/>
        <v>1.1020858670688842E-4</v>
      </c>
      <c r="AU31" s="42">
        <f t="shared" si="40"/>
        <v>1.0962310359000808E-4</v>
      </c>
      <c r="AV31" s="42">
        <f t="shared" si="40"/>
        <v>1.0904073085218616E-4</v>
      </c>
      <c r="AW31" s="42">
        <f t="shared" si="40"/>
        <v>1.0846145196953391E-4</v>
      </c>
      <c r="AX31" s="42">
        <f t="shared" si="40"/>
        <v>1.0788525050594575E-4</v>
      </c>
      <c r="AY31" s="42">
        <f t="shared" si="40"/>
        <v>1.0731211011263291E-4</v>
      </c>
      <c r="AZ31" s="42">
        <f t="shared" si="40"/>
        <v>1.0674201452765954E-4</v>
      </c>
      <c r="BA31" s="42">
        <f t="shared" si="40"/>
        <v>1.0617494757548134E-4</v>
      </c>
      <c r="BB31" s="42">
        <f t="shared" si="40"/>
        <v>1.0561089316648659E-4</v>
      </c>
      <c r="BC31" s="42">
        <f t="shared" si="40"/>
        <v>1.0504983529653962E-4</v>
      </c>
      <c r="BD31" s="42">
        <f t="shared" si="40"/>
        <v>1.0449175804652675E-4</v>
      </c>
      <c r="BE31" s="42">
        <f t="shared" si="40"/>
        <v>1.0393664558190457E-4</v>
      </c>
      <c r="BF31" s="42">
        <f t="shared" si="40"/>
        <v>1.033844821522507E-4</v>
      </c>
      <c r="BG31" s="42">
        <f t="shared" si="40"/>
        <v>1.0283525209081686E-4</v>
      </c>
      <c r="BH31" s="42">
        <f t="shared" si="40"/>
        <v>1.0228893981408439E-4</v>
      </c>
      <c r="BI31" s="42">
        <f t="shared" si="40"/>
        <v>1.0174552982132206E-4</v>
      </c>
      <c r="BJ31" s="42">
        <f t="shared" si="40"/>
        <v>1.0120500669414629E-4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1.2105826948059237</v>
      </c>
      <c r="BS31" s="8" cm="1">
        <f t="array" ref="BS31">M31*INDEX(prod_est,$G31+$H31-1,MATCH(BS$14,$BP$14:$DP$14,0))</f>
        <v>1.2305221133990303</v>
      </c>
      <c r="BT31" s="8" cm="1">
        <f t="array" ref="BT31">N31*INDEX(prod_est,$G31+$H31-1,MATCH(BT$14,$BP$14:$DP$14,0))</f>
        <v>1.2498973170700136</v>
      </c>
      <c r="BU31" s="8" cm="1">
        <f t="array" ref="BU31">O31*INDEX(prod_est,$G31+$H31-1,MATCH(BU$14,$BP$14:$DP$14,0))</f>
        <v>1.268866709916129</v>
      </c>
      <c r="BV31" s="8" cm="1">
        <f t="array" ref="BV31">P31*INDEX(prod_est,$G31+$H31-1,MATCH(BV$14,$BP$14:$DP$14,0))</f>
        <v>1.2875559431328691</v>
      </c>
      <c r="BW31" s="8" cm="1">
        <f t="array" ref="BW31">Q31*INDEX(prod_est,$G31+$H31-1,MATCH(BW$14,$BP$14:$DP$14,0))</f>
        <v>1.3060223223365917</v>
      </c>
      <c r="BX31" s="8" cm="1">
        <f t="array" ref="BX31">R31*INDEX(prod_est,$G31+$H31-1,MATCH(BX$14,$BP$14:$DP$14,0))</f>
        <v>1.3235299651145516</v>
      </c>
      <c r="BY31" s="8" cm="1">
        <f t="array" ref="BY31">S31*INDEX(prod_est,$G31+$H31-1,MATCH(BY$14,$BP$14:$DP$14,0))</f>
        <v>1.3409527680268669</v>
      </c>
      <c r="BZ31" s="8" cm="1">
        <f t="array" ref="BZ31">T31*INDEX(prod_est,$G31+$H31-1,MATCH(BZ$14,$BP$14:$DP$14,0))</f>
        <v>1.3470413050055621</v>
      </c>
      <c r="CA31" s="8" cm="1">
        <f t="array" ref="CA31">U31*INDEX(prod_est,$G31+$H31-1,MATCH(CA$14,$BP$14:$DP$14,0))</f>
        <v>1.3526974172997908</v>
      </c>
      <c r="CB31" s="8" cm="1">
        <f t="array" ref="CB31">V31*INDEX(prod_est,$G31+$H31-1,MATCH(CB$14,$BP$14:$DP$14,0))</f>
        <v>1.3577985721150283</v>
      </c>
      <c r="CC31" s="8" cm="1">
        <f t="array" ref="CC31">W31*INDEX(prod_est,$G31+$H31-1,MATCH(CC$14,$BP$14:$DP$14,0))</f>
        <v>1.3653995056548034</v>
      </c>
      <c r="CD31" s="8" cm="1">
        <f t="array" ref="CD31">X31*INDEX(prod_est,$G31+$H31-1,MATCH(CD$14,$BP$14:$DP$14,0))</f>
        <v>1.372519199470958</v>
      </c>
      <c r="CE31" s="8" cm="1">
        <f t="array" ref="CE31">Y31*INDEX(prod_est,$G31+$H31-1,MATCH(CE$14,$BP$14:$DP$14,0))</f>
        <v>1.379195585643308</v>
      </c>
      <c r="CF31" s="8" cm="1">
        <f t="array" ref="CF31">Z31*INDEX(prod_est,$G31+$H31-1,MATCH(CF$14,$BP$14:$DP$14,0))</f>
        <v>1.3854617518744619</v>
      </c>
      <c r="CG31" s="8" cm="1">
        <f t="array" ref="CG31">AA31*INDEX(prod_est,$G31+$H31-1,MATCH(CG$14,$BP$14:$DP$14,0))</f>
        <v>1.3913276098464076</v>
      </c>
      <c r="CH31" s="8" cm="1">
        <f t="array" ref="CH31">AB31*INDEX(prod_est,$G31+$H31-1,MATCH(CH$14,$BP$14:$DP$14,0))</f>
        <v>1.3960618539852099</v>
      </c>
      <c r="CI31" s="8" cm="1">
        <f t="array" ref="CI31">AC31*INDEX(prod_est,$G31+$H31-1,MATCH(CI$14,$BP$14:$DP$14,0))</f>
        <v>1.4004184672743314</v>
      </c>
      <c r="CJ31" s="8" cm="1">
        <f t="array" ref="CJ31">AD31*INDEX(prod_est,$G31+$H31-1,MATCH(CJ$14,$BP$14:$DP$14,0))</f>
        <v>1.404378619532229</v>
      </c>
      <c r="CK31" s="8" cm="1">
        <f t="array" ref="CK31">AE31*INDEX(prod_est,$G31+$H31-1,MATCH(CK$14,$BP$14:$DP$14,0))</f>
        <v>1.4079231572891777</v>
      </c>
      <c r="CL31" s="8" cm="1">
        <f t="array" ref="CL31">AF31*INDEX(prod_est,$G31+$H31-1,MATCH(CL$14,$BP$14:$DP$14,0))</f>
        <v>1.4109993293906646</v>
      </c>
      <c r="CM31" s="8" cm="1">
        <f t="array" ref="CM31">AG31*INDEX(prod_est,$G31+$H31-1,MATCH(CM$14,$BP$14:$DP$14,0))</f>
        <v>1.4130003185237017</v>
      </c>
      <c r="CN31" s="8" cm="1">
        <f t="array" ref="CN31">AH31*INDEX(prod_est,$G31+$H31-1,MATCH(CN$14,$BP$14:$DP$14,0))</f>
        <v>1.4147183888841337</v>
      </c>
      <c r="CO31" s="8" cm="1">
        <f t="array" ref="CO31">AI31*INDEX(prod_est,$G31+$H31-1,MATCH(CO$14,$BP$14:$DP$14,0))</f>
        <v>1.4161598912654498</v>
      </c>
      <c r="CP31" s="8" cm="1">
        <f t="array" ref="CP31">AJ31*INDEX(prod_est,$G31+$H31-1,MATCH(CP$14,$BP$14:$DP$14,0))</f>
        <v>1.4173592487769067</v>
      </c>
      <c r="CQ31" s="8" cm="1">
        <f t="array" ref="CQ31">AK31*INDEX(prod_est,$G31+$H31-1,MATCH(CQ$14,$BP$14:$DP$14,0))</f>
        <v>1.4183508366914861</v>
      </c>
      <c r="CR31" s="8" cm="1">
        <f t="array" ref="CR31">AL31*INDEX(prod_est,$G31+$H31-1,MATCH(CR$14,$BP$14:$DP$14,0))</f>
        <v>1.4185801411049552</v>
      </c>
      <c r="CS31" s="8" cm="1">
        <f t="array" ref="CS31">AM31*INDEX(prod_est,$G31+$H31-1,MATCH(CS$14,$BP$14:$DP$14,0))</f>
        <v>1.4187447652078118</v>
      </c>
      <c r="CT31" s="8" cm="1">
        <f t="array" ref="CT31">AN31*INDEX(prod_est,$G31+$H31-1,MATCH(CT$14,$BP$14:$DP$14,0))</f>
        <v>1.4188209863010621</v>
      </c>
      <c r="CU31" s="8" cm="1">
        <f t="array" ref="CU31">AO31*INDEX(prod_est,$G31+$H31-1,MATCH(CU$14,$BP$14:$DP$14,0))</f>
        <v>1.4187765142647744</v>
      </c>
      <c r="CV31" s="8" cm="1">
        <f t="array" ref="CV31">AP31*INDEX(prod_est,$G31+$H31-1,MATCH(CV$14,$BP$14:$DP$14,0))</f>
        <v>1.4185822231708463</v>
      </c>
      <c r="CW31" cm="1">
        <f t="array" ref="CW31">AQ31*INDEX(prod_est,$G31+$H31-1,MATCH(CW$14,$BP$14:$DP$14,0))</f>
        <v>1.4110460051102511</v>
      </c>
      <c r="CX31" cm="1">
        <f t="array" ref="CX31">AR31*INDEX(prod_est,$G31+$H31-1,MATCH(CX$14,$BP$14:$DP$14,0))</f>
        <v>1.4035498232081027</v>
      </c>
      <c r="CY31" cm="1">
        <f t="array" ref="CY31">AS31*INDEX(prod_est,$G31+$H31-1,MATCH(CY$14,$BP$14:$DP$14,0))</f>
        <v>1.3960934647723096</v>
      </c>
      <c r="CZ31" cm="1">
        <f t="array" ref="CZ31">AT31*INDEX(prod_est,$G31+$H31-1,MATCH(CZ$14,$BP$14:$DP$14,0))</f>
        <v>1.3886767182407067</v>
      </c>
      <c r="DA31" cm="1">
        <f t="array" ref="DA31">AU31*INDEX(prod_est,$G31+$H31-1,MATCH(DA$14,$BP$14:$DP$14,0))</f>
        <v>1.3812993731750529</v>
      </c>
      <c r="DB31" cm="1">
        <f t="array" ref="DB31">AV31*INDEX(prod_est,$G31+$H31-1,MATCH(DB$14,$BP$14:$DP$14,0))</f>
        <v>1.3739612202550604</v>
      </c>
      <c r="DC31" cm="1">
        <f t="array" ref="DC31">AW31*INDEX(prod_est,$G31+$H31-1,MATCH(DC$14,$BP$14:$DP$14,0))</f>
        <v>1.3666620512724552</v>
      </c>
      <c r="DD31" cm="1">
        <f t="array" ref="DD31">AX31*INDEX(prod_est,$G31+$H31-1,MATCH(DD$14,$BP$14:$DP$14,0))</f>
        <v>1.3594016591250704</v>
      </c>
      <c r="DE31" cm="1">
        <f t="array" ref="DE31">AY31*INDEX(prod_est,$G31+$H31-1,MATCH(DE$14,$BP$14:$DP$14,0))</f>
        <v>1.3521798378109684</v>
      </c>
      <c r="DF31" cm="1">
        <f t="array" ref="DF31">AZ31*INDEX(prod_est,$G31+$H31-1,MATCH(DF$14,$BP$14:$DP$14,0))</f>
        <v>1.3449963824225974</v>
      </c>
      <c r="DG31" cm="1">
        <f t="array" ref="DG31">BA31*INDEX(prod_est,$G31+$H31-1,MATCH(DG$14,$BP$14:$DP$14,0))</f>
        <v>1.3378510891409772</v>
      </c>
      <c r="DH31" cm="1">
        <f t="array" ref="DH31">BB31*INDEX(prod_est,$G31+$H31-1,MATCH(DH$14,$BP$14:$DP$14,0))</f>
        <v>1.3307437552299157</v>
      </c>
      <c r="DI31" cm="1">
        <f t="array" ref="DI31">BC31*INDEX(prod_est,$G31+$H31-1,MATCH(DI$14,$BP$14:$DP$14,0))</f>
        <v>1.3236741790302566</v>
      </c>
      <c r="DJ31" cm="1">
        <f t="array" ref="DJ31">BD31*INDEX(prod_est,$G31+$H31-1,MATCH(DJ$14,$BP$14:$DP$14,0))</f>
        <v>1.3166421599541585</v>
      </c>
      <c r="DK31" cm="1">
        <f t="array" ref="DK31">BE31*INDEX(prod_est,$G31+$H31-1,MATCH(DK$14,$BP$14:$DP$14,0))</f>
        <v>1.309647498479402</v>
      </c>
      <c r="DL31" cm="1">
        <f t="array" ref="DL31">BF31*INDEX(prod_est,$G31+$H31-1,MATCH(DL$14,$BP$14:$DP$14,0))</f>
        <v>1.3026899961437299</v>
      </c>
      <c r="DM31" cm="1">
        <f t="array" ref="DM31">BG31*INDEX(prod_est,$G31+$H31-1,MATCH(DM$14,$BP$14:$DP$14,0))</f>
        <v>1.2957694555392163</v>
      </c>
      <c r="DN31" cm="1">
        <f t="array" ref="DN31">BH31*INDEX(prod_est,$G31+$H31-1,MATCH(DN$14,$BP$14:$DP$14,0))</f>
        <v>1.2888856803066642</v>
      </c>
      <c r="DO31" cm="1">
        <f t="array" ref="DO31">BI31*INDEX(prod_est,$G31+$H31-1,MATCH(DO$14,$BP$14:$DP$14,0))</f>
        <v>1.2820384751300351</v>
      </c>
      <c r="DP31" cm="1">
        <f t="array" ref="DP31">BJ31*INDEX(prod_est,$G31+$H31-1,MATCH(DP$14,$BP$14:$DP$14,0))</f>
        <v>1.2752276457309066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ref="M32:AP32" si="41">L32*(1-$F$4)</f>
        <v>4.8481103920373254E-3</v>
      </c>
      <c r="N32" s="42">
        <f t="shared" si="41"/>
        <v>4.8223548055796265E-3</v>
      </c>
      <c r="O32" s="42">
        <f t="shared" si="41"/>
        <v>4.7967360456749849E-3</v>
      </c>
      <c r="P32" s="42">
        <f t="shared" si="41"/>
        <v>4.7712533854323358E-3</v>
      </c>
      <c r="Q32" s="42">
        <f t="shared" si="41"/>
        <v>4.7459061018222263E-3</v>
      </c>
      <c r="R32" s="42">
        <f t="shared" si="41"/>
        <v>4.7206934756562954E-3</v>
      </c>
      <c r="S32" s="42">
        <f t="shared" si="41"/>
        <v>4.6956147915668709E-3</v>
      </c>
      <c r="T32" s="42">
        <f t="shared" si="41"/>
        <v>4.6706693379866713E-3</v>
      </c>
      <c r="U32" s="42">
        <f t="shared" si="41"/>
        <v>4.6458564071286167E-3</v>
      </c>
      <c r="V32" s="42">
        <f t="shared" si="41"/>
        <v>4.6211752949657453E-3</v>
      </c>
      <c r="W32" s="42">
        <f t="shared" si="41"/>
        <v>4.59662530121124E-3</v>
      </c>
      <c r="X32" s="42">
        <f t="shared" si="41"/>
        <v>4.5722057292985549E-3</v>
      </c>
      <c r="Y32" s="42">
        <f t="shared" si="41"/>
        <v>4.5479158863616564E-3</v>
      </c>
      <c r="Z32" s="42">
        <f t="shared" si="41"/>
        <v>4.5237550832153599E-3</v>
      </c>
      <c r="AA32" s="42">
        <f t="shared" si="41"/>
        <v>4.4997226343357778E-3</v>
      </c>
      <c r="AB32" s="42">
        <f t="shared" si="41"/>
        <v>4.4758178578408686E-3</v>
      </c>
      <c r="AC32" s="42">
        <f t="shared" si="41"/>
        <v>4.4520400754710886E-3</v>
      </c>
      <c r="AD32" s="42">
        <f t="shared" si="41"/>
        <v>4.4283886125701484E-3</v>
      </c>
      <c r="AE32" s="42">
        <f t="shared" si="41"/>
        <v>4.4048627980658693E-3</v>
      </c>
      <c r="AF32" s="42">
        <f t="shared" si="41"/>
        <v>4.3814619644511445E-3</v>
      </c>
      <c r="AG32" s="42">
        <f t="shared" si="41"/>
        <v>4.3581854477649975E-3</v>
      </c>
      <c r="AH32" s="42">
        <f t="shared" si="41"/>
        <v>4.3350325875737457E-3</v>
      </c>
      <c r="AI32" s="42">
        <f t="shared" si="41"/>
        <v>4.3120027269522602E-3</v>
      </c>
      <c r="AJ32" s="42">
        <f t="shared" si="41"/>
        <v>4.2890952124653263E-3</v>
      </c>
      <c r="AK32" s="42">
        <f t="shared" si="41"/>
        <v>4.2663093941491042E-3</v>
      </c>
      <c r="AL32" s="42">
        <f t="shared" si="41"/>
        <v>4.2436446254926867E-3</v>
      </c>
      <c r="AM32" s="42">
        <f t="shared" si="41"/>
        <v>4.2211002634197567E-3</v>
      </c>
      <c r="AN32" s="42">
        <f t="shared" si="41"/>
        <v>4.198675668270339E-3</v>
      </c>
      <c r="AO32" s="42">
        <f t="shared" si="41"/>
        <v>4.1763702037826526E-3</v>
      </c>
      <c r="AP32" s="42">
        <f t="shared" si="41"/>
        <v>4.1541832370750572E-3</v>
      </c>
      <c r="AQ32" s="42">
        <f t="shared" ref="AQ32:BJ32" si="42">AP32*(1-$F$4)</f>
        <v>4.1321141386280961E-3</v>
      </c>
      <c r="AR32" s="42">
        <f t="shared" si="42"/>
        <v>4.1101622822666342E-3</v>
      </c>
      <c r="AS32" s="42">
        <f t="shared" si="42"/>
        <v>4.0883270451420924E-3</v>
      </c>
      <c r="AT32" s="42">
        <f t="shared" si="42"/>
        <v>4.0666078077147751E-3</v>
      </c>
      <c r="AU32" s="42">
        <f t="shared" si="42"/>
        <v>4.0450039537362906E-3</v>
      </c>
      <c r="AV32" s="42">
        <f t="shared" si="42"/>
        <v>4.0235148702320667E-3</v>
      </c>
      <c r="AW32" s="42">
        <f t="shared" si="42"/>
        <v>4.0021399474839585E-3</v>
      </c>
      <c r="AX32" s="42">
        <f t="shared" si="42"/>
        <v>3.9808785790129498E-3</v>
      </c>
      <c r="AY32" s="42">
        <f t="shared" si="42"/>
        <v>3.9597301615619434E-3</v>
      </c>
      <c r="AZ32" s="42">
        <f t="shared" si="42"/>
        <v>3.938694095078645E-3</v>
      </c>
      <c r="BA32" s="42">
        <f t="shared" si="42"/>
        <v>3.9177697826985394E-3</v>
      </c>
      <c r="BB32" s="42">
        <f t="shared" si="42"/>
        <v>3.8969566307279534E-3</v>
      </c>
      <c r="BC32" s="42">
        <f t="shared" si="42"/>
        <v>3.8762540486272107E-3</v>
      </c>
      <c r="BD32" s="42">
        <f t="shared" si="42"/>
        <v>3.8556614489938783E-3</v>
      </c>
      <c r="BE32" s="42">
        <f t="shared" si="42"/>
        <v>3.8351782475460981E-3</v>
      </c>
      <c r="BF32" s="42">
        <f t="shared" si="42"/>
        <v>3.8148038631060093E-3</v>
      </c>
      <c r="BG32" s="42">
        <f t="shared" si="42"/>
        <v>3.7945377175832582E-3</v>
      </c>
      <c r="BH32" s="42">
        <f t="shared" si="42"/>
        <v>3.7743792359585969E-3</v>
      </c>
      <c r="BI32" s="42">
        <f t="shared" si="42"/>
        <v>3.7543278462675665E-3</v>
      </c>
      <c r="BJ32" s="42">
        <f t="shared" si="42"/>
        <v>3.7343829795842697E-3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44.669523361871228</v>
      </c>
      <c r="BS32" s="8" cm="1">
        <f t="array" ref="BS32">M32*INDEX(prod_est,$G32+$H32-1,MATCH(BS$14,$BP$14:$DP$14,0))</f>
        <v>45.405271798131245</v>
      </c>
      <c r="BT32" s="8" cm="1">
        <f t="array" ref="BT32">N32*INDEX(prod_est,$G32+$H32-1,MATCH(BT$14,$BP$14:$DP$14,0))</f>
        <v>46.120201159615924</v>
      </c>
      <c r="BU32" s="8" cm="1">
        <f t="array" ref="BU32">O32*INDEX(prod_est,$G32+$H32-1,MATCH(BU$14,$BP$14:$DP$14,0))</f>
        <v>46.820156429533206</v>
      </c>
      <c r="BV32" s="8" cm="1">
        <f t="array" ref="BV32">P32*INDEX(prod_est,$G32+$H32-1,MATCH(BV$14,$BP$14:$DP$14,0))</f>
        <v>47.509774035478301</v>
      </c>
      <c r="BW32" s="8" cm="1">
        <f t="array" ref="BW32">Q32*INDEX(prod_est,$G32+$H32-1,MATCH(BW$14,$BP$14:$DP$14,0))</f>
        <v>48.191168508395407</v>
      </c>
      <c r="BX32" s="8" cm="1">
        <f t="array" ref="BX32">R32*INDEX(prod_est,$G32+$H32-1,MATCH(BX$14,$BP$14:$DP$14,0))</f>
        <v>48.837186381802027</v>
      </c>
      <c r="BY32" s="8" cm="1">
        <f t="array" ref="BY32">S32*INDEX(prod_est,$G32+$H32-1,MATCH(BY$14,$BP$14:$DP$14,0))</f>
        <v>49.480073732711759</v>
      </c>
      <c r="BZ32" s="8" cm="1">
        <f t="array" ref="BZ32">T32*INDEX(prod_est,$G32+$H32-1,MATCH(BZ$14,$BP$14:$DP$14,0))</f>
        <v>49.704735828061665</v>
      </c>
      <c r="CA32" s="8" cm="1">
        <f t="array" ref="CA32">U32*INDEX(prod_est,$G32+$H32-1,MATCH(CA$14,$BP$14:$DP$14,0))</f>
        <v>49.913441801927348</v>
      </c>
      <c r="CB32" s="8" cm="1">
        <f t="array" ref="CB32">V32*INDEX(prod_est,$G32+$H32-1,MATCH(CB$14,$BP$14:$DP$14,0))</f>
        <v>50.101670293189812</v>
      </c>
      <c r="CC32" s="8" cm="1">
        <f t="array" ref="CC32">W32*INDEX(prod_est,$G32+$H32-1,MATCH(CC$14,$BP$14:$DP$14,0))</f>
        <v>50.382138599720044</v>
      </c>
      <c r="CD32" s="8" cm="1">
        <f t="array" ref="CD32">X32*INDEX(prod_est,$G32+$H32-1,MATCH(CD$14,$BP$14:$DP$14,0))</f>
        <v>50.644849549260812</v>
      </c>
      <c r="CE32" s="8" cm="1">
        <f t="array" ref="CE32">Y32*INDEX(prod_est,$G32+$H32-1,MATCH(CE$14,$BP$14:$DP$14,0))</f>
        <v>50.891202804910549</v>
      </c>
      <c r="CF32" s="8" cm="1">
        <f t="array" ref="CF32">Z32*INDEX(prod_est,$G32+$H32-1,MATCH(CF$14,$BP$14:$DP$14,0))</f>
        <v>51.122419276162653</v>
      </c>
      <c r="CG32" s="8" cm="1">
        <f t="array" ref="CG32">AA32*INDEX(prod_est,$G32+$H32-1,MATCH(CG$14,$BP$14:$DP$14,0))</f>
        <v>51.338864696074474</v>
      </c>
      <c r="CH32" s="8" cm="1">
        <f t="array" ref="CH32">AB32*INDEX(prod_est,$G32+$H32-1,MATCH(CH$14,$BP$14:$DP$14,0))</f>
        <v>51.51355447981777</v>
      </c>
      <c r="CI32" s="8" cm="1">
        <f t="array" ref="CI32">AC32*INDEX(prod_est,$G32+$H32-1,MATCH(CI$14,$BP$14:$DP$14,0))</f>
        <v>51.674309990310384</v>
      </c>
      <c r="CJ32" s="8" cm="1">
        <f t="array" ref="CJ32">AD32*INDEX(prod_est,$G32+$H32-1,MATCH(CJ$14,$BP$14:$DP$14,0))</f>
        <v>51.820436409067</v>
      </c>
      <c r="CK32" s="8" cm="1">
        <f t="array" ref="CK32">AE32*INDEX(prod_est,$G32+$H32-1,MATCH(CK$14,$BP$14:$DP$14,0))</f>
        <v>51.951226988529605</v>
      </c>
      <c r="CL32" s="8" cm="1">
        <f t="array" ref="CL32">AF32*INDEX(prod_est,$G32+$H32-1,MATCH(CL$14,$BP$14:$DP$14,0))</f>
        <v>52.064735253716343</v>
      </c>
      <c r="CM32" s="8" cm="1">
        <f t="array" ref="CM32">AG32*INDEX(prod_est,$G32+$H32-1,MATCH(CM$14,$BP$14:$DP$14,0))</f>
        <v>52.138570136049083</v>
      </c>
      <c r="CN32" s="8" cm="1">
        <f t="array" ref="CN32">AH32*INDEX(prod_est,$G32+$H32-1,MATCH(CN$14,$BP$14:$DP$14,0))</f>
        <v>52.201965544253689</v>
      </c>
      <c r="CO32" s="8" cm="1">
        <f t="array" ref="CO32">AI32*INDEX(prod_est,$G32+$H32-1,MATCH(CO$14,$BP$14:$DP$14,0))</f>
        <v>52.255155817478872</v>
      </c>
      <c r="CP32" s="8" cm="1">
        <f t="array" ref="CP32">AJ32*INDEX(prod_est,$G32+$H32-1,MATCH(CP$14,$BP$14:$DP$14,0))</f>
        <v>52.299411140644423</v>
      </c>
      <c r="CQ32" s="8" cm="1">
        <f t="array" ref="CQ32">AK32*INDEX(prod_est,$G32+$H32-1,MATCH(CQ$14,$BP$14:$DP$14,0))</f>
        <v>52.335999933550262</v>
      </c>
      <c r="CR32" s="8" cm="1">
        <f t="array" ref="CR32">AL32*INDEX(prod_est,$G32+$H32-1,MATCH(CR$14,$BP$14:$DP$14,0))</f>
        <v>52.344461081143386</v>
      </c>
      <c r="CS32" s="8" cm="1">
        <f t="array" ref="CS32">AM32*INDEX(prod_est,$G32+$H32-1,MATCH(CS$14,$BP$14:$DP$14,0))</f>
        <v>52.350535577532632</v>
      </c>
      <c r="CT32" s="8" cm="1">
        <f t="array" ref="CT32">AN32*INDEX(prod_est,$G32+$H32-1,MATCH(CT$14,$BP$14:$DP$14,0))</f>
        <v>52.35334807429161</v>
      </c>
      <c r="CU32" s="8" cm="1">
        <f t="array" ref="CU32">AO32*INDEX(prod_est,$G32+$H32-1,MATCH(CU$14,$BP$14:$DP$14,0))</f>
        <v>52.351707092083267</v>
      </c>
      <c r="CV32" s="8" cm="1">
        <f t="array" ref="CV32">AP32*INDEX(prod_est,$G32+$H32-1,MATCH(CV$14,$BP$14:$DP$14,0))</f>
        <v>52.344537907692583</v>
      </c>
      <c r="CW32" cm="1">
        <f t="array" ref="CW32">AQ32*INDEX(prod_est,$G32+$H32-1,MATCH(CW$14,$BP$14:$DP$14,0))</f>
        <v>52.066457550057969</v>
      </c>
      <c r="CX32" cm="1">
        <f t="array" ref="CX32">AR32*INDEX(prod_est,$G32+$H32-1,MATCH(CX$14,$BP$14:$DP$14,0))</f>
        <v>51.789854494323286</v>
      </c>
      <c r="CY32" cm="1">
        <f t="array" ref="CY32">AS32*INDEX(prod_est,$G32+$H32-1,MATCH(CY$14,$BP$14:$DP$14,0))</f>
        <v>51.514720892322188</v>
      </c>
      <c r="CZ32" cm="1">
        <f t="array" ref="CZ32">AT32*INDEX(prod_est,$G32+$H32-1,MATCH(CZ$14,$BP$14:$DP$14,0))</f>
        <v>51.241048937581731</v>
      </c>
      <c r="DA32" cm="1">
        <f t="array" ref="DA32">AU32*INDEX(prod_est,$G32+$H32-1,MATCH(DA$14,$BP$14:$DP$14,0))</f>
        <v>50.968830865100827</v>
      </c>
      <c r="DB32" cm="1">
        <f t="array" ref="DB32">AV32*INDEX(prod_est,$G32+$H32-1,MATCH(DB$14,$BP$14:$DP$14,0))</f>
        <v>50.69805895112998</v>
      </c>
      <c r="DC32" cm="1">
        <f t="array" ref="DC32">AW32*INDEX(prod_est,$G32+$H32-1,MATCH(DC$14,$BP$14:$DP$14,0))</f>
        <v>50.428725512952099</v>
      </c>
      <c r="DD32" cm="1">
        <f t="array" ref="DD32">AX32*INDEX(prod_est,$G32+$H32-1,MATCH(DD$14,$BP$14:$DP$14,0))</f>
        <v>50.160822908664535</v>
      </c>
      <c r="DE32" cm="1">
        <f t="array" ref="DE32">AY32*INDEX(prod_est,$G32+$H32-1,MATCH(DE$14,$BP$14:$DP$14,0))</f>
        <v>49.894343536962253</v>
      </c>
      <c r="DF32" cm="1">
        <f t="array" ref="DF32">AZ32*INDEX(prod_est,$G32+$H32-1,MATCH(DF$14,$BP$14:$DP$14,0))</f>
        <v>49.629279836922137</v>
      </c>
      <c r="DG32" cm="1">
        <f t="array" ref="DG32">BA32*INDEX(prod_est,$G32+$H32-1,MATCH(DG$14,$BP$14:$DP$14,0))</f>
        <v>49.365624287788485</v>
      </c>
      <c r="DH32" cm="1">
        <f t="array" ref="DH32">BB32*INDEX(prod_est,$G32+$H32-1,MATCH(DH$14,$BP$14:$DP$14,0))</f>
        <v>49.103369408759612</v>
      </c>
      <c r="DI32" cm="1">
        <f t="array" ref="DI32">BC32*INDEX(prod_est,$G32+$H32-1,MATCH(DI$14,$BP$14:$DP$14,0))</f>
        <v>48.842507758775568</v>
      </c>
      <c r="DJ32" cm="1">
        <f t="array" ref="DJ32">BD32*INDEX(prod_est,$G32+$H32-1,MATCH(DJ$14,$BP$14:$DP$14,0))</f>
        <v>48.583031936307066</v>
      </c>
      <c r="DK32" cm="1">
        <f t="array" ref="DK32">BE32*INDEX(prod_est,$G32+$H32-1,MATCH(DK$14,$BP$14:$DP$14,0))</f>
        <v>48.324934579145435</v>
      </c>
      <c r="DL32" cm="1">
        <f t="array" ref="DL32">BF32*INDEX(prod_est,$G32+$H32-1,MATCH(DL$14,$BP$14:$DP$14,0))</f>
        <v>48.068208364193723</v>
      </c>
      <c r="DM32" cm="1">
        <f t="array" ref="DM32">BG32*INDEX(prod_est,$G32+$H32-1,MATCH(DM$14,$BP$14:$DP$14,0))</f>
        <v>47.812846007258933</v>
      </c>
      <c r="DN32" cm="1">
        <f t="array" ref="DN32">BH32*INDEX(prod_est,$G32+$H32-1,MATCH(DN$14,$BP$14:$DP$14,0))</f>
        <v>47.558840262845372</v>
      </c>
      <c r="DO32" cm="1">
        <f t="array" ref="DO32">BI32*INDEX(prod_est,$G32+$H32-1,MATCH(DO$14,$BP$14:$DP$14,0))</f>
        <v>47.306183923949</v>
      </c>
      <c r="DP32" cm="1">
        <f t="array" ref="DP32">BJ32*INDEX(prod_est,$G32+$H32-1,MATCH(DP$14,$BP$14:$DP$14,0))</f>
        <v>47.054869821853018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ref="M37:AP37" si="51">L37*(1-$F$4)</f>
        <v>2.6406213874384938E-4</v>
      </c>
      <c r="N37" s="42">
        <f t="shared" si="51"/>
        <v>2.6265930863177269E-4</v>
      </c>
      <c r="O37" s="42">
        <f t="shared" si="51"/>
        <v>2.6126393105466638E-4</v>
      </c>
      <c r="P37" s="42">
        <f t="shared" si="51"/>
        <v>2.5987596642093846E-4</v>
      </c>
      <c r="Q37" s="42">
        <f t="shared" si="51"/>
        <v>2.5849537534932722E-4</v>
      </c>
      <c r="R37" s="42">
        <f t="shared" si="51"/>
        <v>2.5712211866778391E-4</v>
      </c>
      <c r="S37" s="42">
        <f t="shared" si="51"/>
        <v>2.557561574123613E-4</v>
      </c>
      <c r="T37" s="42">
        <f t="shared" si="51"/>
        <v>2.5439745282610811E-4</v>
      </c>
      <c r="U37" s="42">
        <f t="shared" si="51"/>
        <v>2.5304596635796942E-4</v>
      </c>
      <c r="V37" s="42">
        <f t="shared" si="51"/>
        <v>2.5170165966169268E-4</v>
      </c>
      <c r="W37" s="42">
        <f t="shared" si="51"/>
        <v>2.5036449459473994E-4</v>
      </c>
      <c r="X37" s="42">
        <f t="shared" si="51"/>
        <v>2.4903443321720536E-4</v>
      </c>
      <c r="Y37" s="42">
        <f t="shared" si="51"/>
        <v>2.4771143779073895E-4</v>
      </c>
      <c r="Z37" s="42">
        <f t="shared" si="51"/>
        <v>2.4639547077747565E-4</v>
      </c>
      <c r="AA37" s="42">
        <f t="shared" si="51"/>
        <v>2.450864948389703E-4</v>
      </c>
      <c r="AB37" s="42">
        <f t="shared" si="51"/>
        <v>2.4378447283513827E-4</v>
      </c>
      <c r="AC37" s="42">
        <f t="shared" si="51"/>
        <v>2.4248936782320159E-4</v>
      </c>
      <c r="AD37" s="42">
        <f t="shared" si="51"/>
        <v>2.412011430566408E-4</v>
      </c>
      <c r="AE37" s="42">
        <f t="shared" si="51"/>
        <v>2.3991976198415238E-4</v>
      </c>
      <c r="AF37" s="42">
        <f t="shared" si="51"/>
        <v>2.3864518824861155E-4</v>
      </c>
      <c r="AG37" s="42">
        <f t="shared" si="51"/>
        <v>2.3737738568604079E-4</v>
      </c>
      <c r="AH37" s="42">
        <f t="shared" si="51"/>
        <v>2.3611631832458368E-4</v>
      </c>
      <c r="AI37" s="42">
        <f t="shared" si="51"/>
        <v>2.3486195038348431E-4</v>
      </c>
      <c r="AJ37" s="42">
        <f t="shared" si="51"/>
        <v>2.3361424627207203E-4</v>
      </c>
      <c r="AK37" s="42">
        <f t="shared" si="51"/>
        <v>2.3237317058875164E-4</v>
      </c>
      <c r="AL37" s="42">
        <f t="shared" si="51"/>
        <v>2.311386881199989E-4</v>
      </c>
      <c r="AM37" s="42">
        <f t="shared" si="51"/>
        <v>2.2991076383936139E-4</v>
      </c>
      <c r="AN37" s="42">
        <f t="shared" si="51"/>
        <v>2.2868936290646477E-4</v>
      </c>
      <c r="AO37" s="42">
        <f t="shared" si="51"/>
        <v>2.2747445066602416E-4</v>
      </c>
      <c r="AP37" s="42">
        <f t="shared" si="51"/>
        <v>2.2626599264686088E-4</v>
      </c>
      <c r="AQ37" s="42">
        <f t="shared" ref="AQ37:BJ37" si="52">AP37*(1-$F$4)</f>
        <v>2.2506395456092443E-4</v>
      </c>
      <c r="AR37" s="42">
        <f t="shared" si="52"/>
        <v>2.2386830230231949E-4</v>
      </c>
      <c r="AS37" s="42">
        <f t="shared" si="52"/>
        <v>2.2267900194633842E-4</v>
      </c>
      <c r="AT37" s="42">
        <f t="shared" si="52"/>
        <v>2.214960197484985E-4</v>
      </c>
      <c r="AU37" s="42">
        <f t="shared" si="52"/>
        <v>2.2031932214358458E-4</v>
      </c>
      <c r="AV37" s="42">
        <f t="shared" si="52"/>
        <v>2.1914887574469677E-4</v>
      </c>
      <c r="AW37" s="42">
        <f t="shared" si="52"/>
        <v>2.1798464734230306E-4</v>
      </c>
      <c r="AX37" s="42">
        <f t="shared" si="52"/>
        <v>2.1682660390329707E-4</v>
      </c>
      <c r="AY37" s="42">
        <f t="shared" si="52"/>
        <v>2.156747125700608E-4</v>
      </c>
      <c r="AZ37" s="42">
        <f t="shared" si="52"/>
        <v>2.1452894065953235E-4</v>
      </c>
      <c r="BA37" s="42">
        <f t="shared" si="52"/>
        <v>2.1338925566227857E-4</v>
      </c>
      <c r="BB37" s="42">
        <f t="shared" si="52"/>
        <v>2.1225562524157269E-4</v>
      </c>
      <c r="BC37" s="42">
        <f t="shared" si="52"/>
        <v>2.1112801723247683E-4</v>
      </c>
      <c r="BD37" s="42">
        <f t="shared" si="52"/>
        <v>2.1000639964092929E-4</v>
      </c>
      <c r="BE37" s="42">
        <f t="shared" si="52"/>
        <v>2.0889074064283684E-4</v>
      </c>
      <c r="BF37" s="42">
        <f t="shared" si="52"/>
        <v>2.0778100858317175E-4</v>
      </c>
      <c r="BG37" s="42">
        <f t="shared" si="52"/>
        <v>2.0667717197507364E-4</v>
      </c>
      <c r="BH37" s="42">
        <f t="shared" si="52"/>
        <v>2.0557919949895604E-4</v>
      </c>
      <c r="BI37" s="42">
        <f t="shared" si="52"/>
        <v>2.0448706000161782E-4</v>
      </c>
      <c r="BJ37" s="42">
        <f t="shared" si="52"/>
        <v>2.0340072249535921E-4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2.4330159426603348</v>
      </c>
      <c r="BS37" s="8" cm="1">
        <f t="array" ref="BS37">M37*INDEX(prod_est,$G37+$H37-1,MATCH(BS$14,$BP$14:$DP$14,0))</f>
        <v>2.4730899694348412</v>
      </c>
      <c r="BT37" s="8" cm="1">
        <f t="array" ref="BT37">N37*INDEX(prod_est,$G37+$H37-1,MATCH(BT$14,$BP$14:$DP$14,0))</f>
        <v>2.5120300431911007</v>
      </c>
      <c r="BU37" s="8" cm="1">
        <f t="array" ref="BU37">O37*INDEX(prod_est,$G37+$H37-1,MATCH(BU$14,$BP$14:$DP$14,0))</f>
        <v>2.5501545227621425</v>
      </c>
      <c r="BV37" s="8" cm="1">
        <f t="array" ref="BV37">P37*INDEX(prod_est,$G37+$H37-1,MATCH(BV$14,$BP$14:$DP$14,0))</f>
        <v>2.5877159405550141</v>
      </c>
      <c r="BW37" s="8" cm="1">
        <f t="array" ref="BW37">Q37*INDEX(prod_est,$G37+$H37-1,MATCH(BW$14,$BP$14:$DP$14,0))</f>
        <v>2.6248294687746383</v>
      </c>
      <c r="BX37" s="8" cm="1">
        <f t="array" ref="BX37">R37*INDEX(prod_est,$G37+$H37-1,MATCH(BX$14,$BP$14:$DP$14,0))</f>
        <v>2.6600161389459047</v>
      </c>
      <c r="BY37" s="8" cm="1">
        <f t="array" ref="BY37">S37*INDEX(prod_est,$G37+$H37-1,MATCH(BY$14,$BP$14:$DP$14,0))</f>
        <v>2.6950322988772903</v>
      </c>
      <c r="BZ37" s="8" cm="1">
        <f t="array" ref="BZ37">T37*INDEX(prod_est,$G37+$H37-1,MATCH(BZ$14,$BP$14:$DP$14,0))</f>
        <v>2.7072689743230907</v>
      </c>
      <c r="CA37" s="8" cm="1">
        <f t="array" ref="CA37">U37*INDEX(prod_est,$G37+$H37-1,MATCH(CA$14,$BP$14:$DP$14,0))</f>
        <v>2.7186365673379087</v>
      </c>
      <c r="CB37" s="8" cm="1">
        <f t="array" ref="CB37">V37*INDEX(prod_est,$G37+$H37-1,MATCH(CB$14,$BP$14:$DP$14,0))</f>
        <v>2.7288888128430706</v>
      </c>
      <c r="CC37" s="8" cm="1">
        <f t="array" ref="CC37">W37*INDEX(prod_est,$G37+$H37-1,MATCH(CC$14,$BP$14:$DP$14,0))</f>
        <v>2.7441650864596694</v>
      </c>
      <c r="CD37" s="8" cm="1">
        <f t="array" ref="CD37">X37*INDEX(prod_est,$G37+$H37-1,MATCH(CD$14,$BP$14:$DP$14,0))</f>
        <v>2.7584741697101465</v>
      </c>
      <c r="CE37" s="8" cm="1">
        <f t="array" ref="CE37">Y37*INDEX(prod_est,$G37+$H37-1,MATCH(CE$14,$BP$14:$DP$14,0))</f>
        <v>2.7718922980762462</v>
      </c>
      <c r="CF37" s="8" cm="1">
        <f t="array" ref="CF37">Z37*INDEX(prod_est,$G37+$H37-1,MATCH(CF$14,$BP$14:$DP$14,0))</f>
        <v>2.7844859708630532</v>
      </c>
      <c r="CG37" s="8" cm="1">
        <f t="array" ref="CG37">AA37*INDEX(prod_est,$G37+$H37-1,MATCH(CG$14,$BP$14:$DP$14,0))</f>
        <v>2.7962751084613018</v>
      </c>
      <c r="CH37" s="8" cm="1">
        <f t="array" ref="CH37">AB37*INDEX(prod_est,$G37+$H37-1,MATCH(CH$14,$BP$14:$DP$14,0))</f>
        <v>2.8057899408767764</v>
      </c>
      <c r="CI37" s="8" cm="1">
        <f t="array" ref="CI37">AC37*INDEX(prod_est,$G37+$H37-1,MATCH(CI$14,$BP$14:$DP$14,0))</f>
        <v>2.8145458149148879</v>
      </c>
      <c r="CJ37" s="8" cm="1">
        <f t="array" ref="CJ37">AD37*INDEX(prod_est,$G37+$H37-1,MATCH(CJ$14,$BP$14:$DP$14,0))</f>
        <v>2.8225048858814294</v>
      </c>
      <c r="CK37" s="8" cm="1">
        <f t="array" ref="CK37">AE37*INDEX(prod_est,$G37+$H37-1,MATCH(CK$14,$BP$14:$DP$14,0))</f>
        <v>2.8296286593411191</v>
      </c>
      <c r="CL37" s="8" cm="1">
        <f t="array" ref="CL37">AF37*INDEX(prod_est,$G37+$H37-1,MATCH(CL$14,$BP$14:$DP$14,0))</f>
        <v>2.8358111165969486</v>
      </c>
      <c r="CM37" s="8" cm="1">
        <f t="array" ref="CM37">AG37*INDEX(prod_est,$G37+$H37-1,MATCH(CM$14,$BP$14:$DP$14,0))</f>
        <v>2.8398326828085403</v>
      </c>
      <c r="CN37" s="8" cm="1">
        <f t="array" ref="CN37">AH37*INDEX(prod_est,$G37+$H37-1,MATCH(CN$14,$BP$14:$DP$14,0))</f>
        <v>2.8432856419458861</v>
      </c>
      <c r="CO37" s="8" cm="1">
        <f t="array" ref="CO37">AI37*INDEX(prod_est,$G37+$H37-1,MATCH(CO$14,$BP$14:$DP$14,0))</f>
        <v>2.846182757764717</v>
      </c>
      <c r="CP37" s="8" cm="1">
        <f t="array" ref="CP37">AJ37*INDEX(prod_est,$G37+$H37-1,MATCH(CP$14,$BP$14:$DP$14,0))</f>
        <v>2.8485932134558847</v>
      </c>
      <c r="CQ37" s="8" cm="1">
        <f t="array" ref="CQ37">AK37*INDEX(prod_est,$G37+$H37-1,MATCH(CQ$14,$BP$14:$DP$14,0))</f>
        <v>2.8505860960694158</v>
      </c>
      <c r="CR37" s="8" cm="1">
        <f t="array" ref="CR37">AL37*INDEX(prod_est,$G37+$H37-1,MATCH(CR$14,$BP$14:$DP$14,0))</f>
        <v>2.851046949587384</v>
      </c>
      <c r="CS37" s="8" cm="1">
        <f t="array" ref="CS37">AM37*INDEX(prod_est,$G37+$H37-1,MATCH(CS$14,$BP$14:$DP$14,0))</f>
        <v>2.851377809320069</v>
      </c>
      <c r="CT37" s="8" cm="1">
        <f t="array" ref="CT37">AN37*INDEX(prod_est,$G37+$H37-1,MATCH(CT$14,$BP$14:$DP$14,0))</f>
        <v>2.8515309976448657</v>
      </c>
      <c r="CU37" s="8" cm="1">
        <f t="array" ref="CU37">AO37*INDEX(prod_est,$G37+$H37-1,MATCH(CU$14,$BP$14:$DP$14,0))</f>
        <v>2.8514416182296838</v>
      </c>
      <c r="CV37" s="8" cm="1">
        <f t="array" ref="CV37">AP37*INDEX(prod_est,$G37+$H37-1,MATCH(CV$14,$BP$14:$DP$14,0))</f>
        <v>2.8510511341007825</v>
      </c>
      <c r="CW37" cm="1">
        <f t="array" ref="CW37">AQ37*INDEX(prod_est,$G37+$H37-1,MATCH(CW$14,$BP$14:$DP$14,0))</f>
        <v>2.8359049249508717</v>
      </c>
      <c r="CX37" cm="1">
        <f t="array" ref="CX37">AR37*INDEX(prod_est,$G37+$H37-1,MATCH(CX$14,$BP$14:$DP$14,0))</f>
        <v>2.82083918003707</v>
      </c>
      <c r="CY37" cm="1">
        <f t="array" ref="CY37">AS37*INDEX(prod_est,$G37+$H37-1,MATCH(CY$14,$BP$14:$DP$14,0))</f>
        <v>2.8058534718931232</v>
      </c>
      <c r="CZ37" cm="1">
        <f t="array" ref="CZ37">AT37*INDEX(prod_est,$G37+$H37-1,MATCH(CZ$14,$BP$14:$DP$14,0))</f>
        <v>2.7909473753236909</v>
      </c>
      <c r="DA37" cm="1">
        <f t="array" ref="DA37">AU37*INDEX(prod_est,$G37+$H37-1,MATCH(DA$14,$BP$14:$DP$14,0))</f>
        <v>2.7761204673922837</v>
      </c>
      <c r="DB37" cm="1">
        <f t="array" ref="DB37">AV37*INDEX(prod_est,$G37+$H37-1,MATCH(DB$14,$BP$14:$DP$14,0))</f>
        <v>2.7613723274092616</v>
      </c>
      <c r="DC37" cm="1">
        <f t="array" ref="DC37">AW37*INDEX(prod_est,$G37+$H37-1,MATCH(DC$14,$BP$14:$DP$14,0))</f>
        <v>2.7467025369199001</v>
      </c>
      <c r="DD37" cm="1">
        <f t="array" ref="DD37">AX37*INDEX(prod_est,$G37+$H37-1,MATCH(DD$14,$BP$14:$DP$14,0))</f>
        <v>2.732110679692513</v>
      </c>
      <c r="DE37" cm="1">
        <f t="array" ref="DE37">AY37*INDEX(prod_est,$G37+$H37-1,MATCH(DE$14,$BP$14:$DP$14,0))</f>
        <v>2.7175963417066464</v>
      </c>
      <c r="DF37" cm="1">
        <f t="array" ref="DF37">AZ37*INDEX(prod_est,$G37+$H37-1,MATCH(DF$14,$BP$14:$DP$14,0))</f>
        <v>2.7031591111413298</v>
      </c>
      <c r="DG37" cm="1">
        <f t="array" ref="DG37">BA37*INDEX(prod_est,$G37+$H37-1,MATCH(DG$14,$BP$14:$DP$14,0))</f>
        <v>2.6887985783633912</v>
      </c>
      <c r="DH37" cm="1">
        <f t="array" ref="DH37">BB37*INDEX(prod_est,$G37+$H37-1,MATCH(DH$14,$BP$14:$DP$14,0))</f>
        <v>2.6745143359158354</v>
      </c>
      <c r="DI37" cm="1">
        <f t="array" ref="DI37">BC37*INDEX(prod_est,$G37+$H37-1,MATCH(DI$14,$BP$14:$DP$14,0))</f>
        <v>2.6603059785062824</v>
      </c>
      <c r="DJ37" cm="1">
        <f t="array" ref="DJ37">BD37*INDEX(prod_est,$G37+$H37-1,MATCH(DJ$14,$BP$14:$DP$14,0))</f>
        <v>2.6461731029954678</v>
      </c>
      <c r="DK37" cm="1">
        <f t="array" ref="DK37">BE37*INDEX(prod_est,$G37+$H37-1,MATCH(DK$14,$BP$14:$DP$14,0))</f>
        <v>2.6321153083858042</v>
      </c>
      <c r="DL37" cm="1">
        <f t="array" ref="DL37">BF37*INDEX(prod_est,$G37+$H37-1,MATCH(DL$14,$BP$14:$DP$14,0))</f>
        <v>2.6181321958100043</v>
      </c>
      <c r="DM37" cm="1">
        <f t="array" ref="DM37">BG37*INDEX(prod_est,$G37+$H37-1,MATCH(DM$14,$BP$14:$DP$14,0))</f>
        <v>2.6042233685197638</v>
      </c>
      <c r="DN37" cm="1">
        <f t="array" ref="DN37">BH37*INDEX(prod_est,$G37+$H37-1,MATCH(DN$14,$BP$14:$DP$14,0))</f>
        <v>2.5903884318745023</v>
      </c>
      <c r="DO37" cm="1">
        <f t="array" ref="DO37">BI37*INDEX(prod_est,$G37+$H37-1,MATCH(DO$14,$BP$14:$DP$14,0))</f>
        <v>2.5766269933301689</v>
      </c>
      <c r="DP37" cm="1">
        <f t="array" ref="DP37">BJ37*INDEX(prod_est,$G37+$H37-1,MATCH(DP$14,$BP$14:$DP$14,0))</f>
        <v>2.5629386624281021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ref="M38:AP38" si="53">L38*(1-$F$4)</f>
        <v>2.0724142832190343E-5</v>
      </c>
      <c r="N38" s="42">
        <f t="shared" si="53"/>
        <v>2.061404582339433E-5</v>
      </c>
      <c r="O38" s="42">
        <f t="shared" si="53"/>
        <v>2.0504533704957546E-5</v>
      </c>
      <c r="P38" s="42">
        <f t="shared" si="53"/>
        <v>2.0395603369649959E-5</v>
      </c>
      <c r="Q38" s="42">
        <f t="shared" si="53"/>
        <v>2.0287251726748693E-5</v>
      </c>
      <c r="R38" s="42">
        <f t="shared" si="53"/>
        <v>2.0179475701950339E-5</v>
      </c>
      <c r="S38" s="42">
        <f t="shared" si="53"/>
        <v>2.0072272237283728E-5</v>
      </c>
      <c r="T38" s="42">
        <f t="shared" si="53"/>
        <v>1.9965638291023158E-5</v>
      </c>
      <c r="U38" s="42">
        <f t="shared" si="53"/>
        <v>1.9859570837602096E-5</v>
      </c>
      <c r="V38" s="42">
        <f t="shared" si="53"/>
        <v>1.9754066867527334E-5</v>
      </c>
      <c r="W38" s="42">
        <f t="shared" si="53"/>
        <v>1.9649123387293595E-5</v>
      </c>
      <c r="X38" s="42">
        <f t="shared" si="53"/>
        <v>1.9544737419298596E-5</v>
      </c>
      <c r="Y38" s="42">
        <f t="shared" si="53"/>
        <v>1.9440906001758571E-5</v>
      </c>
      <c r="Z38" s="42">
        <f t="shared" si="53"/>
        <v>1.9337626188624229E-5</v>
      </c>
      <c r="AA38" s="42">
        <f t="shared" si="53"/>
        <v>1.923489504949716E-5</v>
      </c>
      <c r="AB38" s="42">
        <f t="shared" si="53"/>
        <v>1.9132709669546706E-5</v>
      </c>
      <c r="AC38" s="42">
        <f t="shared" si="53"/>
        <v>1.9031067149427238E-5</v>
      </c>
      <c r="AD38" s="42">
        <f t="shared" si="53"/>
        <v>1.8929964605195905E-5</v>
      </c>
      <c r="AE38" s="42">
        <f t="shared" si="53"/>
        <v>1.88293991682308E-5</v>
      </c>
      <c r="AF38" s="42">
        <f t="shared" si="53"/>
        <v>1.8729367985149571E-5</v>
      </c>
      <c r="AG38" s="42">
        <f t="shared" si="53"/>
        <v>1.8629868217728462E-5</v>
      </c>
      <c r="AH38" s="42">
        <f t="shared" si="53"/>
        <v>1.8530897042821779E-5</v>
      </c>
      <c r="AI38" s="42">
        <f t="shared" si="53"/>
        <v>1.8432451652281786E-5</v>
      </c>
      <c r="AJ38" s="42">
        <f t="shared" si="53"/>
        <v>1.8334529252879038E-5</v>
      </c>
      <c r="AK38" s="42">
        <f t="shared" si="53"/>
        <v>1.8237127066223119E-5</v>
      </c>
      <c r="AL38" s="42">
        <f t="shared" si="53"/>
        <v>1.8140242328683808E-5</v>
      </c>
      <c r="AM38" s="42">
        <f t="shared" si="53"/>
        <v>1.8043872291312674E-5</v>
      </c>
      <c r="AN38" s="42">
        <f t="shared" si="53"/>
        <v>1.7948014219765073E-5</v>
      </c>
      <c r="AO38" s="42">
        <f t="shared" si="53"/>
        <v>1.7852665394222571E-5</v>
      </c>
      <c r="AP38" s="42">
        <f t="shared" si="53"/>
        <v>1.7757823109315762E-5</v>
      </c>
      <c r="AQ38" s="42">
        <f t="shared" ref="AQ38:BJ38" si="54">AP38*(1-$F$4)</f>
        <v>1.7663484674047522E-5</v>
      </c>
      <c r="AR38" s="42">
        <f t="shared" si="54"/>
        <v>1.7569647411716645E-5</v>
      </c>
      <c r="AS38" s="42">
        <f t="shared" si="54"/>
        <v>1.7476308659841897E-5</v>
      </c>
      <c r="AT38" s="42">
        <f t="shared" si="54"/>
        <v>1.7383465770086487E-5</v>
      </c>
      <c r="AU38" s="42">
        <f t="shared" si="54"/>
        <v>1.7291116108182901E-5</v>
      </c>
      <c r="AV38" s="42">
        <f t="shared" si="54"/>
        <v>1.7199257053858179E-5</v>
      </c>
      <c r="AW38" s="42">
        <f t="shared" si="54"/>
        <v>1.7107886000759556E-5</v>
      </c>
      <c r="AX38" s="42">
        <f t="shared" si="54"/>
        <v>1.701700035638052E-5</v>
      </c>
      <c r="AY38" s="42">
        <f t="shared" si="54"/>
        <v>1.6926597541987248E-5</v>
      </c>
      <c r="AZ38" s="42">
        <f t="shared" si="54"/>
        <v>1.6836674992545442E-5</v>
      </c>
      <c r="BA38" s="42">
        <f t="shared" si="54"/>
        <v>1.6747230156647542E-5</v>
      </c>
      <c r="BB38" s="42">
        <f t="shared" si="54"/>
        <v>1.6658260496440352E-5</v>
      </c>
      <c r="BC38" s="42">
        <f t="shared" si="54"/>
        <v>1.6569763487553012E-5</v>
      </c>
      <c r="BD38" s="42">
        <f t="shared" si="54"/>
        <v>1.6481736619025386E-5</v>
      </c>
      <c r="BE38" s="42">
        <f t="shared" si="54"/>
        <v>1.6394177393236814E-5</v>
      </c>
      <c r="BF38" s="42">
        <f t="shared" si="54"/>
        <v>1.6307083325835244E-5</v>
      </c>
      <c r="BG38" s="42">
        <f t="shared" si="54"/>
        <v>1.6220451945666743E-5</v>
      </c>
      <c r="BH38" s="42">
        <f t="shared" si="54"/>
        <v>1.6134280794705387E-5</v>
      </c>
      <c r="BI38" s="42">
        <f t="shared" si="54"/>
        <v>1.6048567427983512E-5</v>
      </c>
      <c r="BJ38" s="42">
        <f t="shared" si="54"/>
        <v>1.596330941352235E-5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0.19094812360662011</v>
      </c>
      <c r="BS38" s="8" cm="1">
        <f t="array" ref="BS38">M38*INDEX(prod_est,$G38+$H38-1,MATCH(BS$14,$BP$14:$DP$14,0))</f>
        <v>0.19409321611661259</v>
      </c>
      <c r="BT38" s="8" cm="1">
        <f t="array" ref="BT38">N38*INDEX(prod_est,$G38+$H38-1,MATCH(BT$14,$BP$14:$DP$14,0))</f>
        <v>0.19714931364827562</v>
      </c>
      <c r="BU38" s="8" cm="1">
        <f t="array" ref="BU38">O38*INDEX(prod_est,$G38+$H38-1,MATCH(BU$14,$BP$14:$DP$14,0))</f>
        <v>0.20014140166131572</v>
      </c>
      <c r="BV38" s="8" cm="1">
        <f t="array" ref="BV38">P38*INDEX(prod_est,$G38+$H38-1,MATCH(BV$14,$BP$14:$DP$14,0))</f>
        <v>0.20308929942137344</v>
      </c>
      <c r="BW38" s="8" cm="1">
        <f t="array" ref="BW38">Q38*INDEX(prod_est,$G38+$H38-1,MATCH(BW$14,$BP$14:$DP$14,0))</f>
        <v>0.20600204588131224</v>
      </c>
      <c r="BX38" s="8" cm="1">
        <f t="array" ref="BX38">R38*INDEX(prod_est,$G38+$H38-1,MATCH(BX$14,$BP$14:$DP$14,0))</f>
        <v>0.20876356853612138</v>
      </c>
      <c r="BY38" s="8" cm="1">
        <f t="array" ref="BY38">S38*INDEX(prod_est,$G38+$H38-1,MATCH(BY$14,$BP$14:$DP$14,0))</f>
        <v>0.21151170919462295</v>
      </c>
      <c r="BZ38" s="8" cm="1">
        <f t="array" ref="BZ38">T38*INDEX(prod_est,$G38+$H38-1,MATCH(BZ$14,$BP$14:$DP$14,0))</f>
        <v>0.21247206879383046</v>
      </c>
      <c r="CA38" s="8" cm="1">
        <f t="array" ref="CA38">U38*INDEX(prod_est,$G38+$H38-1,MATCH(CA$14,$BP$14:$DP$14,0))</f>
        <v>0.2133642210062528</v>
      </c>
      <c r="CB38" s="8" cm="1">
        <f t="array" ref="CB38">V38*INDEX(prod_est,$G38+$H38-1,MATCH(CB$14,$BP$14:$DP$14,0))</f>
        <v>0.21416883843914336</v>
      </c>
      <c r="CC38" s="8" cm="1">
        <f t="array" ref="CC38">W38*INDEX(prod_est,$G38+$H38-1,MATCH(CC$14,$BP$14:$DP$14,0))</f>
        <v>0.21536775198987057</v>
      </c>
      <c r="CD38" s="8" cm="1">
        <f t="array" ref="CD38">X38*INDEX(prod_est,$G38+$H38-1,MATCH(CD$14,$BP$14:$DP$14,0))</f>
        <v>0.21649075844013735</v>
      </c>
      <c r="CE38" s="8" cm="1">
        <f t="array" ref="CE38">Y38*INDEX(prod_est,$G38+$H38-1,MATCH(CE$14,$BP$14:$DP$14,0))</f>
        <v>0.21754384090823572</v>
      </c>
      <c r="CF38" s="8" cm="1">
        <f t="array" ref="CF38">Z38*INDEX(prod_est,$G38+$H38-1,MATCH(CF$14,$BP$14:$DP$14,0))</f>
        <v>0.21853221839717532</v>
      </c>
      <c r="CG38" s="8" cm="1">
        <f t="array" ref="CG38">AA38*INDEX(prod_est,$G38+$H38-1,MATCH(CG$14,$BP$14:$DP$14,0))</f>
        <v>0.21945745430042399</v>
      </c>
      <c r="CH38" s="8" cm="1">
        <f t="array" ref="CH38">AB38*INDEX(prod_est,$G38+$H38-1,MATCH(CH$14,$BP$14:$DP$14,0))</f>
        <v>0.22020419802877778</v>
      </c>
      <c r="CI38" s="8" cm="1">
        <f t="array" ref="CI38">AC38*INDEX(prod_est,$G38+$H38-1,MATCH(CI$14,$BP$14:$DP$14,0))</f>
        <v>0.2208913771338539</v>
      </c>
      <c r="CJ38" s="8" cm="1">
        <f t="array" ref="CJ38">AD38*INDEX(prod_est,$G38+$H38-1,MATCH(CJ$14,$BP$14:$DP$14,0))</f>
        <v>0.22151602148577346</v>
      </c>
      <c r="CK38" s="8" cm="1">
        <f t="array" ref="CK38">AE38*INDEX(prod_est,$G38+$H38-1,MATCH(CK$14,$BP$14:$DP$14,0))</f>
        <v>0.22207510996163402</v>
      </c>
      <c r="CL38" s="8" cm="1">
        <f t="array" ref="CL38">AF38*INDEX(prod_est,$G38+$H38-1,MATCH(CL$14,$BP$14:$DP$14,0))</f>
        <v>0.22256032199480627</v>
      </c>
      <c r="CM38" s="8" cm="1">
        <f t="array" ref="CM38">AG38*INDEX(prod_est,$G38+$H38-1,MATCH(CM$14,$BP$14:$DP$14,0))</f>
        <v>0.22287594282926063</v>
      </c>
      <c r="CN38" s="8" cm="1">
        <f t="array" ref="CN38">AH38*INDEX(prod_est,$G38+$H38-1,MATCH(CN$14,$BP$14:$DP$14,0))</f>
        <v>0.22314693820442683</v>
      </c>
      <c r="CO38" s="8" cm="1">
        <f t="array" ref="CO38">AI38*INDEX(prod_est,$G38+$H38-1,MATCH(CO$14,$BP$14:$DP$14,0))</f>
        <v>0.223374309846255</v>
      </c>
      <c r="CP38" s="8" cm="1">
        <f t="array" ref="CP38">AJ38*INDEX(prod_est,$G38+$H38-1,MATCH(CP$14,$BP$14:$DP$14,0))</f>
        <v>0.22356348739466106</v>
      </c>
      <c r="CQ38" s="8" cm="1">
        <f t="array" ref="CQ38">AK38*INDEX(prod_est,$G38+$H38-1,MATCH(CQ$14,$BP$14:$DP$14,0))</f>
        <v>0.22371989294423011</v>
      </c>
      <c r="CR38" s="8" cm="1">
        <f t="array" ref="CR38">AL38*INDEX(prod_est,$G38+$H38-1,MATCH(CR$14,$BP$14:$DP$14,0))</f>
        <v>0.22375606168154522</v>
      </c>
      <c r="CS38" s="8" cm="1">
        <f t="array" ref="CS38">AM38*INDEX(prod_est,$G38+$H38-1,MATCH(CS$14,$BP$14:$DP$14,0))</f>
        <v>0.2237820282377134</v>
      </c>
      <c r="CT38" s="8" cm="1">
        <f t="array" ref="CT38">AN38*INDEX(prod_est,$G38+$H38-1,MATCH(CT$14,$BP$14:$DP$14,0))</f>
        <v>0.22379405077429668</v>
      </c>
      <c r="CU38" s="8" cm="1">
        <f t="array" ref="CU38">AO38*INDEX(prod_est,$G38+$H38-1,MATCH(CU$14,$BP$14:$DP$14,0))</f>
        <v>0.22378703609292172</v>
      </c>
      <c r="CV38" s="8" cm="1">
        <f t="array" ref="CV38">AP38*INDEX(prod_est,$G38+$H38-1,MATCH(CV$14,$BP$14:$DP$14,0))</f>
        <v>0.22375639009081191</v>
      </c>
      <c r="CW38" cm="1">
        <f t="array" ref="CW38">AQ38*INDEX(prod_est,$G38+$H38-1,MATCH(CW$14,$BP$14:$DP$14,0))</f>
        <v>0.22256768426845447</v>
      </c>
      <c r="CX38" cm="1">
        <f t="array" ref="CX38">AR38*INDEX(prod_est,$G38+$H38-1,MATCH(CX$14,$BP$14:$DP$14,0))</f>
        <v>0.22138529344577831</v>
      </c>
      <c r="CY38" cm="1">
        <f t="array" ref="CY38">AS38*INDEX(prod_est,$G38+$H38-1,MATCH(CY$14,$BP$14:$DP$14,0))</f>
        <v>0.22020918407434759</v>
      </c>
      <c r="CZ38" cm="1">
        <f t="array" ref="CZ38">AT38*INDEX(prod_est,$G38+$H38-1,MATCH(CZ$14,$BP$14:$DP$14,0))</f>
        <v>0.21903932278395261</v>
      </c>
      <c r="DA38" cm="1">
        <f t="array" ref="DA38">AU38*INDEX(prod_est,$G38+$H38-1,MATCH(DA$14,$BP$14:$DP$14,0))</f>
        <v>0.21787567638166283</v>
      </c>
      <c r="DB38" cm="1">
        <f t="array" ref="DB38">AV38*INDEX(prod_est,$G38+$H38-1,MATCH(DB$14,$BP$14:$DP$14,0))</f>
        <v>0.21671821185088525</v>
      </c>
      <c r="DC38" cm="1">
        <f t="array" ref="DC38">AW38*INDEX(prod_est,$G38+$H38-1,MATCH(DC$14,$BP$14:$DP$14,0))</f>
        <v>0.21556689635042739</v>
      </c>
      <c r="DD38" cm="1">
        <f t="array" ref="DD38">AX38*INDEX(prod_est,$G38+$H38-1,MATCH(DD$14,$BP$14:$DP$14,0))</f>
        <v>0.21442169721356574</v>
      </c>
      <c r="DE38" cm="1">
        <f t="array" ref="DE38">AY38*INDEX(prod_est,$G38+$H38-1,MATCH(DE$14,$BP$14:$DP$14,0))</f>
        <v>0.21328258194711869</v>
      </c>
      <c r="DF38" cm="1">
        <f t="array" ref="DF38">AZ38*INDEX(prod_est,$G38+$H38-1,MATCH(DF$14,$BP$14:$DP$14,0))</f>
        <v>0.21214951823052461</v>
      </c>
      <c r="DG38" cm="1">
        <f t="array" ref="DG38">BA38*INDEX(prod_est,$G38+$H38-1,MATCH(DG$14,$BP$14:$DP$14,0))</f>
        <v>0.21102247391492493</v>
      </c>
      <c r="DH38" cm="1">
        <f t="array" ref="DH38">BB38*INDEX(prod_est,$G38+$H38-1,MATCH(DH$14,$BP$14:$DP$14,0))</f>
        <v>0.2099014170222519</v>
      </c>
      <c r="DI38" cm="1">
        <f t="array" ref="DI38">BC38*INDEX(prod_est,$G38+$H38-1,MATCH(DI$14,$BP$14:$DP$14,0))</f>
        <v>0.20878631574432116</v>
      </c>
      <c r="DJ38" cm="1">
        <f t="array" ref="DJ38">BD38*INDEX(prod_est,$G38+$H38-1,MATCH(DJ$14,$BP$14:$DP$14,0))</f>
        <v>0.20767713844192948</v>
      </c>
      <c r="DK38" cm="1">
        <f t="array" ref="DK38">BE38*INDEX(prod_est,$G38+$H38-1,MATCH(DK$14,$BP$14:$DP$14,0))</f>
        <v>0.20657385364395672</v>
      </c>
      <c r="DL38" cm="1">
        <f t="array" ref="DL38">BF38*INDEX(prod_est,$G38+$H38-1,MATCH(DL$14,$BP$14:$DP$14,0))</f>
        <v>0.2054764300464732</v>
      </c>
      <c r="DM38" cm="1">
        <f t="array" ref="DM38">BG38*INDEX(prod_est,$G38+$H38-1,MATCH(DM$14,$BP$14:$DP$14,0))</f>
        <v>0.2043848365118513</v>
      </c>
      <c r="DN38" cm="1">
        <f t="array" ref="DN38">BH38*INDEX(prod_est,$G38+$H38-1,MATCH(DN$14,$BP$14:$DP$14,0))</f>
        <v>0.20329904206788207</v>
      </c>
      <c r="DO38" cm="1">
        <f t="array" ref="DO38">BI38*INDEX(prod_est,$G38+$H38-1,MATCH(DO$14,$BP$14:$DP$14,0))</f>
        <v>0.20221901590689642</v>
      </c>
      <c r="DP38" cm="1">
        <f t="array" ref="DP38">BJ38*INDEX(prod_est,$G38+$H38-1,MATCH(DP$14,$BP$14:$DP$14,0))</f>
        <v>0.20114472738489103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ref="M45:AP45" si="64">L45*(1-$F$4)</f>
        <v>1.7361281763520345E-3</v>
      </c>
      <c r="N45" s="42">
        <f t="shared" si="64"/>
        <v>1.7269049954151642E-3</v>
      </c>
      <c r="O45" s="42">
        <f t="shared" si="64"/>
        <v>1.717730812627021E-3</v>
      </c>
      <c r="P45" s="42">
        <f t="shared" si="64"/>
        <v>1.7086053676849398E-3</v>
      </c>
      <c r="Q45" s="42">
        <f t="shared" si="64"/>
        <v>1.6995284016691134E-3</v>
      </c>
      <c r="R45" s="42">
        <f t="shared" si="64"/>
        <v>1.6904996570352461E-3</v>
      </c>
      <c r="S45" s="42">
        <f t="shared" si="64"/>
        <v>1.6815188776072463E-3</v>
      </c>
      <c r="T45" s="42">
        <f t="shared" si="64"/>
        <v>1.6725858085699578E-3</v>
      </c>
      <c r="U45" s="42">
        <f t="shared" si="64"/>
        <v>1.6637001964619298E-3</v>
      </c>
      <c r="V45" s="42">
        <f t="shared" si="64"/>
        <v>1.6548617891682257E-3</v>
      </c>
      <c r="W45" s="42">
        <f t="shared" si="64"/>
        <v>1.6460703359132693E-3</v>
      </c>
      <c r="X45" s="42">
        <f t="shared" si="64"/>
        <v>1.63732558725373E-3</v>
      </c>
      <c r="Y45" s="42">
        <f t="shared" si="64"/>
        <v>1.6286272950714446E-3</v>
      </c>
      <c r="Z45" s="42">
        <f t="shared" si="64"/>
        <v>1.6199752125663775E-3</v>
      </c>
      <c r="AA45" s="42">
        <f t="shared" si="64"/>
        <v>1.6113690942496186E-3</v>
      </c>
      <c r="AB45" s="42">
        <f t="shared" si="64"/>
        <v>1.6028086959364175E-3</v>
      </c>
      <c r="AC45" s="42">
        <f t="shared" si="64"/>
        <v>1.5942937747392553E-3</v>
      </c>
      <c r="AD45" s="42">
        <f t="shared" si="64"/>
        <v>1.5858240890609528E-3</v>
      </c>
      <c r="AE45" s="42">
        <f t="shared" si="64"/>
        <v>1.5773993985878163E-3</v>
      </c>
      <c r="AF45" s="42">
        <f t="shared" si="64"/>
        <v>1.5690194642828184E-3</v>
      </c>
      <c r="AG45" s="42">
        <f t="shared" si="64"/>
        <v>1.5606840483788158E-3</v>
      </c>
      <c r="AH45" s="42">
        <f t="shared" si="64"/>
        <v>1.5523929143718032E-3</v>
      </c>
      <c r="AI45" s="42">
        <f t="shared" si="64"/>
        <v>1.5441458270142028E-3</v>
      </c>
      <c r="AJ45" s="42">
        <f t="shared" si="64"/>
        <v>1.5359425523081898E-3</v>
      </c>
      <c r="AK45" s="42">
        <f t="shared" si="64"/>
        <v>1.5277828574990525E-3</v>
      </c>
      <c r="AL45" s="42">
        <f t="shared" si="64"/>
        <v>1.5196665110685887E-3</v>
      </c>
      <c r="AM45" s="42">
        <f t="shared" si="64"/>
        <v>1.5115932827285369E-3</v>
      </c>
      <c r="AN45" s="42">
        <f t="shared" si="64"/>
        <v>1.5035629434140415E-3</v>
      </c>
      <c r="AO45" s="42">
        <f t="shared" si="64"/>
        <v>1.4955752652771543E-3</v>
      </c>
      <c r="AP45" s="42">
        <f t="shared" si="64"/>
        <v>1.4876300216803693E-3</v>
      </c>
      <c r="AQ45" s="42">
        <f t="shared" si="60"/>
        <v>1.4797269871901922E-3</v>
      </c>
      <c r="AR45" s="42">
        <f t="shared" si="60"/>
        <v>1.4718659375707443E-3</v>
      </c>
      <c r="AS45" s="42">
        <f t="shared" si="60"/>
        <v>1.4640466497773997E-3</v>
      </c>
      <c r="AT45" s="42">
        <f t="shared" si="60"/>
        <v>1.4562689019504572E-3</v>
      </c>
      <c r="AU45" s="42">
        <f t="shared" si="60"/>
        <v>1.4485324734088453E-3</v>
      </c>
      <c r="AV45" s="42">
        <f t="shared" si="60"/>
        <v>1.4408371446438608E-3</v>
      </c>
      <c r="AW45" s="42">
        <f t="shared" si="60"/>
        <v>1.4331826973129403E-3</v>
      </c>
      <c r="AX45" s="42">
        <f t="shared" si="60"/>
        <v>1.4255689142334653E-3</v>
      </c>
      <c r="AY45" s="42">
        <f t="shared" si="60"/>
        <v>1.4179955793765999E-3</v>
      </c>
      <c r="AZ45" s="42">
        <f t="shared" si="60"/>
        <v>1.4104624778611616E-3</v>
      </c>
      <c r="BA45" s="42">
        <f t="shared" si="60"/>
        <v>1.4029693959475241E-3</v>
      </c>
      <c r="BB45" s="42">
        <f t="shared" si="60"/>
        <v>1.3955161210315529E-3</v>
      </c>
      <c r="BC45" s="42">
        <f t="shared" si="60"/>
        <v>1.3881024416385727E-3</v>
      </c>
      <c r="BD45" s="42">
        <f t="shared" si="60"/>
        <v>1.3807281474173677E-3</v>
      </c>
      <c r="BE45" s="42">
        <f t="shared" si="60"/>
        <v>1.3733930291342129E-3</v>
      </c>
      <c r="BF45" s="42">
        <f t="shared" si="60"/>
        <v>1.3660968786669374E-3</v>
      </c>
      <c r="BG45" s="42">
        <f t="shared" si="60"/>
        <v>1.3588394889990192E-3</v>
      </c>
      <c r="BH45" s="42">
        <f t="shared" si="60"/>
        <v>1.3516206542137118E-3</v>
      </c>
      <c r="BI45" s="42">
        <f t="shared" si="60"/>
        <v>1.3444401694882014E-3</v>
      </c>
      <c r="BJ45" s="42">
        <f t="shared" si="60"/>
        <v>1.3372978310877952E-3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15.996339163426173</v>
      </c>
      <c r="BS45" s="8" cm="1">
        <f t="array" ref="BS45">M45*INDEX(prod_est,$G45+$H45-1,MATCH(BS$14,$BP$14:$DP$14,0))</f>
        <v>16.25981369011928</v>
      </c>
      <c r="BT45" s="8" cm="1">
        <f t="array" ref="BT45">N45*INDEX(prod_est,$G45+$H45-1,MATCH(BT$14,$BP$14:$DP$14,0))</f>
        <v>16.515832820915794</v>
      </c>
      <c r="BU45" s="8" cm="1">
        <f t="array" ref="BU45">O45*INDEX(prod_est,$G45+$H45-1,MATCH(BU$14,$BP$14:$DP$14,0))</f>
        <v>16.766489668227969</v>
      </c>
      <c r="BV45" s="8" cm="1">
        <f t="array" ref="BV45">P45*INDEX(prod_est,$G45+$H45-1,MATCH(BV$14,$BP$14:$DP$14,0))</f>
        <v>17.013444555756134</v>
      </c>
      <c r="BW45" s="8" cm="1">
        <f t="array" ref="BW45">Q45*INDEX(prod_est,$G45+$H45-1,MATCH(BW$14,$BP$14:$DP$14,0))</f>
        <v>17.2574547056869</v>
      </c>
      <c r="BX45" s="8" cm="1">
        <f t="array" ref="BX45">R45*INDEX(prod_est,$G45+$H45-1,MATCH(BX$14,$BP$14:$DP$14,0))</f>
        <v>17.488796350524517</v>
      </c>
      <c r="BY45" s="8" cm="1">
        <f t="array" ref="BY45">S45*INDEX(prod_est,$G45+$H45-1,MATCH(BY$14,$BP$14:$DP$14,0))</f>
        <v>17.719016942441709</v>
      </c>
      <c r="BZ45" s="8" cm="1">
        <f t="array" ref="BZ45">T45*INDEX(prod_est,$G45+$H45-1,MATCH(BZ$14,$BP$14:$DP$14,0))</f>
        <v>17.799469358404817</v>
      </c>
      <c r="CA45" s="8" cm="1">
        <f t="array" ref="CA45">U45*INDEX(prod_est,$G45+$H45-1,MATCH(CA$14,$BP$14:$DP$14,0))</f>
        <v>17.874207821950598</v>
      </c>
      <c r="CB45" s="8" cm="1">
        <f t="array" ref="CB45">V45*INDEX(prod_est,$G45+$H45-1,MATCH(CB$14,$BP$14:$DP$14,0))</f>
        <v>17.941613215154874</v>
      </c>
      <c r="CC45" s="8" cm="1">
        <f t="array" ref="CC45">W45*INDEX(prod_est,$G45+$H45-1,MATCH(CC$14,$BP$14:$DP$14,0))</f>
        <v>18.042050063775442</v>
      </c>
      <c r="CD45" s="8" cm="1">
        <f t="array" ref="CD45">X45*INDEX(prod_est,$G45+$H45-1,MATCH(CD$14,$BP$14:$DP$14,0))</f>
        <v>18.136127930171192</v>
      </c>
      <c r="CE45" s="8" cm="1">
        <f t="array" ref="CE45">Y45*INDEX(prod_est,$G45+$H45-1,MATCH(CE$14,$BP$14:$DP$14,0))</f>
        <v>18.22434803942696</v>
      </c>
      <c r="CF45" s="8" cm="1">
        <f t="array" ref="CF45">Z45*INDEX(prod_est,$G45+$H45-1,MATCH(CF$14,$BP$14:$DP$14,0))</f>
        <v>18.307147604229936</v>
      </c>
      <c r="CG45" s="8" cm="1">
        <f t="array" ref="CG45">AA45*INDEX(prod_est,$G45+$H45-1,MATCH(CG$14,$BP$14:$DP$14,0))</f>
        <v>18.384657595085024</v>
      </c>
      <c r="CH45" s="8" cm="1">
        <f t="array" ref="CH45">AB45*INDEX(prod_est,$G45+$H45-1,MATCH(CH$14,$BP$14:$DP$14,0))</f>
        <v>18.447214721708153</v>
      </c>
      <c r="CI45" s="8" cm="1">
        <f t="array" ref="CI45">AC45*INDEX(prod_est,$G45+$H45-1,MATCH(CI$14,$BP$14:$DP$14,0))</f>
        <v>18.504781928042494</v>
      </c>
      <c r="CJ45" s="8" cm="1">
        <f t="array" ref="CJ45">AD45*INDEX(prod_est,$G45+$H45-1,MATCH(CJ$14,$BP$14:$DP$14,0))</f>
        <v>18.557110396744331</v>
      </c>
      <c r="CK45" s="8" cm="1">
        <f t="array" ref="CK45">AE45*INDEX(prod_est,$G45+$H45-1,MATCH(CK$14,$BP$14:$DP$14,0))</f>
        <v>18.603947038620181</v>
      </c>
      <c r="CL45" s="8" cm="1">
        <f t="array" ref="CL45">AF45*INDEX(prod_est,$G45+$H45-1,MATCH(CL$14,$BP$14:$DP$14,0))</f>
        <v>18.644594813011455</v>
      </c>
      <c r="CM45" s="8" cm="1">
        <f t="array" ref="CM45">AG45*INDEX(prod_est,$G45+$H45-1,MATCH(CM$14,$BP$14:$DP$14,0))</f>
        <v>18.671035386606075</v>
      </c>
      <c r="CN45" s="8" cm="1">
        <f t="array" ref="CN45">AH45*INDEX(prod_est,$G45+$H45-1,MATCH(CN$14,$BP$14:$DP$14,0))</f>
        <v>18.693737541783094</v>
      </c>
      <c r="CO45" s="8" cm="1">
        <f t="array" ref="CO45">AI45*INDEX(prod_est,$G45+$H45-1,MATCH(CO$14,$BP$14:$DP$14,0))</f>
        <v>18.712785196350893</v>
      </c>
      <c r="CP45" s="8" cm="1">
        <f t="array" ref="CP45">AJ45*INDEX(prod_est,$G45+$H45-1,MATCH(CP$14,$BP$14:$DP$14,0))</f>
        <v>18.728633208728557</v>
      </c>
      <c r="CQ45" s="8" cm="1">
        <f t="array" ref="CQ45">AK45*INDEX(prod_est,$G45+$H45-1,MATCH(CQ$14,$BP$14:$DP$14,0))</f>
        <v>18.741735805238502</v>
      </c>
      <c r="CR45" s="8" cm="1">
        <f t="array" ref="CR45">AL45*INDEX(prod_est,$G45+$H45-1,MATCH(CR$14,$BP$14:$DP$14,0))</f>
        <v>18.744765776825954</v>
      </c>
      <c r="CS45" s="8" cm="1">
        <f t="array" ref="CS45">AM45*INDEX(prod_est,$G45+$H45-1,MATCH(CS$14,$BP$14:$DP$14,0))</f>
        <v>18.746941078847922</v>
      </c>
      <c r="CT45" s="8" cm="1">
        <f t="array" ref="CT45">AN45*INDEX(prod_est,$G45+$H45-1,MATCH(CT$14,$BP$14:$DP$14,0))</f>
        <v>18.747948245449816</v>
      </c>
      <c r="CU45" s="8" cm="1">
        <f t="array" ref="CU45">AO45*INDEX(prod_est,$G45+$H45-1,MATCH(CU$14,$BP$14:$DP$14,0))</f>
        <v>18.747360603003909</v>
      </c>
      <c r="CV45" s="8" cm="1">
        <f t="array" ref="CV45">AP45*INDEX(prod_est,$G45+$H45-1,MATCH(CV$14,$BP$14:$DP$14,0))</f>
        <v>18.744793288727696</v>
      </c>
      <c r="CW45" cm="1">
        <f t="array" ref="CW45">AQ45*INDEX(prod_est,$G45+$H45-1,MATCH(CW$14,$BP$14:$DP$14,0))</f>
        <v>18.645211574381328</v>
      </c>
      <c r="CX45" cm="1">
        <f t="array" ref="CX45">AR45*INDEX(prod_est,$G45+$H45-1,MATCH(CX$14,$BP$14:$DP$14,0))</f>
        <v>18.546158887892428</v>
      </c>
      <c r="CY45" cm="1">
        <f t="array" ref="CY45">AS45*INDEX(prod_est,$G45+$H45-1,MATCH(CY$14,$BP$14:$DP$14,0))</f>
        <v>18.447632418800499</v>
      </c>
      <c r="CZ45" cm="1">
        <f t="array" ref="CZ45">AT45*INDEX(prod_est,$G45+$H45-1,MATCH(CZ$14,$BP$14:$DP$14,0))</f>
        <v>18.34962937157562</v>
      </c>
      <c r="DA45" cm="1">
        <f t="array" ref="DA45">AU45*INDEX(prod_est,$G45+$H45-1,MATCH(DA$14,$BP$14:$DP$14,0))</f>
        <v>18.252146965539126</v>
      </c>
      <c r="DB45" cm="1">
        <f t="array" ref="DB45">AV45*INDEX(prod_est,$G45+$H45-1,MATCH(DB$14,$BP$14:$DP$14,0))</f>
        <v>18.155182434784699</v>
      </c>
      <c r="DC45" cm="1">
        <f t="array" ref="DC45">AW45*INDEX(prod_est,$G45+$H45-1,MATCH(DC$14,$BP$14:$DP$14,0))</f>
        <v>18.058733028099905</v>
      </c>
      <c r="DD45" cm="1">
        <f t="array" ref="DD45">AX45*INDEX(prod_est,$G45+$H45-1,MATCH(DD$14,$BP$14:$DP$14,0))</f>
        <v>17.962796008888123</v>
      </c>
      <c r="DE45" cm="1">
        <f t="array" ref="DE45">AY45*INDEX(prod_est,$G45+$H45-1,MATCH(DE$14,$BP$14:$DP$14,0))</f>
        <v>17.867368655090903</v>
      </c>
      <c r="DF45" cm="1">
        <f t="array" ref="DF45">AZ45*INDEX(prod_est,$G45+$H45-1,MATCH(DF$14,$BP$14:$DP$14,0))</f>
        <v>17.772448259110732</v>
      </c>
      <c r="DG45" cm="1">
        <f t="array" ref="DG45">BA45*INDEX(prod_est,$G45+$H45-1,MATCH(DG$14,$BP$14:$DP$14,0))</f>
        <v>17.678032127734205</v>
      </c>
      <c r="DH45" cm="1">
        <f t="array" ref="DH45">BB45*INDEX(prod_est,$G45+$H45-1,MATCH(DH$14,$BP$14:$DP$14,0))</f>
        <v>17.584117582055619</v>
      </c>
      <c r="DI45" cm="1">
        <f t="array" ref="DI45">BC45*INDEX(prod_est,$G45+$H45-1,MATCH(DI$14,$BP$14:$DP$14,0))</f>
        <v>17.490701957400947</v>
      </c>
      <c r="DJ45" cm="1">
        <f t="array" ref="DJ45">BD45*INDEX(prod_est,$G45+$H45-1,MATCH(DJ$14,$BP$14:$DP$14,0))</f>
        <v>17.397782603252253</v>
      </c>
      <c r="DK45" cm="1">
        <f t="array" ref="DK45">BE45*INDEX(prod_est,$G45+$H45-1,MATCH(DK$14,$BP$14:$DP$14,0))</f>
        <v>17.305356883172475</v>
      </c>
      <c r="DL45" cm="1">
        <f t="array" ref="DL45">BF45*INDEX(prod_est,$G45+$H45-1,MATCH(DL$14,$BP$14:$DP$14,0))</f>
        <v>17.213422174730621</v>
      </c>
      <c r="DM45" cm="1">
        <f t="array" ref="DM45">BG45*INDEX(prod_est,$G45+$H45-1,MATCH(DM$14,$BP$14:$DP$14,0))</f>
        <v>17.121975869427363</v>
      </c>
      <c r="DN45" cm="1">
        <f t="array" ref="DN45">BH45*INDEX(prod_est,$G45+$H45-1,MATCH(DN$14,$BP$14:$DP$14,0))</f>
        <v>17.031015372621031</v>
      </c>
      <c r="DO45" cm="1">
        <f t="array" ref="DO45">BI45*INDEX(prod_est,$G45+$H45-1,MATCH(DO$14,$BP$14:$DP$14,0))</f>
        <v>16.940538103453978</v>
      </c>
      <c r="DP45" cm="1">
        <f t="array" ref="DP45">BJ45*INDEX(prod_est,$G45+$H45-1,MATCH(DP$14,$BP$14:$DP$14,0))</f>
        <v>16.850541494779378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9.7077038532273647</v>
      </c>
      <c r="N47" s="42">
        <f t="shared" si="66"/>
        <v>9.6561316765070959</v>
      </c>
      <c r="O47" s="42">
        <f t="shared" si="66"/>
        <v>9.6048334769756494</v>
      </c>
      <c r="P47" s="42">
        <f t="shared" si="66"/>
        <v>9.553807799129217</v>
      </c>
      <c r="Q47" s="42">
        <f t="shared" si="66"/>
        <v>9.5030531951963404</v>
      </c>
      <c r="R47" s="42">
        <f t="shared" si="66"/>
        <v>9.4525682250968615</v>
      </c>
      <c r="S47" s="42">
        <f t="shared" si="66"/>
        <v>9.402351456401032</v>
      </c>
      <c r="T47" s="42">
        <f t="shared" si="66"/>
        <v>9.3524014642889011</v>
      </c>
      <c r="U47" s="42">
        <f t="shared" si="66"/>
        <v>9.3027168315098674</v>
      </c>
      <c r="V47" s="42">
        <f t="shared" si="66"/>
        <v>9.2532961483424678</v>
      </c>
      <c r="W47" s="42">
        <f t="shared" si="66"/>
        <v>9.2041380125543988</v>
      </c>
      <c r="X47" s="42">
        <f t="shared" si="66"/>
        <v>9.1552410293627027</v>
      </c>
      <c r="Y47" s="42">
        <f t="shared" si="66"/>
        <v>9.1066038113942138</v>
      </c>
      <c r="Z47" s="42">
        <f t="shared" si="66"/>
        <v>9.0582249786461819</v>
      </c>
      <c r="AA47" s="42">
        <f t="shared" si="66"/>
        <v>9.010103158447123</v>
      </c>
      <c r="AB47" s="42">
        <f t="shared" si="66"/>
        <v>8.9622369854178743</v>
      </c>
      <c r="AC47" s="42">
        <f t="shared" si="66"/>
        <v>8.9146251014328399</v>
      </c>
      <c r="AD47" s="42">
        <f t="shared" si="66"/>
        <v>8.8672661555814791</v>
      </c>
      <c r="AE47" s="42">
        <f t="shared" si="66"/>
        <v>8.8201588041299512</v>
      </c>
      <c r="AF47" s="42">
        <f t="shared" si="66"/>
        <v>8.7733017104830093</v>
      </c>
      <c r="AG47" s="42">
        <f t="shared" si="66"/>
        <v>8.7266935451460679</v>
      </c>
      <c r="AH47" s="42">
        <f t="shared" si="66"/>
        <v>8.6803329856874782</v>
      </c>
      <c r="AI47" s="42">
        <f t="shared" si="66"/>
        <v>8.6342187167010138</v>
      </c>
      <c r="AJ47" s="42">
        <f t="shared" si="66"/>
        <v>8.5883494297685417</v>
      </c>
      <c r="AK47" s="42">
        <f t="shared" si="66"/>
        <v>8.5427238234228948</v>
      </c>
      <c r="AL47" s="42">
        <f t="shared" si="66"/>
        <v>8.4973406031109597</v>
      </c>
      <c r="AM47" s="42">
        <f t="shared" si="66"/>
        <v>8.4521984811569322</v>
      </c>
      <c r="AN47" s="42">
        <f t="shared" si="66"/>
        <v>8.4072961767257866</v>
      </c>
      <c r="AO47" s="42">
        <f t="shared" ref="AO47:BJ47" si="67">SUM(AO15:AO46)*1000</f>
        <v>8.3626324157869316</v>
      </c>
      <c r="AP47">
        <f t="shared" si="67"/>
        <v>8.3182059310780616</v>
      </c>
      <c r="AQ47">
        <f t="shared" si="67"/>
        <v>8.2740154620692081</v>
      </c>
      <c r="AR47">
        <f t="shared" si="67"/>
        <v>8.2300597549269661</v>
      </c>
      <c r="AS47">
        <f t="shared" si="67"/>
        <v>8.1863375624789168</v>
      </c>
      <c r="AT47">
        <f t="shared" si="67"/>
        <v>8.1428476441782465</v>
      </c>
      <c r="AU47">
        <f t="shared" si="67"/>
        <v>8.0995887660685497</v>
      </c>
      <c r="AV47">
        <f t="shared" si="67"/>
        <v>8.0565597007488101</v>
      </c>
      <c r="AW47">
        <f t="shared" si="67"/>
        <v>8.013759227338582</v>
      </c>
      <c r="AX47">
        <f t="shared" si="67"/>
        <v>7.9711861314433436</v>
      </c>
      <c r="AY47">
        <f t="shared" si="67"/>
        <v>7.9288392051200525</v>
      </c>
      <c r="AZ47">
        <f t="shared" si="67"/>
        <v>7.8867172468428492</v>
      </c>
      <c r="BA47">
        <f t="shared" si="67"/>
        <v>7.8448190614689981</v>
      </c>
      <c r="BB47">
        <f t="shared" si="67"/>
        <v>7.8031434602049448</v>
      </c>
      <c r="BC47">
        <f t="shared" si="67"/>
        <v>7.761689260572604</v>
      </c>
      <c r="BD47">
        <f t="shared" si="67"/>
        <v>7.7204552863758122</v>
      </c>
      <c r="BE47">
        <f t="shared" si="67"/>
        <v>7.6794403676669392</v>
      </c>
      <c r="BF47">
        <f t="shared" si="67"/>
        <v>7.6386433407137089</v>
      </c>
      <c r="BG47">
        <f t="shared" si="67"/>
        <v>7.5980630479661659</v>
      </c>
      <c r="BH47">
        <f t="shared" si="67"/>
        <v>7.5576983380238465</v>
      </c>
      <c r="BI47">
        <f t="shared" si="67"/>
        <v>7.5175480656030933</v>
      </c>
      <c r="BJ47">
        <f t="shared" si="67"/>
        <v>7.4776110915045768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19.498339925597318</v>
      </c>
      <c r="BS58" s="66">
        <f t="shared" si="75"/>
        <v>19.819495649460933</v>
      </c>
      <c r="BT58" s="66">
        <f t="shared" si="75"/>
        <v>20.131563803850899</v>
      </c>
      <c r="BU58" s="66">
        <f t="shared" si="75"/>
        <v>20.437095736103611</v>
      </c>
      <c r="BV58" s="66">
        <f t="shared" si="75"/>
        <v>20.738115256514966</v>
      </c>
      <c r="BW58" s="66">
        <f t="shared" si="75"/>
        <v>21.035545362243418</v>
      </c>
      <c r="BX58" s="66">
        <f t="shared" si="75"/>
        <v>21.317533508650321</v>
      </c>
      <c r="BY58" s="66">
        <f t="shared" si="75"/>
        <v>21.598155175471252</v>
      </c>
      <c r="BZ58" s="66">
        <f t="shared" si="75"/>
        <v>21.696220647718235</v>
      </c>
      <c r="CA58" s="66">
        <f t="shared" si="75"/>
        <v>21.787321239725213</v>
      </c>
      <c r="CB58" s="66">
        <f t="shared" si="75"/>
        <v>21.869483367952675</v>
      </c>
      <c r="CC58" s="66">
        <f t="shared" si="75"/>
        <v>21.991908367538656</v>
      </c>
      <c r="CD58" s="66">
        <f t="shared" si="75"/>
        <v>22.106582243837387</v>
      </c>
      <c r="CE58" s="66">
        <f t="shared" si="75"/>
        <v>22.214115952704677</v>
      </c>
      <c r="CF58" s="66">
        <f t="shared" si="75"/>
        <v>22.315042423675685</v>
      </c>
      <c r="CG58" s="66">
        <f t="shared" si="75"/>
        <v>22.409521299991201</v>
      </c>
      <c r="CH58" s="66">
        <f t="shared" si="75"/>
        <v>22.485773754206178</v>
      </c>
      <c r="CI58" s="66">
        <f t="shared" si="75"/>
        <v>22.555943869143501</v>
      </c>
      <c r="CJ58" s="66">
        <f t="shared" si="75"/>
        <v>22.619728355088089</v>
      </c>
      <c r="CK58" s="66">
        <f t="shared" si="75"/>
        <v>22.676818715259792</v>
      </c>
      <c r="CL58" s="66">
        <f t="shared" si="75"/>
        <v>22.697957352640923</v>
      </c>
      <c r="CM58" s="66">
        <f t="shared" si="75"/>
        <v>22.673249660141504</v>
      </c>
      <c r="CN58" s="66">
        <f t="shared" si="75"/>
        <v>22.615369617111867</v>
      </c>
      <c r="CO58" s="66">
        <f t="shared" si="75"/>
        <v>22.524365728192564</v>
      </c>
      <c r="CP58" s="66">
        <f t="shared" si="75"/>
        <v>22.400761788221899</v>
      </c>
      <c r="CQ58" s="66">
        <f t="shared" si="75"/>
        <v>22.245097617853858</v>
      </c>
      <c r="CR58" s="66">
        <f t="shared" si="75"/>
        <v>22.048769897657881</v>
      </c>
      <c r="CS58" s="66">
        <f t="shared" si="75"/>
        <v>21.822817446959451</v>
      </c>
      <c r="CT58" s="66">
        <f t="shared" si="75"/>
        <v>21.566900977098133</v>
      </c>
      <c r="CU58" s="66">
        <f t="shared" si="75"/>
        <v>21.280579612456364</v>
      </c>
      <c r="CV58" s="72">
        <f t="shared" ref="CV58:DP58" si="76">CV$49*CV15</f>
        <v>20.992059145439423</v>
      </c>
      <c r="CW58" s="66">
        <f t="shared" si="76"/>
        <v>20.596449867539079</v>
      </c>
      <c r="CX58" s="66">
        <f t="shared" si="76"/>
        <v>20.204451486547185</v>
      </c>
      <c r="CY58" s="66">
        <f t="shared" si="76"/>
        <v>19.816036801828751</v>
      </c>
      <c r="CZ58" s="66">
        <f t="shared" si="76"/>
        <v>19.431178799846425</v>
      </c>
      <c r="DA58" s="66">
        <f t="shared" si="76"/>
        <v>19.049850652940261</v>
      </c>
      <c r="DB58" s="66">
        <f t="shared" si="76"/>
        <v>18.672025718115179</v>
      </c>
      <c r="DC58" s="66">
        <f t="shared" si="76"/>
        <v>18.297677535836023</v>
      </c>
      <c r="DD58" s="66">
        <f t="shared" si="76"/>
        <v>17.926779828830249</v>
      </c>
      <c r="DE58" s="66">
        <f t="shared" si="76"/>
        <v>17.559306500898142</v>
      </c>
      <c r="DF58" s="66">
        <f t="shared" si="76"/>
        <v>17.195231635730536</v>
      </c>
      <c r="DG58" s="66">
        <f t="shared" si="76"/>
        <v>16.834529495733971</v>
      </c>
      <c r="DH58" s="66">
        <f t="shared" si="76"/>
        <v>16.477174520863279</v>
      </c>
      <c r="DI58" s="66">
        <f t="shared" si="76"/>
        <v>16.123141327461497</v>
      </c>
      <c r="DJ58" s="66">
        <f t="shared" si="76"/>
        <v>15.772404707107135</v>
      </c>
      <c r="DK58" s="66">
        <f t="shared" si="76"/>
        <v>15.424939625468685</v>
      </c>
      <c r="DL58" s="66">
        <f t="shared" si="76"/>
        <v>15.080721221166357</v>
      </c>
      <c r="DM58" s="66">
        <f t="shared" si="76"/>
        <v>14.739724804641016</v>
      </c>
      <c r="DN58" s="66">
        <f t="shared" si="76"/>
        <v>14.401925857030228</v>
      </c>
      <c r="DO58" s="66">
        <f t="shared" si="76"/>
        <v>14.067300029051427</v>
      </c>
      <c r="DP58" s="66">
        <f t="shared" si="76"/>
        <v>13.735823139892096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0.10466635723304425</v>
      </c>
      <c r="BS61" s="66">
        <f t="shared" si="81"/>
        <v>0.10639030911046628</v>
      </c>
      <c r="BT61" s="66">
        <f t="shared" si="81"/>
        <v>0.10806547925587734</v>
      </c>
      <c r="BU61" s="66">
        <f t="shared" si="81"/>
        <v>0.10970556320606445</v>
      </c>
      <c r="BV61" s="66">
        <f t="shared" si="81"/>
        <v>0.11132142469877197</v>
      </c>
      <c r="BW61" s="66">
        <f t="shared" si="81"/>
        <v>0.11291801834811993</v>
      </c>
      <c r="BX61" s="66">
        <f t="shared" si="81"/>
        <v>0.11443172013914073</v>
      </c>
      <c r="BY61" s="66">
        <f t="shared" si="81"/>
        <v>0.11593808671900802</v>
      </c>
      <c r="BZ61" s="66">
        <f t="shared" si="81"/>
        <v>0.11646449849506671</v>
      </c>
      <c r="CA61" s="66">
        <f t="shared" si="81"/>
        <v>0.11695352305528715</v>
      </c>
      <c r="CB61" s="66">
        <f t="shared" si="81"/>
        <v>0.11739456627726902</v>
      </c>
      <c r="CC61" s="66">
        <f t="shared" si="81"/>
        <v>0.1180517390822266</v>
      </c>
      <c r="CD61" s="66">
        <f t="shared" si="81"/>
        <v>0.11866730414816457</v>
      </c>
      <c r="CE61" s="66">
        <f t="shared" si="81"/>
        <v>0.1192445410631966</v>
      </c>
      <c r="CF61" s="66">
        <f t="shared" si="81"/>
        <v>0.1197863105730744</v>
      </c>
      <c r="CG61" s="66">
        <f t="shared" si="81"/>
        <v>0.12029346963672548</v>
      </c>
      <c r="CH61" s="66">
        <f t="shared" si="81"/>
        <v>0.12070278995031196</v>
      </c>
      <c r="CI61" s="66">
        <f t="shared" si="81"/>
        <v>0.12107946049483721</v>
      </c>
      <c r="CJ61" s="66">
        <f t="shared" si="81"/>
        <v>0.12142185322248875</v>
      </c>
      <c r="CK61" s="66">
        <f t="shared" si="81"/>
        <v>0.12172831213412411</v>
      </c>
      <c r="CL61" s="66">
        <f t="shared" si="81"/>
        <v>0.12184178354656207</v>
      </c>
      <c r="CM61" s="66">
        <f t="shared" si="81"/>
        <v>0.12170915358014359</v>
      </c>
      <c r="CN61" s="66">
        <f t="shared" si="81"/>
        <v>0.12139845568055209</v>
      </c>
      <c r="CO61" s="66">
        <f t="shared" si="81"/>
        <v>0.1209099502188784</v>
      </c>
      <c r="CP61" s="66">
        <f t="shared" si="81"/>
        <v>0.12024644890616422</v>
      </c>
      <c r="CQ61" s="66">
        <f t="shared" si="81"/>
        <v>0.1194108494794285</v>
      </c>
      <c r="CR61" s="66">
        <f t="shared" si="81"/>
        <v>0.11835696964272481</v>
      </c>
      <c r="CS61" s="66">
        <f t="shared" si="81"/>
        <v>0.11714406536406692</v>
      </c>
      <c r="CT61" s="66">
        <f t="shared" si="81"/>
        <v>0.11577031535465404</v>
      </c>
      <c r="CU61" s="66">
        <f t="shared" si="81"/>
        <v>0.1142333530107108</v>
      </c>
      <c r="CV61" s="72">
        <f t="shared" si="81"/>
        <v>0.1126845859677178</v>
      </c>
      <c r="CW61" s="66">
        <f t="shared" ref="CW61:DP61" si="82">CW$49*CW18</f>
        <v>0.11056097020537975</v>
      </c>
      <c r="CX61" s="66">
        <f t="shared" si="82"/>
        <v>0.10845673760218209</v>
      </c>
      <c r="CY61" s="66">
        <f t="shared" si="82"/>
        <v>0.10637174214613662</v>
      </c>
      <c r="CZ61" s="66">
        <f t="shared" si="82"/>
        <v>0.10430583882958833</v>
      </c>
      <c r="DA61" s="66">
        <f t="shared" si="82"/>
        <v>0.10225888364266504</v>
      </c>
      <c r="DB61" s="66">
        <f t="shared" si="82"/>
        <v>0.10023073356676866</v>
      </c>
      <c r="DC61" s="66">
        <f t="shared" si="82"/>
        <v>9.8221246568107115E-2</v>
      </c>
      <c r="DD61" s="66">
        <f t="shared" si="82"/>
        <v>9.6230281591267217E-2</v>
      </c>
      <c r="DE61" s="66">
        <f t="shared" si="82"/>
        <v>9.4257698552827882E-2</v>
      </c>
      <c r="DF61" s="66">
        <f t="shared" si="82"/>
        <v>9.230335833501381E-2</v>
      </c>
      <c r="DG61" s="66">
        <f t="shared" si="82"/>
        <v>9.0367122779388812E-2</v>
      </c>
      <c r="DH61" s="66">
        <f t="shared" si="82"/>
        <v>8.8448854680589342E-2</v>
      </c>
      <c r="DI61" s="66">
        <f t="shared" si="82"/>
        <v>8.6548417780097087E-2</v>
      </c>
      <c r="DJ61" s="66">
        <f t="shared" si="82"/>
        <v>8.4665676760051226E-2</v>
      </c>
      <c r="DK61" s="66">
        <f t="shared" si="82"/>
        <v>8.2800497237099369E-2</v>
      </c>
      <c r="DL61" s="66">
        <f t="shared" si="82"/>
        <v>8.0952745756287484E-2</v>
      </c>
      <c r="DM61" s="66">
        <f t="shared" si="82"/>
        <v>7.9122289784988364E-2</v>
      </c>
      <c r="DN61" s="66">
        <f t="shared" si="82"/>
        <v>7.7308997706868346E-2</v>
      </c>
      <c r="DO61" s="66">
        <f t="shared" si="82"/>
        <v>7.551273881589203E-2</v>
      </c>
      <c r="DP61" s="66">
        <f t="shared" si="82"/>
        <v>7.3733383310365025E-2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1.2175225734747297E-4</v>
      </c>
      <c r="BS64" s="66">
        <f t="shared" si="87"/>
        <v>1.2375762982993365E-4</v>
      </c>
      <c r="BT64" s="66">
        <f t="shared" si="87"/>
        <v>1.2570625737403336E-4</v>
      </c>
      <c r="BU64" s="66">
        <f t="shared" si="87"/>
        <v>1.2761407119743831E-4</v>
      </c>
      <c r="BV64" s="66">
        <f t="shared" si="87"/>
        <v>1.2949370845146023E-4</v>
      </c>
      <c r="BW64" s="66">
        <f t="shared" si="87"/>
        <v>1.3135093254918953E-4</v>
      </c>
      <c r="BX64" s="66">
        <f t="shared" si="87"/>
        <v>1.3311173339178835E-4</v>
      </c>
      <c r="BY64" s="66">
        <f t="shared" si="87"/>
        <v>1.3486400161187437E-4</v>
      </c>
      <c r="BZ64" s="66">
        <f t="shared" si="87"/>
        <v>1.354763456708802E-4</v>
      </c>
      <c r="CA64" s="66">
        <f t="shared" si="87"/>
        <v>1.3604519936636736E-4</v>
      </c>
      <c r="CB64" s="66">
        <f t="shared" si="87"/>
        <v>1.3655823917479916E-4</v>
      </c>
      <c r="CC64" s="66">
        <f t="shared" si="87"/>
        <v>1.3732268989789836E-4</v>
      </c>
      <c r="CD64" s="66">
        <f t="shared" si="87"/>
        <v>1.3803874076948186E-4</v>
      </c>
      <c r="CE64" s="66">
        <f t="shared" si="87"/>
        <v>1.3871020674276457E-4</v>
      </c>
      <c r="CF64" s="66">
        <f t="shared" si="87"/>
        <v>1.3934041555611605E-4</v>
      </c>
      <c r="CG64" s="66">
        <f t="shared" si="87"/>
        <v>1.399303640597815E-4</v>
      </c>
      <c r="CH64" s="66">
        <f t="shared" si="87"/>
        <v>1.4040650246255757E-4</v>
      </c>
      <c r="CI64" s="66">
        <f t="shared" si="87"/>
        <v>1.4084466129682505E-4</v>
      </c>
      <c r="CJ64" s="66">
        <f t="shared" si="87"/>
        <v>1.4124294674969616E-4</v>
      </c>
      <c r="CK64" s="66">
        <f t="shared" si="87"/>
        <v>1.4159943249413435E-4</v>
      </c>
      <c r="CL64" s="66">
        <f t="shared" si="87"/>
        <v>1.4173142715769149E-4</v>
      </c>
      <c r="CM64" s="66">
        <f t="shared" si="87"/>
        <v>1.415771464677902E-4</v>
      </c>
      <c r="CN64" s="66">
        <f t="shared" si="87"/>
        <v>1.4121572975636155E-4</v>
      </c>
      <c r="CO64" s="66">
        <f t="shared" si="87"/>
        <v>1.4064747989788113E-4</v>
      </c>
      <c r="CP64" s="66">
        <f t="shared" si="87"/>
        <v>1.3987566759150557E-4</v>
      </c>
      <c r="CQ64" s="66">
        <f t="shared" si="87"/>
        <v>1.3890366360538417E-4</v>
      </c>
      <c r="CR64" s="66">
        <f t="shared" si="87"/>
        <v>1.3767774677323562E-4</v>
      </c>
      <c r="CS64" s="66">
        <f t="shared" si="87"/>
        <v>1.3626684610011669E-4</v>
      </c>
      <c r="CT64" s="66">
        <f t="shared" si="87"/>
        <v>1.3466884298718972E-4</v>
      </c>
      <c r="CU64" s="66">
        <f t="shared" si="87"/>
        <v>1.3288098450257179E-4</v>
      </c>
      <c r="CV64" s="72">
        <f t="shared" si="87"/>
        <v>1.3107939430133912E-4</v>
      </c>
      <c r="CW64" s="66">
        <f t="shared" ref="CW64:DP64" si="88">CW$49*CW21</f>
        <v>1.286091161753158E-4</v>
      </c>
      <c r="CX64" s="66">
        <f t="shared" si="88"/>
        <v>1.2616138534569463E-4</v>
      </c>
      <c r="CY64" s="66">
        <f t="shared" si="88"/>
        <v>1.2373603196526176E-4</v>
      </c>
      <c r="CZ64" s="66">
        <f t="shared" si="88"/>
        <v>1.2133288735508538E-4</v>
      </c>
      <c r="DA64" s="66">
        <f t="shared" si="88"/>
        <v>1.189517839968962E-4</v>
      </c>
      <c r="DB64" s="66">
        <f t="shared" si="88"/>
        <v>1.1659255552551616E-4</v>
      </c>
      <c r="DC64" s="66">
        <f t="shared" si="88"/>
        <v>1.1425503672133442E-4</v>
      </c>
      <c r="DD64" s="66">
        <f t="shared" si="88"/>
        <v>1.1193906350283125E-4</v>
      </c>
      <c r="DE64" s="66">
        <f t="shared" si="88"/>
        <v>1.0964447291914843E-4</v>
      </c>
      <c r="DF64" s="66">
        <f t="shared" si="88"/>
        <v>1.0737110314270709E-4</v>
      </c>
      <c r="DG64" s="66">
        <f t="shared" si="88"/>
        <v>1.0511879346187152E-4</v>
      </c>
      <c r="DH64" s="66">
        <f t="shared" si="88"/>
        <v>1.0288738427365962E-4</v>
      </c>
      <c r="DI64" s="66">
        <f t="shared" si="88"/>
        <v>1.0067671707649921E-4</v>
      </c>
      <c r="DJ64" s="66">
        <f t="shared" si="88"/>
        <v>9.8486634463029781E-5</v>
      </c>
      <c r="DK64" s="66">
        <f t="shared" si="88"/>
        <v>9.6316980112950073E-5</v>
      </c>
      <c r="DL64" s="66">
        <f t="shared" si="88"/>
        <v>9.4167598785910254E-5</v>
      </c>
      <c r="DM64" s="66">
        <f t="shared" si="88"/>
        <v>9.203833631444949E-5</v>
      </c>
      <c r="DN64" s="66">
        <f t="shared" si="88"/>
        <v>8.9929039596977565E-5</v>
      </c>
      <c r="DO64" s="66">
        <f t="shared" si="88"/>
        <v>8.7839556590801169E-5</v>
      </c>
      <c r="DP64" s="66">
        <f t="shared" si="88"/>
        <v>8.5769736305193938E-5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1.0031574323716121</v>
      </c>
      <c r="BS69" s="66">
        <f t="shared" si="97"/>
        <v>1.0196803647120998</v>
      </c>
      <c r="BT69" s="66">
        <f t="shared" si="97"/>
        <v>1.0357357565904521</v>
      </c>
      <c r="BU69" s="66">
        <f t="shared" si="97"/>
        <v>1.0514548706194264</v>
      </c>
      <c r="BV69" s="66">
        <f t="shared" si="97"/>
        <v>1.0669418285010646</v>
      </c>
      <c r="BW69" s="66">
        <f t="shared" si="97"/>
        <v>1.0822441169169557</v>
      </c>
      <c r="BX69" s="66">
        <f t="shared" si="97"/>
        <v>1.0967519419927414</v>
      </c>
      <c r="BY69" s="66">
        <f t="shared" si="97"/>
        <v>1.1111894639474367</v>
      </c>
      <c r="BZ69" s="66">
        <f t="shared" si="97"/>
        <v>1.1162347707642724</v>
      </c>
      <c r="CA69" s="66">
        <f t="shared" si="97"/>
        <v>1.1209217459792893</v>
      </c>
      <c r="CB69" s="66">
        <f t="shared" si="97"/>
        <v>1.1251488519742283</v>
      </c>
      <c r="CC69" s="66">
        <f t="shared" si="97"/>
        <v>1.1314474162987502</v>
      </c>
      <c r="CD69" s="66">
        <f t="shared" si="97"/>
        <v>1.1373471981133507</v>
      </c>
      <c r="CE69" s="66">
        <f t="shared" si="97"/>
        <v>1.1428796300892179</v>
      </c>
      <c r="CF69" s="66">
        <f t="shared" si="97"/>
        <v>1.1480721305720252</v>
      </c>
      <c r="CG69" s="66">
        <f t="shared" si="97"/>
        <v>1.1529329129432262</v>
      </c>
      <c r="CH69" s="66">
        <f t="shared" si="97"/>
        <v>1.1568559759564989</v>
      </c>
      <c r="CI69" s="66">
        <f t="shared" si="97"/>
        <v>1.1604661126449733</v>
      </c>
      <c r="CJ69" s="66">
        <f t="shared" si="97"/>
        <v>1.1637477192529961</v>
      </c>
      <c r="CK69" s="66">
        <f t="shared" si="97"/>
        <v>1.1666849241300039</v>
      </c>
      <c r="CL69" s="66">
        <f t="shared" si="97"/>
        <v>1.1677724721612723</v>
      </c>
      <c r="CM69" s="66">
        <f t="shared" si="97"/>
        <v>1.166501302130279</v>
      </c>
      <c r="CN69" s="66">
        <f t="shared" si="97"/>
        <v>1.1635234693725811</v>
      </c>
      <c r="CO69" s="66">
        <f t="shared" si="97"/>
        <v>1.1588414693719413</v>
      </c>
      <c r="CP69" s="66">
        <f t="shared" si="97"/>
        <v>1.1524822505089445</v>
      </c>
      <c r="CQ69" s="66">
        <f t="shared" si="97"/>
        <v>1.1444735856659614</v>
      </c>
      <c r="CR69" s="66">
        <f t="shared" si="97"/>
        <v>1.1343728482469455</v>
      </c>
      <c r="CS69" s="66">
        <f t="shared" si="97"/>
        <v>1.1227479673008944</v>
      </c>
      <c r="CT69" s="66">
        <f t="shared" si="97"/>
        <v>1.1095814869857847</v>
      </c>
      <c r="CU69" s="66">
        <f t="shared" si="97"/>
        <v>1.0948507249781891</v>
      </c>
      <c r="CV69" s="72">
        <f t="shared" si="97"/>
        <v>1.0800068227801662</v>
      </c>
      <c r="CW69" s="66">
        <f t="shared" ref="CW69:DP69" si="98">CW$49*CW26</f>
        <v>1.059653377873818</v>
      </c>
      <c r="CX69" s="66">
        <f t="shared" si="98"/>
        <v>1.0394857076582928</v>
      </c>
      <c r="CY69" s="66">
        <f t="shared" si="98"/>
        <v>1.0195024127057797</v>
      </c>
      <c r="CZ69" s="66">
        <f t="shared" si="98"/>
        <v>0.99970210321433295</v>
      </c>
      <c r="DA69" s="66">
        <f t="shared" si="98"/>
        <v>0.980083398945093</v>
      </c>
      <c r="DB69" s="66">
        <f t="shared" si="98"/>
        <v>0.96064492915990229</v>
      </c>
      <c r="DC69" s="66">
        <f t="shared" si="98"/>
        <v>0.94138533255931423</v>
      </c>
      <c r="DD69" s="66">
        <f t="shared" si="98"/>
        <v>0.92230325722099382</v>
      </c>
      <c r="DE69" s="66">
        <f t="shared" si="98"/>
        <v>0.90339736053850328</v>
      </c>
      <c r="DF69" s="66">
        <f t="shared" si="98"/>
        <v>0.88466630916047728</v>
      </c>
      <c r="DG69" s="66">
        <f t="shared" si="98"/>
        <v>0.86610877893017946</v>
      </c>
      <c r="DH69" s="66">
        <f t="shared" si="98"/>
        <v>0.8477234548254392</v>
      </c>
      <c r="DI69" s="66">
        <f t="shared" si="98"/>
        <v>0.82950903089896855</v>
      </c>
      <c r="DJ69" s="66">
        <f t="shared" si="98"/>
        <v>0.81146421021905635</v>
      </c>
      <c r="DK69" s="66">
        <f t="shared" si="98"/>
        <v>0.79358770481063279</v>
      </c>
      <c r="DL69" s="66">
        <f t="shared" si="98"/>
        <v>0.77587823559670943</v>
      </c>
      <c r="DM69" s="66">
        <f t="shared" si="98"/>
        <v>0.75833453234018711</v>
      </c>
      <c r="DN69" s="66">
        <f t="shared" si="98"/>
        <v>0.74095533358603016</v>
      </c>
      <c r="DO69" s="66">
        <f t="shared" si="98"/>
        <v>0.72373938660380743</v>
      </c>
      <c r="DP69" s="66">
        <f t="shared" si="98"/>
        <v>0.70668544733059435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0.3340070259899009</v>
      </c>
      <c r="BS70" s="66">
        <f t="shared" si="99"/>
        <v>0.33950843116678464</v>
      </c>
      <c r="BT70" s="66">
        <f t="shared" si="99"/>
        <v>0.34485416606276487</v>
      </c>
      <c r="BU70" s="66">
        <f t="shared" si="99"/>
        <v>0.35008793531830573</v>
      </c>
      <c r="BV70" s="66">
        <f t="shared" si="99"/>
        <v>0.35524440685183917</v>
      </c>
      <c r="BW70" s="66">
        <f t="shared" si="99"/>
        <v>0.36033939162660994</v>
      </c>
      <c r="BX70" s="66">
        <f t="shared" si="99"/>
        <v>0.36516985527147272</v>
      </c>
      <c r="BY70" s="66">
        <f t="shared" si="99"/>
        <v>0.36997691108857539</v>
      </c>
      <c r="BZ70" s="66">
        <f t="shared" si="99"/>
        <v>0.37165677495711474</v>
      </c>
      <c r="CA70" s="66">
        <f t="shared" si="99"/>
        <v>0.37321733026173448</v>
      </c>
      <c r="CB70" s="66">
        <f t="shared" si="99"/>
        <v>0.37462476946953244</v>
      </c>
      <c r="CC70" s="66">
        <f t="shared" si="99"/>
        <v>0.37672191261990118</v>
      </c>
      <c r="CD70" s="66">
        <f t="shared" si="99"/>
        <v>0.37868627884427858</v>
      </c>
      <c r="CE70" s="66">
        <f t="shared" si="99"/>
        <v>0.38052833383098411</v>
      </c>
      <c r="CF70" s="66">
        <f t="shared" si="99"/>
        <v>0.38225720667561169</v>
      </c>
      <c r="CG70" s="66">
        <f t="shared" si="99"/>
        <v>0.38387563207066733</v>
      </c>
      <c r="CH70" s="66">
        <f t="shared" si="99"/>
        <v>0.38518183842228298</v>
      </c>
      <c r="CI70" s="66">
        <f t="shared" si="99"/>
        <v>0.38638385415762339</v>
      </c>
      <c r="CJ70" s="66">
        <f t="shared" si="99"/>
        <v>0.3874764839166665</v>
      </c>
      <c r="CK70" s="66">
        <f t="shared" si="99"/>
        <v>0.38845444314224198</v>
      </c>
      <c r="CL70" s="66">
        <f t="shared" si="99"/>
        <v>0.38881654850260033</v>
      </c>
      <c r="CM70" s="66">
        <f t="shared" si="99"/>
        <v>0.38839330514330445</v>
      </c>
      <c r="CN70" s="66">
        <f t="shared" si="99"/>
        <v>0.38740181863161854</v>
      </c>
      <c r="CO70" s="66">
        <f t="shared" si="99"/>
        <v>0.38584291985318725</v>
      </c>
      <c r="CP70" s="66">
        <f t="shared" si="99"/>
        <v>0.3837255814260303</v>
      </c>
      <c r="CQ70" s="66">
        <f t="shared" si="99"/>
        <v>0.38105905049077055</v>
      </c>
      <c r="CR70" s="66">
        <f t="shared" si="99"/>
        <v>0.37769595198124301</v>
      </c>
      <c r="CS70" s="66">
        <f t="shared" si="99"/>
        <v>0.37382538113465341</v>
      </c>
      <c r="CT70" s="66">
        <f t="shared" si="99"/>
        <v>0.36944152592819046</v>
      </c>
      <c r="CU70" s="66">
        <f t="shared" si="99"/>
        <v>0.36453683415205523</v>
      </c>
      <c r="CV70" s="72">
        <f t="shared" si="99"/>
        <v>0.35959447170000697</v>
      </c>
      <c r="CW70" s="66">
        <f t="shared" ref="CW70:DP70" si="100">CW$49*CW27</f>
        <v>0.35281767537428299</v>
      </c>
      <c r="CX70" s="66">
        <f t="shared" si="100"/>
        <v>0.34610273379835566</v>
      </c>
      <c r="CY70" s="66">
        <f t="shared" si="100"/>
        <v>0.33944918102470145</v>
      </c>
      <c r="CZ70" s="66">
        <f t="shared" si="100"/>
        <v>0.3328565543107842</v>
      </c>
      <c r="DA70" s="66">
        <f t="shared" si="100"/>
        <v>0.32632439409815189</v>
      </c>
      <c r="DB70" s="66">
        <f t="shared" si="100"/>
        <v>0.31985224399166595</v>
      </c>
      <c r="DC70" s="66">
        <f t="shared" si="100"/>
        <v>0.31343965073886076</v>
      </c>
      <c r="DD70" s="66">
        <f t="shared" si="100"/>
        <v>0.30708616420943374</v>
      </c>
      <c r="DE70" s="66">
        <f t="shared" si="100"/>
        <v>0.30079133737486385</v>
      </c>
      <c r="DF70" s="66">
        <f t="shared" si="100"/>
        <v>0.29455472628815976</v>
      </c>
      <c r="DG70" s="66">
        <f t="shared" si="100"/>
        <v>0.28837589006373415</v>
      </c>
      <c r="DH70" s="66">
        <f t="shared" si="100"/>
        <v>0.28225439085740617</v>
      </c>
      <c r="DI70" s="66">
        <f t="shared" si="100"/>
        <v>0.27618979384652942</v>
      </c>
      <c r="DJ70" s="66">
        <f t="shared" si="100"/>
        <v>0.27018166721024506</v>
      </c>
      <c r="DK70" s="66">
        <f t="shared" si="100"/>
        <v>0.2642295821098597</v>
      </c>
      <c r="DL70" s="66">
        <f t="shared" si="100"/>
        <v>0.25833311266934716</v>
      </c>
      <c r="DM70" s="66">
        <f t="shared" si="100"/>
        <v>0.25249183595597313</v>
      </c>
      <c r="DN70" s="66">
        <f t="shared" si="100"/>
        <v>0.24670533196104183</v>
      </c>
      <c r="DO70" s="66">
        <f t="shared" si="100"/>
        <v>0.24097318358076456</v>
      </c>
      <c r="DP70" s="66">
        <f t="shared" si="100"/>
        <v>0.23529497659724871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4.0041476555579081</v>
      </c>
      <c r="BS71" s="66">
        <f t="shared" si="101"/>
        <v>4.0700996773035802</v>
      </c>
      <c r="BT71" s="66">
        <f t="shared" si="101"/>
        <v>4.1341854904314168</v>
      </c>
      <c r="BU71" s="66">
        <f t="shared" si="101"/>
        <v>4.1969290355176172</v>
      </c>
      <c r="BV71" s="66">
        <f t="shared" si="101"/>
        <v>4.2587459189821386</v>
      </c>
      <c r="BW71" s="66">
        <f t="shared" si="101"/>
        <v>4.3198256860335613</v>
      </c>
      <c r="BX71" s="66">
        <f t="shared" si="101"/>
        <v>4.3777343172113365</v>
      </c>
      <c r="BY71" s="66">
        <f t="shared" si="101"/>
        <v>4.4353623303441188</v>
      </c>
      <c r="BZ71" s="66">
        <f t="shared" si="101"/>
        <v>4.4555008976420165</v>
      </c>
      <c r="CA71" s="66">
        <f t="shared" si="101"/>
        <v>4.4742091683612992</v>
      </c>
      <c r="CB71" s="66">
        <f t="shared" si="101"/>
        <v>4.4910818505677357</v>
      </c>
      <c r="CC71" s="66">
        <f t="shared" si="101"/>
        <v>4.5162228511321141</v>
      </c>
      <c r="CD71" s="66">
        <f t="shared" si="101"/>
        <v>4.539772093513128</v>
      </c>
      <c r="CE71" s="66">
        <f t="shared" si="101"/>
        <v>4.5618550426204587</v>
      </c>
      <c r="CF71" s="66">
        <f t="shared" si="101"/>
        <v>4.5825811400043577</v>
      </c>
      <c r="CG71" s="66">
        <f t="shared" si="101"/>
        <v>4.6019831697434075</v>
      </c>
      <c r="CH71" s="66">
        <f t="shared" si="101"/>
        <v>4.6176422508211044</v>
      </c>
      <c r="CI71" s="66">
        <f t="shared" si="101"/>
        <v>4.6320522725095481</v>
      </c>
      <c r="CJ71" s="66">
        <f t="shared" si="101"/>
        <v>4.6451509517217566</v>
      </c>
      <c r="CK71" s="66">
        <f t="shared" si="101"/>
        <v>4.6568749360562576</v>
      </c>
      <c r="CL71" s="66">
        <f t="shared" si="101"/>
        <v>4.6612159325531044</v>
      </c>
      <c r="CM71" s="66">
        <f t="shared" si="101"/>
        <v>4.6561420006505267</v>
      </c>
      <c r="CN71" s="66">
        <f t="shared" si="101"/>
        <v>4.6442558483172984</v>
      </c>
      <c r="CO71" s="66">
        <f t="shared" si="101"/>
        <v>4.6255674363882147</v>
      </c>
      <c r="CP71" s="66">
        <f t="shared" si="101"/>
        <v>4.6001843305269032</v>
      </c>
      <c r="CQ71" s="66">
        <f t="shared" si="101"/>
        <v>4.5682173874326715</v>
      </c>
      <c r="CR71" s="66">
        <f t="shared" si="101"/>
        <v>4.5278998432959146</v>
      </c>
      <c r="CS71" s="66">
        <f t="shared" si="101"/>
        <v>4.4814986122586031</v>
      </c>
      <c r="CT71" s="66">
        <f t="shared" si="101"/>
        <v>4.4289440185483651</v>
      </c>
      <c r="CU71" s="66">
        <f t="shared" si="101"/>
        <v>4.3701455246590788</v>
      </c>
      <c r="CV71" s="72">
        <f t="shared" si="101"/>
        <v>4.3108954266510056</v>
      </c>
      <c r="CW71" s="66">
        <f t="shared" ref="CW71:DP71" si="102">CW$49*CW28</f>
        <v>4.2296537430683925</v>
      </c>
      <c r="CX71" s="66">
        <f t="shared" si="102"/>
        <v>4.1491535874540899</v>
      </c>
      <c r="CY71" s="66">
        <f t="shared" si="102"/>
        <v>4.0693893739295399</v>
      </c>
      <c r="CZ71" s="66">
        <f t="shared" si="102"/>
        <v>3.9903555550382626</v>
      </c>
      <c r="DA71" s="66">
        <f t="shared" si="102"/>
        <v>3.9120466214952558</v>
      </c>
      <c r="DB71" s="66">
        <f t="shared" si="102"/>
        <v>3.8344571019379994</v>
      </c>
      <c r="DC71" s="66">
        <f t="shared" si="102"/>
        <v>3.7575815626790057</v>
      </c>
      <c r="DD71" s="66">
        <f t="shared" si="102"/>
        <v>3.6814146074599461</v>
      </c>
      <c r="DE71" s="66">
        <f t="shared" si="102"/>
        <v>3.6059508772073134</v>
      </c>
      <c r="DF71" s="66">
        <f t="shared" si="102"/>
        <v>3.5311850497896353</v>
      </c>
      <c r="DG71" s="66">
        <f t="shared" si="102"/>
        <v>3.457111839776208</v>
      </c>
      <c r="DH71" s="66">
        <f t="shared" si="102"/>
        <v>3.3837259981973591</v>
      </c>
      <c r="DI71" s="66">
        <f t="shared" si="102"/>
        <v>3.3110223123062124</v>
      </c>
      <c r="DJ71" s="66">
        <f t="shared" si="102"/>
        <v>3.2389956053419686</v>
      </c>
      <c r="DK71" s="66">
        <f t="shared" si="102"/>
        <v>3.1676407362946635</v>
      </c>
      <c r="DL71" s="66">
        <f t="shared" si="102"/>
        <v>3.0969525996714204</v>
      </c>
      <c r="DM71" s="66">
        <f t="shared" si="102"/>
        <v>3.0269261252641759</v>
      </c>
      <c r="DN71" s="66">
        <f t="shared" si="102"/>
        <v>2.9575562779188656</v>
      </c>
      <c r="DO71" s="66">
        <f t="shared" si="102"/>
        <v>2.8888380573060712</v>
      </c>
      <c r="DP71" s="66">
        <f t="shared" si="102"/>
        <v>2.8207664976931159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1.2105826948059237</v>
      </c>
      <c r="BS74" s="66">
        <f t="shared" si="107"/>
        <v>1.2305221133990303</v>
      </c>
      <c r="BT74" s="66">
        <f t="shared" si="107"/>
        <v>1.2498973170700136</v>
      </c>
      <c r="BU74" s="66">
        <f t="shared" si="107"/>
        <v>1.268866709916129</v>
      </c>
      <c r="BV74" s="66">
        <f t="shared" si="107"/>
        <v>1.2875559431328691</v>
      </c>
      <c r="BW74" s="66">
        <f t="shared" si="107"/>
        <v>1.3060223223365917</v>
      </c>
      <c r="BX74" s="66">
        <f t="shared" si="107"/>
        <v>1.3235299651145516</v>
      </c>
      <c r="BY74" s="66">
        <f t="shared" si="107"/>
        <v>1.3409527680268669</v>
      </c>
      <c r="BZ74" s="66">
        <f t="shared" si="107"/>
        <v>1.3470413050055621</v>
      </c>
      <c r="CA74" s="66">
        <f t="shared" si="107"/>
        <v>1.3526974172997908</v>
      </c>
      <c r="CB74" s="66">
        <f t="shared" si="107"/>
        <v>1.3577985721150283</v>
      </c>
      <c r="CC74" s="66">
        <f t="shared" si="107"/>
        <v>1.3653995056548034</v>
      </c>
      <c r="CD74" s="66">
        <f t="shared" si="107"/>
        <v>1.372519199470958</v>
      </c>
      <c r="CE74" s="66">
        <f t="shared" si="107"/>
        <v>1.379195585643308</v>
      </c>
      <c r="CF74" s="66">
        <f t="shared" si="107"/>
        <v>1.3854617518744619</v>
      </c>
      <c r="CG74" s="66">
        <f t="shared" si="107"/>
        <v>1.3913276098464076</v>
      </c>
      <c r="CH74" s="66">
        <f t="shared" si="107"/>
        <v>1.3960618539852099</v>
      </c>
      <c r="CI74" s="66">
        <f t="shared" si="107"/>
        <v>1.4004184672743314</v>
      </c>
      <c r="CJ74" s="66">
        <f t="shared" si="107"/>
        <v>1.404378619532229</v>
      </c>
      <c r="CK74" s="66">
        <f t="shared" si="107"/>
        <v>1.4079231572891777</v>
      </c>
      <c r="CL74" s="66">
        <f t="shared" si="107"/>
        <v>1.4092355802289263</v>
      </c>
      <c r="CM74" s="66">
        <f t="shared" si="107"/>
        <v>1.4077015673292377</v>
      </c>
      <c r="CN74" s="66">
        <f t="shared" si="107"/>
        <v>1.4041080009675029</v>
      </c>
      <c r="CO74" s="66">
        <f t="shared" si="107"/>
        <v>1.3984578926246318</v>
      </c>
      <c r="CP74" s="66">
        <f t="shared" si="107"/>
        <v>1.3907837628623396</v>
      </c>
      <c r="CQ74" s="66">
        <f t="shared" si="107"/>
        <v>1.3811191272283345</v>
      </c>
      <c r="CR74" s="66">
        <f t="shared" si="107"/>
        <v>1.3689298361662818</v>
      </c>
      <c r="CS74" s="66">
        <f t="shared" si="107"/>
        <v>1.3549012507734601</v>
      </c>
      <c r="CT74" s="66">
        <f t="shared" si="107"/>
        <v>1.3390123058216274</v>
      </c>
      <c r="CU74" s="66">
        <f t="shared" si="107"/>
        <v>1.3212356289090712</v>
      </c>
      <c r="CV74" s="72">
        <f t="shared" si="107"/>
        <v>1.303322417538215</v>
      </c>
      <c r="CW74" s="66">
        <f t="shared" ref="CW74:DP74" si="108">CW$49*CW31</f>
        <v>1.2787604421311651</v>
      </c>
      <c r="CX74" s="66">
        <f t="shared" si="108"/>
        <v>1.2544226544922419</v>
      </c>
      <c r="CY74" s="66">
        <f t="shared" si="108"/>
        <v>1.2303073658305979</v>
      </c>
      <c r="CZ74" s="66">
        <f t="shared" si="108"/>
        <v>1.2064128989716141</v>
      </c>
      <c r="DA74" s="66">
        <f t="shared" si="108"/>
        <v>1.1827375882811391</v>
      </c>
      <c r="DB74" s="66">
        <f t="shared" si="108"/>
        <v>1.1592797795902072</v>
      </c>
      <c r="DC74" s="66">
        <f t="shared" si="108"/>
        <v>1.1360378301202283</v>
      </c>
      <c r="DD74" s="66">
        <f t="shared" si="108"/>
        <v>1.1130101084086514</v>
      </c>
      <c r="DE74" s="66">
        <f t="shared" si="108"/>
        <v>1.0901949942350933</v>
      </c>
      <c r="DF74" s="66">
        <f t="shared" si="108"/>
        <v>1.0675908785479367</v>
      </c>
      <c r="DG74" s="66">
        <f t="shared" si="108"/>
        <v>1.0451961633913882</v>
      </c>
      <c r="DH74" s="66">
        <f t="shared" si="108"/>
        <v>1.0230092618329976</v>
      </c>
      <c r="DI74" s="66">
        <f t="shared" si="108"/>
        <v>1.0010285978916313</v>
      </c>
      <c r="DJ74" s="66">
        <f t="shared" si="108"/>
        <v>0.97925260646590528</v>
      </c>
      <c r="DK74" s="66">
        <f t="shared" si="108"/>
        <v>0.95767973326306266</v>
      </c>
      <c r="DL74" s="66">
        <f t="shared" si="108"/>
        <v>0.93630843472830572</v>
      </c>
      <c r="DM74" s="66">
        <f t="shared" si="108"/>
        <v>0.91513717797457128</v>
      </c>
      <c r="DN74" s="66">
        <f t="shared" si="108"/>
        <v>0.89416444071274814</v>
      </c>
      <c r="DO74" s="66">
        <f t="shared" si="108"/>
        <v>0.8733887111823363</v>
      </c>
      <c r="DP74" s="66">
        <f t="shared" si="108"/>
        <v>0.85280848808254361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44.669523361871228</v>
      </c>
      <c r="BS75" s="66">
        <f t="shared" si="109"/>
        <v>45.405271798131245</v>
      </c>
      <c r="BT75" s="66">
        <f t="shared" si="109"/>
        <v>46.120201159615924</v>
      </c>
      <c r="BU75" s="66">
        <f t="shared" si="109"/>
        <v>46.820156429533206</v>
      </c>
      <c r="BV75" s="66">
        <f t="shared" si="109"/>
        <v>47.509774035478301</v>
      </c>
      <c r="BW75" s="66">
        <f t="shared" si="109"/>
        <v>48.191168508395407</v>
      </c>
      <c r="BX75" s="66">
        <f t="shared" si="109"/>
        <v>48.837186381802027</v>
      </c>
      <c r="BY75" s="66">
        <f t="shared" si="109"/>
        <v>49.480073732711759</v>
      </c>
      <c r="BZ75" s="66">
        <f t="shared" si="109"/>
        <v>49.704735828061665</v>
      </c>
      <c r="CA75" s="66">
        <f t="shared" si="109"/>
        <v>49.913441801927348</v>
      </c>
      <c r="CB75" s="66">
        <f t="shared" si="109"/>
        <v>50.101670293189812</v>
      </c>
      <c r="CC75" s="66">
        <f t="shared" si="109"/>
        <v>50.382138599720044</v>
      </c>
      <c r="CD75" s="66">
        <f t="shared" si="109"/>
        <v>50.644849549260812</v>
      </c>
      <c r="CE75" s="66">
        <f t="shared" si="109"/>
        <v>50.891202804910549</v>
      </c>
      <c r="CF75" s="66">
        <f t="shared" si="109"/>
        <v>51.122419276162653</v>
      </c>
      <c r="CG75" s="66">
        <f t="shared" si="109"/>
        <v>51.338864696074474</v>
      </c>
      <c r="CH75" s="66">
        <f t="shared" si="109"/>
        <v>51.51355447981777</v>
      </c>
      <c r="CI75" s="66">
        <f t="shared" si="109"/>
        <v>51.674309990310384</v>
      </c>
      <c r="CJ75" s="66">
        <f t="shared" si="109"/>
        <v>51.820436409067</v>
      </c>
      <c r="CK75" s="66">
        <f t="shared" si="109"/>
        <v>51.951226988529605</v>
      </c>
      <c r="CL75" s="66">
        <f t="shared" si="109"/>
        <v>51.9996543346492</v>
      </c>
      <c r="CM75" s="66">
        <f t="shared" si="109"/>
        <v>51.9430504980389</v>
      </c>
      <c r="CN75" s="66">
        <f t="shared" si="109"/>
        <v>51.810450802671788</v>
      </c>
      <c r="CO75" s="66">
        <f t="shared" si="109"/>
        <v>51.60196636976039</v>
      </c>
      <c r="CP75" s="66">
        <f t="shared" si="109"/>
        <v>51.31879718175734</v>
      </c>
      <c r="CQ75" s="66">
        <f t="shared" si="109"/>
        <v>50.962179935294571</v>
      </c>
      <c r="CR75" s="66">
        <f t="shared" si="109"/>
        <v>50.512404943303366</v>
      </c>
      <c r="CS75" s="66">
        <f t="shared" si="109"/>
        <v>49.994761476543658</v>
      </c>
      <c r="CT75" s="66">
        <f t="shared" si="109"/>
        <v>49.408472245112705</v>
      </c>
      <c r="CU75" s="66">
        <f t="shared" si="109"/>
        <v>48.75252722950254</v>
      </c>
      <c r="CV75" s="72">
        <f t="shared" si="109"/>
        <v>48.09154420269256</v>
      </c>
      <c r="CW75" s="66">
        <f t="shared" ref="CW75:DP75" si="110">CW$49*CW32</f>
        <v>47.185227154740033</v>
      </c>
      <c r="CX75" s="66">
        <f t="shared" si="110"/>
        <v>46.287182454301437</v>
      </c>
      <c r="CY75" s="66">
        <f t="shared" si="110"/>
        <v>45.397347786358928</v>
      </c>
      <c r="CZ75" s="66">
        <f t="shared" si="110"/>
        <v>44.515661264524127</v>
      </c>
      <c r="DA75" s="66">
        <f t="shared" si="110"/>
        <v>43.642061428242577</v>
      </c>
      <c r="DB75" s="66">
        <f t="shared" si="110"/>
        <v>42.776487240015918</v>
      </c>
      <c r="DC75" s="66">
        <f t="shared" si="110"/>
        <v>41.918878082641427</v>
      </c>
      <c r="DD75" s="66">
        <f t="shared" si="110"/>
        <v>41.069173756469084</v>
      </c>
      <c r="DE75" s="66">
        <f t="shared" si="110"/>
        <v>40.227314476675815</v>
      </c>
      <c r="DF75" s="66">
        <f t="shared" si="110"/>
        <v>39.393240870556944</v>
      </c>
      <c r="DG75" s="66">
        <f t="shared" si="110"/>
        <v>38.566893974834748</v>
      </c>
      <c r="DH75" s="66">
        <f t="shared" si="110"/>
        <v>37.748215232983945</v>
      </c>
      <c r="DI75" s="66">
        <f t="shared" si="110"/>
        <v>36.937146492574016</v>
      </c>
      <c r="DJ75" s="66">
        <f t="shared" si="110"/>
        <v>36.133630002628372</v>
      </c>
      <c r="DK75" s="66">
        <f t="shared" si="110"/>
        <v>35.337608411000097</v>
      </c>
      <c r="DL75" s="66">
        <f t="shared" si="110"/>
        <v>34.54902476176423</v>
      </c>
      <c r="DM75" s="66">
        <f t="shared" si="110"/>
        <v>33.767822492626614</v>
      </c>
      <c r="DN75" s="66">
        <f t="shared" si="110"/>
        <v>32.993945432348973</v>
      </c>
      <c r="DO75" s="66">
        <f t="shared" si="110"/>
        <v>32.227337798190248</v>
      </c>
      <c r="DP75" s="66">
        <f t="shared" si="110"/>
        <v>31.467944193364197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2.4330159426603348</v>
      </c>
      <c r="BS80" s="66">
        <f t="shared" si="119"/>
        <v>2.4730899694348412</v>
      </c>
      <c r="BT80" s="66">
        <f t="shared" si="119"/>
        <v>2.5120300431911007</v>
      </c>
      <c r="BU80" s="66">
        <f t="shared" si="119"/>
        <v>2.5501545227621425</v>
      </c>
      <c r="BV80" s="66">
        <f t="shared" si="119"/>
        <v>2.5877159405550141</v>
      </c>
      <c r="BW80" s="66">
        <f t="shared" si="119"/>
        <v>2.6248294687746383</v>
      </c>
      <c r="BX80" s="66">
        <f t="shared" si="119"/>
        <v>2.6600161389459047</v>
      </c>
      <c r="BY80" s="66">
        <f t="shared" si="119"/>
        <v>2.6950322988772903</v>
      </c>
      <c r="BZ80" s="66">
        <f t="shared" si="119"/>
        <v>2.7072689743230907</v>
      </c>
      <c r="CA80" s="66">
        <f t="shared" si="119"/>
        <v>2.7186365673379087</v>
      </c>
      <c r="CB80" s="66">
        <f t="shared" si="119"/>
        <v>2.7288888128430706</v>
      </c>
      <c r="CC80" s="66">
        <f t="shared" si="119"/>
        <v>2.7441650864596694</v>
      </c>
      <c r="CD80" s="66">
        <f t="shared" si="119"/>
        <v>2.7584741697101465</v>
      </c>
      <c r="CE80" s="66">
        <f t="shared" si="119"/>
        <v>2.7718922980762462</v>
      </c>
      <c r="CF80" s="66">
        <f t="shared" si="119"/>
        <v>2.7844859708630532</v>
      </c>
      <c r="CG80" s="66">
        <f t="shared" si="119"/>
        <v>2.7962751084613018</v>
      </c>
      <c r="CH80" s="66">
        <f t="shared" si="119"/>
        <v>2.8057899408767764</v>
      </c>
      <c r="CI80" s="66">
        <f t="shared" si="119"/>
        <v>2.8145458149148879</v>
      </c>
      <c r="CJ80" s="66">
        <f t="shared" si="119"/>
        <v>2.8225048858814294</v>
      </c>
      <c r="CK80" s="66">
        <f t="shared" si="119"/>
        <v>2.8296286593411191</v>
      </c>
      <c r="CL80" s="66">
        <f t="shared" si="119"/>
        <v>2.8322663527012026</v>
      </c>
      <c r="CM80" s="66">
        <f t="shared" si="119"/>
        <v>2.8291833102480082</v>
      </c>
      <c r="CN80" s="66">
        <f t="shared" si="119"/>
        <v>2.8219609996312922</v>
      </c>
      <c r="CO80" s="66">
        <f t="shared" si="119"/>
        <v>2.8106054732926582</v>
      </c>
      <c r="CP80" s="66">
        <f t="shared" si="119"/>
        <v>2.7951820907035869</v>
      </c>
      <c r="CQ80" s="66">
        <f t="shared" si="119"/>
        <v>2.7757582110475938</v>
      </c>
      <c r="CR80" s="66">
        <f t="shared" si="119"/>
        <v>2.7512603063518255</v>
      </c>
      <c r="CS80" s="66">
        <f t="shared" si="119"/>
        <v>2.723065807900666</v>
      </c>
      <c r="CT80" s="66">
        <f t="shared" si="119"/>
        <v>2.691132379027342</v>
      </c>
      <c r="CU80" s="66">
        <f t="shared" si="119"/>
        <v>2.6554050069763933</v>
      </c>
      <c r="CV80" s="72">
        <f t="shared" si="119"/>
        <v>2.6194032294550937</v>
      </c>
      <c r="CW80" s="66">
        <f t="shared" ref="CW80:DP80" si="120">CW$49*CW37</f>
        <v>2.5700388382367274</v>
      </c>
      <c r="CX80" s="66">
        <f t="shared" si="120"/>
        <v>2.5211250171581314</v>
      </c>
      <c r="CY80" s="66">
        <f t="shared" si="120"/>
        <v>2.4726583721058146</v>
      </c>
      <c r="CZ80" s="66">
        <f t="shared" si="120"/>
        <v>2.4246355323124567</v>
      </c>
      <c r="DA80" s="66">
        <f t="shared" si="120"/>
        <v>2.3770531502046426</v>
      </c>
      <c r="DB80" s="66">
        <f t="shared" si="120"/>
        <v>2.3299079012515644</v>
      </c>
      <c r="DC80" s="66">
        <f t="shared" si="120"/>
        <v>2.2831964838146668</v>
      </c>
      <c r="DD80" s="66">
        <f t="shared" si="120"/>
        <v>2.2369156189982449</v>
      </c>
      <c r="DE80" s="66">
        <f t="shared" si="120"/>
        <v>2.1910620505009835</v>
      </c>
      <c r="DF80" s="66">
        <f t="shared" si="120"/>
        <v>2.1456325444684303</v>
      </c>
      <c r="DG80" s="66">
        <f t="shared" si="120"/>
        <v>2.1006238893463989</v>
      </c>
      <c r="DH80" s="66">
        <f t="shared" si="120"/>
        <v>2.0560328957352985</v>
      </c>
      <c r="DI80" s="66">
        <f t="shared" si="120"/>
        <v>2.0118563962453755</v>
      </c>
      <c r="DJ80" s="66">
        <f t="shared" si="120"/>
        <v>1.9680912453528789</v>
      </c>
      <c r="DK80" s="66">
        <f t="shared" si="120"/>
        <v>1.9247343192571191</v>
      </c>
      <c r="DL80" s="66">
        <f t="shared" si="120"/>
        <v>1.8817825157384402</v>
      </c>
      <c r="DM80" s="66">
        <f t="shared" si="120"/>
        <v>1.8392327540170827</v>
      </c>
      <c r="DN80" s="66">
        <f t="shared" si="120"/>
        <v>1.7970819746129356</v>
      </c>
      <c r="DO80" s="66">
        <f t="shared" si="120"/>
        <v>1.7553271392061773</v>
      </c>
      <c r="DP80" s="66">
        <f t="shared" si="120"/>
        <v>1.7139652304987929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0.19094812360662011</v>
      </c>
      <c r="BS81" s="66">
        <f t="shared" si="121"/>
        <v>0.19409321611661259</v>
      </c>
      <c r="BT81" s="66">
        <f t="shared" si="121"/>
        <v>0.19714931364827562</v>
      </c>
      <c r="BU81" s="66">
        <f t="shared" si="121"/>
        <v>0.20014140166131572</v>
      </c>
      <c r="BV81" s="66">
        <f t="shared" si="121"/>
        <v>0.20308929942137344</v>
      </c>
      <c r="BW81" s="66">
        <f t="shared" si="121"/>
        <v>0.20600204588131224</v>
      </c>
      <c r="BX81" s="66">
        <f t="shared" si="121"/>
        <v>0.20876356853612138</v>
      </c>
      <c r="BY81" s="66">
        <f t="shared" si="121"/>
        <v>0.21151170919462295</v>
      </c>
      <c r="BZ81" s="66">
        <f t="shared" si="121"/>
        <v>0.21247206879383046</v>
      </c>
      <c r="CA81" s="66">
        <f t="shared" si="121"/>
        <v>0.2133642210062528</v>
      </c>
      <c r="CB81" s="66">
        <f t="shared" si="121"/>
        <v>0.21416883843914336</v>
      </c>
      <c r="CC81" s="66">
        <f t="shared" si="121"/>
        <v>0.21536775198987057</v>
      </c>
      <c r="CD81" s="66">
        <f t="shared" si="121"/>
        <v>0.21649075844013735</v>
      </c>
      <c r="CE81" s="66">
        <f t="shared" si="121"/>
        <v>0.21754384090823572</v>
      </c>
      <c r="CF81" s="66">
        <f t="shared" si="121"/>
        <v>0.21853221839717532</v>
      </c>
      <c r="CG81" s="66">
        <f t="shared" si="121"/>
        <v>0.21945745430042399</v>
      </c>
      <c r="CH81" s="66">
        <f t="shared" si="121"/>
        <v>0.22020419802877778</v>
      </c>
      <c r="CI81" s="66">
        <f t="shared" si="121"/>
        <v>0.2208913771338539</v>
      </c>
      <c r="CJ81" s="66">
        <f t="shared" si="121"/>
        <v>0.22151602148577346</v>
      </c>
      <c r="CK81" s="66">
        <f t="shared" si="121"/>
        <v>0.22207510996163402</v>
      </c>
      <c r="CL81" s="66">
        <f t="shared" si="121"/>
        <v>0.22228212159231278</v>
      </c>
      <c r="CM81" s="66">
        <f t="shared" si="121"/>
        <v>0.2220401580436509</v>
      </c>
      <c r="CN81" s="66">
        <f t="shared" si="121"/>
        <v>0.22147333616789364</v>
      </c>
      <c r="CO81" s="66">
        <f t="shared" si="121"/>
        <v>0.22058213097317683</v>
      </c>
      <c r="CP81" s="66">
        <f t="shared" si="121"/>
        <v>0.21937167200601115</v>
      </c>
      <c r="CQ81" s="66">
        <f t="shared" si="121"/>
        <v>0.21784724575444409</v>
      </c>
      <c r="CR81" s="66">
        <f t="shared" si="121"/>
        <v>0.21592459952269114</v>
      </c>
      <c r="CS81" s="66">
        <f t="shared" si="121"/>
        <v>0.21371183696701629</v>
      </c>
      <c r="CT81" s="66">
        <f t="shared" si="121"/>
        <v>0.21120563541824247</v>
      </c>
      <c r="CU81" s="66">
        <f t="shared" si="121"/>
        <v>0.20840167736153337</v>
      </c>
      <c r="CV81" s="72">
        <f t="shared" si="121"/>
        <v>0.20557618339593345</v>
      </c>
      <c r="CW81" s="66">
        <f t="shared" ref="CW81:DP81" si="122">CW$49*CW38</f>
        <v>0.20170196386828687</v>
      </c>
      <c r="CX81" s="66">
        <f t="shared" si="122"/>
        <v>0.19786310601716436</v>
      </c>
      <c r="CY81" s="66">
        <f t="shared" si="122"/>
        <v>0.19405934346551881</v>
      </c>
      <c r="CZ81" s="66">
        <f t="shared" si="122"/>
        <v>0.19029041166855884</v>
      </c>
      <c r="DA81" s="66">
        <f t="shared" si="122"/>
        <v>0.18655604790179878</v>
      </c>
      <c r="DB81" s="66">
        <f t="shared" si="122"/>
        <v>0.18285599124918442</v>
      </c>
      <c r="DC81" s="66">
        <f t="shared" si="122"/>
        <v>0.17918998259129276</v>
      </c>
      <c r="DD81" s="66">
        <f t="shared" si="122"/>
        <v>0.17555776459360695</v>
      </c>
      <c r="DE81" s="66">
        <f t="shared" si="122"/>
        <v>0.17195908169486443</v>
      </c>
      <c r="DF81" s="66">
        <f t="shared" si="122"/>
        <v>0.16839368009547889</v>
      </c>
      <c r="DG81" s="66">
        <f t="shared" si="122"/>
        <v>0.16486130774603508</v>
      </c>
      <c r="DH81" s="66">
        <f t="shared" si="122"/>
        <v>0.16136171433585614</v>
      </c>
      <c r="DI81" s="66">
        <f t="shared" si="122"/>
        <v>0.15789465128164284</v>
      </c>
      <c r="DJ81" s="66">
        <f t="shared" si="122"/>
        <v>0.15445987171618503</v>
      </c>
      <c r="DK81" s="66">
        <f t="shared" si="122"/>
        <v>0.15105713047714334</v>
      </c>
      <c r="DL81" s="66">
        <f t="shared" si="122"/>
        <v>0.14768618409590259</v>
      </c>
      <c r="DM81" s="66">
        <f t="shared" si="122"/>
        <v>0.14434679078649496</v>
      </c>
      <c r="DN81" s="66">
        <f t="shared" si="122"/>
        <v>0.14103871043459315</v>
      </c>
      <c r="DO81" s="66">
        <f t="shared" si="122"/>
        <v>0.13776170458657316</v>
      </c>
      <c r="DP81" s="66">
        <f t="shared" si="122"/>
        <v>0.13451553643864583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15.996339163426173</v>
      </c>
      <c r="BS88" s="66">
        <f t="shared" si="135"/>
        <v>16.25981369011928</v>
      </c>
      <c r="BT88" s="66">
        <f t="shared" si="135"/>
        <v>16.515832820915794</v>
      </c>
      <c r="BU88" s="66">
        <f t="shared" si="135"/>
        <v>16.766489668227969</v>
      </c>
      <c r="BV88" s="66">
        <f t="shared" si="135"/>
        <v>17.013444555756134</v>
      </c>
      <c r="BW88" s="66">
        <f t="shared" si="135"/>
        <v>17.2574547056869</v>
      </c>
      <c r="BX88" s="66">
        <f t="shared" si="135"/>
        <v>17.488796350524517</v>
      </c>
      <c r="BY88" s="66">
        <f t="shared" si="135"/>
        <v>17.719016942441709</v>
      </c>
      <c r="BZ88" s="66">
        <f t="shared" si="135"/>
        <v>17.799469358404817</v>
      </c>
      <c r="CA88" s="66">
        <f t="shared" si="135"/>
        <v>17.874207821950598</v>
      </c>
      <c r="CB88" s="66">
        <f t="shared" si="135"/>
        <v>17.941613215154874</v>
      </c>
      <c r="CC88" s="66">
        <f t="shared" si="135"/>
        <v>18.042050063775442</v>
      </c>
      <c r="CD88" s="66">
        <f t="shared" si="135"/>
        <v>18.136127930171192</v>
      </c>
      <c r="CE88" s="66">
        <f t="shared" si="135"/>
        <v>18.22434803942696</v>
      </c>
      <c r="CF88" s="66">
        <f t="shared" si="135"/>
        <v>18.307147604229936</v>
      </c>
      <c r="CG88" s="66">
        <f t="shared" si="135"/>
        <v>18.384657595085024</v>
      </c>
      <c r="CH88" s="66">
        <f t="shared" si="135"/>
        <v>18.447214721708153</v>
      </c>
      <c r="CI88" s="66">
        <f t="shared" si="135"/>
        <v>18.504781928042494</v>
      </c>
      <c r="CJ88" s="66">
        <f t="shared" si="135"/>
        <v>18.557110396744331</v>
      </c>
      <c r="CK88" s="66">
        <f t="shared" si="135"/>
        <v>18.603947038620181</v>
      </c>
      <c r="CL88" s="66">
        <f t="shared" si="135"/>
        <v>18.621289069495191</v>
      </c>
      <c r="CM88" s="66">
        <f t="shared" si="135"/>
        <v>18.601019003906302</v>
      </c>
      <c r="CN88" s="66">
        <f t="shared" si="135"/>
        <v>18.55353451021972</v>
      </c>
      <c r="CO88" s="66">
        <f t="shared" si="135"/>
        <v>18.478875381396509</v>
      </c>
      <c r="CP88" s="66">
        <f t="shared" si="135"/>
        <v>18.377471336064897</v>
      </c>
      <c r="CQ88" s="66">
        <f t="shared" si="135"/>
        <v>18.249765240350992</v>
      </c>
      <c r="CR88" s="66">
        <f t="shared" si="135"/>
        <v>18.088698974637044</v>
      </c>
      <c r="CS88" s="66">
        <f t="shared" si="135"/>
        <v>17.903328730299766</v>
      </c>
      <c r="CT88" s="66">
        <f t="shared" si="135"/>
        <v>17.693376156643264</v>
      </c>
      <c r="CU88" s="66">
        <f t="shared" si="135"/>
        <v>17.458479561547389</v>
      </c>
      <c r="CV88" s="72">
        <f t="shared" si="135"/>
        <v>17.221778834018568</v>
      </c>
      <c r="CW88" s="66">
        <f t="shared" ref="CW88:DP88" si="136">CW$49*CW45</f>
        <v>16.89722298928308</v>
      </c>
      <c r="CX88" s="66">
        <f t="shared" si="136"/>
        <v>16.575629506053858</v>
      </c>
      <c r="CY88" s="66">
        <f t="shared" si="136"/>
        <v>16.256976069067939</v>
      </c>
      <c r="CZ88" s="66">
        <f t="shared" si="136"/>
        <v>15.94124051655632</v>
      </c>
      <c r="DA88" s="66">
        <f t="shared" si="136"/>
        <v>15.628400839242875</v>
      </c>
      <c r="DB88" s="66">
        <f t="shared" si="136"/>
        <v>15.31843517934959</v>
      </c>
      <c r="DC88" s="66">
        <f t="shared" si="136"/>
        <v>15.011321829608045</v>
      </c>
      <c r="DD88" s="66">
        <f t="shared" si="136"/>
        <v>14.70703923227715</v>
      </c>
      <c r="DE88" s="66">
        <f t="shared" si="136"/>
        <v>14.40556597816704</v>
      </c>
      <c r="DF88" s="66">
        <f t="shared" si="136"/>
        <v>14.106880805669142</v>
      </c>
      <c r="DG88" s="66">
        <f t="shared" si="136"/>
        <v>13.810962599792346</v>
      </c>
      <c r="DH88" s="66">
        <f t="shared" si="136"/>
        <v>13.517790391205256</v>
      </c>
      <c r="DI88" s="66">
        <f t="shared" si="136"/>
        <v>13.227343355284464</v>
      </c>
      <c r="DJ88" s="66">
        <f t="shared" si="136"/>
        <v>12.939600811168862</v>
      </c>
      <c r="DK88" s="66">
        <f t="shared" si="136"/>
        <v>12.654542220819872</v>
      </c>
      <c r="DL88" s="66">
        <f t="shared" si="136"/>
        <v>12.372147188087631</v>
      </c>
      <c r="DM88" s="66">
        <f t="shared" si="136"/>
        <v>12.092395457783072</v>
      </c>
      <c r="DN88" s="66">
        <f t="shared" si="136"/>
        <v>11.815266914755838</v>
      </c>
      <c r="DO88" s="66">
        <f t="shared" si="136"/>
        <v>11.54074158297802</v>
      </c>
      <c r="DP88" s="66">
        <f t="shared" si="136"/>
        <v>11.268799624633706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2.8407956636596905E-2</v>
      </c>
      <c r="CM90" s="53">
        <f t="shared" si="143"/>
        <v>8.5344728959127397E-2</v>
      </c>
      <c r="CN90" s="53">
        <f t="shared" si="143"/>
        <v>0.17089699962553051</v>
      </c>
      <c r="CO90" s="53">
        <f t="shared" si="143"/>
        <v>0.2851185535214249</v>
      </c>
      <c r="CP90" s="53">
        <f t="shared" si="143"/>
        <v>0.42804003416984532</v>
      </c>
      <c r="CQ90" s="53">
        <f t="shared" si="143"/>
        <v>0.59967528879965482</v>
      </c>
      <c r="CR90" s="53">
        <f t="shared" si="143"/>
        <v>0.79969631753163306</v>
      </c>
      <c r="CS90" s="53">
        <f t="shared" si="143"/>
        <v>1.0283002985478278</v>
      </c>
      <c r="CT90" s="53">
        <f t="shared" si="143"/>
        <v>1.2854444290985645</v>
      </c>
      <c r="CU90" s="53">
        <f t="shared" si="143"/>
        <v>1.5710495015907384</v>
      </c>
      <c r="CV90" s="72">
        <f t="shared" ref="CV90:DP90" si="144">CV$50*CV15</f>
        <v>1.8564406046987247</v>
      </c>
      <c r="CW90" s="53">
        <f t="shared" si="144"/>
        <v>2.1306672276764567</v>
      </c>
      <c r="CX90" s="53">
        <f t="shared" si="144"/>
        <v>2.4019277991000152</v>
      </c>
      <c r="CY90" s="53">
        <f t="shared" si="144"/>
        <v>2.6702460938634487</v>
      </c>
      <c r="CZ90" s="53">
        <f t="shared" si="144"/>
        <v>2.9356457179624096</v>
      </c>
      <c r="DA90" s="53">
        <f t="shared" si="144"/>
        <v>3.1981501096177087</v>
      </c>
      <c r="DB90" s="53">
        <f t="shared" si="144"/>
        <v>3.4577825403917006</v>
      </c>
      <c r="DC90" s="53">
        <f t="shared" si="144"/>
        <v>3.7145661162975396</v>
      </c>
      <c r="DD90" s="53">
        <f t="shared" si="144"/>
        <v>3.9685237789013539</v>
      </c>
      <c r="DE90" s="53">
        <f t="shared" si="144"/>
        <v>4.2196783064173848</v>
      </c>
      <c r="DF90" s="53">
        <f t="shared" si="144"/>
        <v>4.4680523147961253</v>
      </c>
      <c r="DG90" s="53">
        <f t="shared" si="144"/>
        <v>4.713668258805515</v>
      </c>
      <c r="DH90" s="53">
        <f t="shared" si="144"/>
        <v>4.9565484331052163</v>
      </c>
      <c r="DI90" s="53">
        <f t="shared" si="144"/>
        <v>5.1967149733140392</v>
      </c>
      <c r="DJ90" s="53">
        <f t="shared" si="144"/>
        <v>5.4341898570705283</v>
      </c>
      <c r="DK90" s="53">
        <f t="shared" si="144"/>
        <v>5.6689949050867847</v>
      </c>
      <c r="DL90" s="53">
        <f t="shared" si="144"/>
        <v>5.9011517821955337</v>
      </c>
      <c r="DM90" s="53">
        <f t="shared" si="144"/>
        <v>6.1306819983905152</v>
      </c>
      <c r="DN90" s="53">
        <f t="shared" si="144"/>
        <v>6.3576069098601948</v>
      </c>
      <c r="DO90" s="53">
        <f t="shared" si="144"/>
        <v>6.5819477200148926</v>
      </c>
      <c r="DP90" s="53">
        <f t="shared" si="144"/>
        <v>6.8037254805073051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1.524928454900652E-4</v>
      </c>
      <c r="CM93" s="53">
        <f t="shared" si="149"/>
        <v>4.5812730331296216E-4</v>
      </c>
      <c r="CN93" s="53">
        <f t="shared" si="149"/>
        <v>9.1736868272457512E-4</v>
      </c>
      <c r="CO93" s="53">
        <f t="shared" si="149"/>
        <v>1.5305056989731447E-3</v>
      </c>
      <c r="CP93" s="53">
        <f t="shared" si="149"/>
        <v>2.297702845340718E-3</v>
      </c>
      <c r="CQ93" s="53">
        <f t="shared" si="149"/>
        <v>3.2190344532323474E-3</v>
      </c>
      <c r="CR93" s="53">
        <f t="shared" si="149"/>
        <v>4.2927398316014182E-3</v>
      </c>
      <c r="CS93" s="53">
        <f t="shared" si="149"/>
        <v>5.5198774255319502E-3</v>
      </c>
      <c r="CT93" s="53">
        <f t="shared" si="149"/>
        <v>6.900217471469447E-3</v>
      </c>
      <c r="CU93" s="53">
        <f t="shared" si="149"/>
        <v>8.4333347860256307E-3</v>
      </c>
      <c r="CV93" s="72">
        <f t="shared" si="149"/>
        <v>9.9653035209546353E-3</v>
      </c>
      <c r="CW93" s="53">
        <f t="shared" ref="CW93:DP93" si="150">CW$50*CW18</f>
        <v>1.1437341745384112E-2</v>
      </c>
      <c r="CX93" s="53">
        <f t="shared" si="150"/>
        <v>1.2893458316343325E-2</v>
      </c>
      <c r="CY93" s="53">
        <f t="shared" si="150"/>
        <v>1.4333780856571603E-2</v>
      </c>
      <c r="CZ93" s="53">
        <f t="shared" si="150"/>
        <v>1.5758436082168023E-2</v>
      </c>
      <c r="DA93" s="53">
        <f t="shared" si="150"/>
        <v>1.71675498086226E-2</v>
      </c>
      <c r="DB93" s="53">
        <f t="shared" si="150"/>
        <v>1.8561246956809014E-2</v>
      </c>
      <c r="DC93" s="53">
        <f t="shared" si="150"/>
        <v>1.9939651558939044E-2</v>
      </c>
      <c r="DD93" s="53">
        <f t="shared" si="150"/>
        <v>2.1302886764479008E-2</v>
      </c>
      <c r="DE93" s="53">
        <f t="shared" si="150"/>
        <v>2.2651074846028414E-2</v>
      </c>
      <c r="DF93" s="53">
        <f t="shared" si="150"/>
        <v>2.3984337205161081E-2</v>
      </c>
      <c r="DG93" s="53">
        <f t="shared" si="150"/>
        <v>2.5302794378228879E-2</v>
      </c>
      <c r="DH93" s="53">
        <f t="shared" si="150"/>
        <v>2.6606566042128514E-2</v>
      </c>
      <c r="DI93" s="53">
        <f t="shared" si="150"/>
        <v>2.789577102003131E-2</v>
      </c>
      <c r="DJ93" s="53">
        <f t="shared" si="150"/>
        <v>2.9170527287076486E-2</v>
      </c>
      <c r="DK93" s="53">
        <f t="shared" si="150"/>
        <v>3.0430951976027985E-2</v>
      </c>
      <c r="DL93" s="53">
        <f t="shared" si="150"/>
        <v>3.1677161382895121E-2</v>
      </c>
      <c r="DM93" s="53">
        <f t="shared" si="150"/>
        <v>3.2909270972517307E-2</v>
      </c>
      <c r="DN93" s="53">
        <f t="shared" si="150"/>
        <v>3.4127395384113079E-2</v>
      </c>
      <c r="DO93" s="53">
        <f t="shared" si="150"/>
        <v>3.5331648436793539E-2</v>
      </c>
      <c r="DP93" s="53">
        <f t="shared" si="150"/>
        <v>3.6522143135040645E-2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1.7738601646769901E-7</v>
      </c>
      <c r="CM96" s="53">
        <f t="shared" si="155"/>
        <v>5.3291272196156927E-7</v>
      </c>
      <c r="CN96" s="53">
        <f t="shared" si="155"/>
        <v>1.0671213835493317E-6</v>
      </c>
      <c r="CO96" s="53">
        <f t="shared" si="155"/>
        <v>1.7803478468086222E-6</v>
      </c>
      <c r="CP96" s="53">
        <f t="shared" si="155"/>
        <v>2.6727834571625275E-6</v>
      </c>
      <c r="CQ96" s="53">
        <f t="shared" si="155"/>
        <v>3.7445146799911009E-6</v>
      </c>
      <c r="CR96" s="53">
        <f t="shared" si="155"/>
        <v>4.9934934062831577E-6</v>
      </c>
      <c r="CS96" s="53">
        <f t="shared" si="155"/>
        <v>6.4209508633562851E-6</v>
      </c>
      <c r="CT96" s="53">
        <f t="shared" si="155"/>
        <v>8.0266197806934291E-6</v>
      </c>
      <c r="CU96" s="53">
        <f t="shared" si="155"/>
        <v>9.8100055673039583E-6</v>
      </c>
      <c r="CV96" s="72">
        <f t="shared" si="155"/>
        <v>1.159205527834972E-5</v>
      </c>
      <c r="CW96" s="53">
        <f t="shared" ref="CW96:DP96" si="156">CW$50*CW21</f>
        <v>1.3304391328480945E-5</v>
      </c>
      <c r="CX96" s="53">
        <f t="shared" si="156"/>
        <v>1.4998206649488172E-5</v>
      </c>
      <c r="CY96" s="53">
        <f t="shared" si="156"/>
        <v>1.667364969744662E-5</v>
      </c>
      <c r="CZ96" s="53">
        <f t="shared" si="156"/>
        <v>1.8330867873789878E-5</v>
      </c>
      <c r="DA96" s="53">
        <f t="shared" si="156"/>
        <v>1.9970007532325644E-5</v>
      </c>
      <c r="DB96" s="53">
        <f t="shared" si="156"/>
        <v>2.1591213986206698E-5</v>
      </c>
      <c r="DC96" s="53">
        <f t="shared" si="156"/>
        <v>2.3194631514857371E-5</v>
      </c>
      <c r="DD96" s="53">
        <f t="shared" si="156"/>
        <v>2.478040337085578E-5</v>
      </c>
      <c r="DE96" s="53">
        <f t="shared" si="156"/>
        <v>2.6348671786772118E-5</v>
      </c>
      <c r="DF96" s="53">
        <f t="shared" si="156"/>
        <v>2.7899577981963273E-5</v>
      </c>
      <c r="DG96" s="53">
        <f t="shared" si="156"/>
        <v>2.9433262169324039E-5</v>
      </c>
      <c r="DH96" s="53">
        <f t="shared" si="156"/>
        <v>3.0949863561995192E-5</v>
      </c>
      <c r="DI96" s="53">
        <f t="shared" si="156"/>
        <v>3.2449520380028687E-5</v>
      </c>
      <c r="DJ96" s="53">
        <f t="shared" si="156"/>
        <v>3.393236985701028E-5</v>
      </c>
      <c r="DK96" s="53">
        <f t="shared" si="156"/>
        <v>3.5398548246639787E-5</v>
      </c>
      <c r="DL96" s="53">
        <f t="shared" si="156"/>
        <v>3.6848190829269253E-5</v>
      </c>
      <c r="DM96" s="53">
        <f t="shared" si="156"/>
        <v>3.828143191839937E-5</v>
      </c>
      <c r="DN96" s="53">
        <f t="shared" si="156"/>
        <v>3.9698404867134269E-5</v>
      </c>
      <c r="DO96" s="53">
        <f t="shared" si="156"/>
        <v>4.1099242074595071E-5</v>
      </c>
      <c r="DP96" s="53">
        <f t="shared" si="156"/>
        <v>4.2484074992292353E-5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1.4615425183495275E-3</v>
      </c>
      <c r="CM101" s="53">
        <f t="shared" si="165"/>
        <v>4.3908455538153547E-3</v>
      </c>
      <c r="CN101" s="53">
        <f t="shared" si="165"/>
        <v>8.7923687861907913E-3</v>
      </c>
      <c r="CO101" s="53">
        <f t="shared" si="165"/>
        <v>1.4668879359138501E-2</v>
      </c>
      <c r="CP101" s="53">
        <f t="shared" si="165"/>
        <v>2.2021953831381107E-2</v>
      </c>
      <c r="CQ101" s="53">
        <f t="shared" si="165"/>
        <v>3.0852304620006665E-2</v>
      </c>
      <c r="CR101" s="53">
        <f t="shared" si="165"/>
        <v>4.1143056672169012E-2</v>
      </c>
      <c r="CS101" s="53">
        <f t="shared" si="165"/>
        <v>5.2904354480146867E-2</v>
      </c>
      <c r="CT101" s="53">
        <f t="shared" si="165"/>
        <v>6.6133995913060031E-2</v>
      </c>
      <c r="CU101" s="53">
        <f t="shared" si="165"/>
        <v>8.0827905870873032E-2</v>
      </c>
      <c r="CV101" s="72">
        <f t="shared" si="165"/>
        <v>9.5510807456749405E-2</v>
      </c>
      <c r="CW101" s="53">
        <f t="shared" ref="CW101:DP101" si="166">CW$50*CW26</f>
        <v>0.10961931495246394</v>
      </c>
      <c r="CX101" s="53">
        <f t="shared" si="166"/>
        <v>0.12357522398734951</v>
      </c>
      <c r="CY101" s="53">
        <f t="shared" si="166"/>
        <v>0.13737975774049513</v>
      </c>
      <c r="CZ101" s="53">
        <f t="shared" si="166"/>
        <v>0.151034130701446</v>
      </c>
      <c r="DA101" s="53">
        <f t="shared" si="166"/>
        <v>0.16453954872800833</v>
      </c>
      <c r="DB101" s="53">
        <f t="shared" si="166"/>
        <v>0.17789720910368564</v>
      </c>
      <c r="DC101" s="53">
        <f t="shared" si="166"/>
        <v>0.19110830059474804</v>
      </c>
      <c r="DD101" s="53">
        <f t="shared" si="166"/>
        <v>0.20417400350693762</v>
      </c>
      <c r="DE101" s="53">
        <f t="shared" si="166"/>
        <v>0.21709548974181095</v>
      </c>
      <c r="DF101" s="53">
        <f t="shared" si="166"/>
        <v>0.22987392285272254</v>
      </c>
      <c r="DG101" s="53">
        <f t="shared" si="166"/>
        <v>0.24251045810045035</v>
      </c>
      <c r="DH101" s="53">
        <f t="shared" si="166"/>
        <v>0.25500624250846554</v>
      </c>
      <c r="DI101" s="53">
        <f t="shared" si="166"/>
        <v>0.26736241491784951</v>
      </c>
      <c r="DJ101" s="53">
        <f t="shared" si="166"/>
        <v>0.2795801060418599</v>
      </c>
      <c r="DK101" s="53">
        <f t="shared" si="166"/>
        <v>0.29166043852014722</v>
      </c>
      <c r="DL101" s="53">
        <f t="shared" si="166"/>
        <v>0.30360452697262563</v>
      </c>
      <c r="DM101" s="53">
        <f t="shared" si="166"/>
        <v>0.31541347805299841</v>
      </c>
      <c r="DN101" s="53">
        <f t="shared" si="166"/>
        <v>0.32708839050194144</v>
      </c>
      <c r="DO101" s="53">
        <f t="shared" si="166"/>
        <v>0.33863035519994678</v>
      </c>
      <c r="DP101" s="53">
        <f t="shared" si="166"/>
        <v>0.35004045521982735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4.8662897184305429E-4</v>
      </c>
      <c r="CM102" s="53">
        <f t="shared" si="167"/>
        <v>1.4619572339145716E-3</v>
      </c>
      <c r="CN102" s="53">
        <f t="shared" si="167"/>
        <v>2.9274696622036672E-3</v>
      </c>
      <c r="CO102" s="53">
        <f t="shared" si="167"/>
        <v>4.8840875930783205E-3</v>
      </c>
      <c r="CP102" s="53">
        <f t="shared" si="167"/>
        <v>7.3323359508158676E-3</v>
      </c>
      <c r="CQ102" s="53">
        <f t="shared" si="167"/>
        <v>1.0272451938775587E-2</v>
      </c>
      <c r="CR102" s="53">
        <f t="shared" si="167"/>
        <v>1.3698816911236795E-2</v>
      </c>
      <c r="CS102" s="53">
        <f t="shared" si="167"/>
        <v>1.761480853514074E-2</v>
      </c>
      <c r="CT102" s="53">
        <f t="shared" si="167"/>
        <v>2.2019693598368972E-2</v>
      </c>
      <c r="CU102" s="53">
        <f t="shared" si="167"/>
        <v>2.6912115272970522E-2</v>
      </c>
      <c r="CV102" s="72">
        <f t="shared" si="167"/>
        <v>3.1800871646939392E-2</v>
      </c>
      <c r="CW102" s="53">
        <f t="shared" ref="CW102:DP102" si="168">CW$50*CW27</f>
        <v>3.6498380211132719E-2</v>
      </c>
      <c r="CX102" s="53">
        <f t="shared" si="168"/>
        <v>4.1145080241762562E-2</v>
      </c>
      <c r="CY102" s="53">
        <f t="shared" si="168"/>
        <v>4.5741379003328565E-2</v>
      </c>
      <c r="CZ102" s="53">
        <f t="shared" si="168"/>
        <v>5.0287680867096896E-2</v>
      </c>
      <c r="DA102" s="53">
        <f t="shared" si="168"/>
        <v>5.4784387330346677E-2</v>
      </c>
      <c r="DB102" s="53">
        <f t="shared" si="168"/>
        <v>5.9231897035493704E-2</v>
      </c>
      <c r="DC102" s="53">
        <f t="shared" si="168"/>
        <v>6.3630605789092062E-2</v>
      </c>
      <c r="DD102" s="53">
        <f t="shared" si="168"/>
        <v>6.7980906580714359E-2</v>
      </c>
      <c r="DE102" s="53">
        <f t="shared" si="168"/>
        <v>7.2283189601711512E-2</v>
      </c>
      <c r="DF102" s="53">
        <f t="shared" si="168"/>
        <v>7.6537842263852573E-2</v>
      </c>
      <c r="DG102" s="53">
        <f t="shared" si="168"/>
        <v>8.0745249217845594E-2</v>
      </c>
      <c r="DH102" s="53">
        <f t="shared" si="168"/>
        <v>8.4905792371740119E-2</v>
      </c>
      <c r="DI102" s="53">
        <f t="shared" si="168"/>
        <v>8.9019850909212023E-2</v>
      </c>
      <c r="DJ102" s="53">
        <f t="shared" si="168"/>
        <v>9.3087801307731532E-2</v>
      </c>
      <c r="DK102" s="53">
        <f t="shared" si="168"/>
        <v>9.7110017356615147E-2</v>
      </c>
      <c r="DL102" s="53">
        <f t="shared" si="168"/>
        <v>0.10108687017496198</v>
      </c>
      <c r="DM102" s="53">
        <f t="shared" si="168"/>
        <v>0.10501872822947561</v>
      </c>
      <c r="DN102" s="53">
        <f t="shared" si="168"/>
        <v>0.10890595735217168</v>
      </c>
      <c r="DO102" s="53">
        <f t="shared" si="168"/>
        <v>0.11274892075797248</v>
      </c>
      <c r="DP102" s="53">
        <f t="shared" si="168"/>
        <v>0.11654797906218869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5.8338121809175282E-3</v>
      </c>
      <c r="CM103" s="53">
        <f t="shared" si="169"/>
        <v>1.75262559622981E-2</v>
      </c>
      <c r="CN103" s="53">
        <f t="shared" si="169"/>
        <v>3.5095132355042566E-2</v>
      </c>
      <c r="CO103" s="53">
        <f t="shared" si="169"/>
        <v>5.8551486536559685E-2</v>
      </c>
      <c r="CP103" s="53">
        <f t="shared" si="169"/>
        <v>8.7901611411342118E-2</v>
      </c>
      <c r="CQ103" s="53">
        <f t="shared" si="169"/>
        <v>0.1231483506239873</v>
      </c>
      <c r="CR103" s="53">
        <f t="shared" si="169"/>
        <v>0.16422434664803837</v>
      </c>
      <c r="CS103" s="53">
        <f t="shared" si="169"/>
        <v>0.21117009167710699</v>
      </c>
      <c r="CT103" s="53">
        <f t="shared" si="169"/>
        <v>0.26397679580751854</v>
      </c>
      <c r="CU103" s="53">
        <f t="shared" si="169"/>
        <v>0.32262819309563667</v>
      </c>
      <c r="CV103" s="72">
        <f t="shared" si="169"/>
        <v>0.38123564997593934</v>
      </c>
      <c r="CW103" s="53">
        <f t="shared" ref="CW103:DP103" si="170">CW$50*CW28</f>
        <v>0.43755038721397166</v>
      </c>
      <c r="CX103" s="53">
        <f t="shared" si="170"/>
        <v>0.4932560208861505</v>
      </c>
      <c r="CY103" s="53">
        <f t="shared" si="170"/>
        <v>0.54835743336639187</v>
      </c>
      <c r="CZ103" s="53">
        <f t="shared" si="170"/>
        <v>0.60285947234391024</v>
      </c>
      <c r="DA103" s="53">
        <f t="shared" si="170"/>
        <v>0.65676695105394811</v>
      </c>
      <c r="DB103" s="53">
        <f t="shared" si="170"/>
        <v>0.71008464850703712</v>
      </c>
      <c r="DC103" s="53">
        <f t="shared" si="170"/>
        <v>0.76281730971679085</v>
      </c>
      <c r="DD103" s="53">
        <f t="shared" si="170"/>
        <v>0.81496964592624788</v>
      </c>
      <c r="DE103" s="53">
        <f t="shared" si="170"/>
        <v>0.86654633483276566</v>
      </c>
      <c r="DF103" s="53">
        <f t="shared" si="170"/>
        <v>0.91755202081148035</v>
      </c>
      <c r="DG103" s="53">
        <f t="shared" si="170"/>
        <v>0.96799131513733871</v>
      </c>
      <c r="DH103" s="53">
        <f t="shared" si="170"/>
        <v>1.01786879620571</v>
      </c>
      <c r="DI103" s="53">
        <f t="shared" si="170"/>
        <v>1.0671890097515897</v>
      </c>
      <c r="DJ103" s="53">
        <f t="shared" si="170"/>
        <v>1.1159564690674015</v>
      </c>
      <c r="DK103" s="53">
        <f t="shared" si="170"/>
        <v>1.1641756552194067</v>
      </c>
      <c r="DL103" s="53">
        <f t="shared" si="170"/>
        <v>1.2118510172627304</v>
      </c>
      <c r="DM103" s="53">
        <f t="shared" si="170"/>
        <v>1.258986972455012</v>
      </c>
      <c r="DN103" s="53">
        <f t="shared" si="170"/>
        <v>1.3055879064686893</v>
      </c>
      <c r="DO103" s="53">
        <f t="shared" si="170"/>
        <v>1.3516581736019242</v>
      </c>
      <c r="DP103" s="53">
        <f t="shared" si="170"/>
        <v>1.39720209698818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1.7637491617383311E-3</v>
      </c>
      <c r="CM106" s="53">
        <f t="shared" si="175"/>
        <v>5.2987511944638825E-3</v>
      </c>
      <c r="CN106" s="53">
        <f t="shared" si="175"/>
        <v>1.0610387916631004E-2</v>
      </c>
      <c r="CO106" s="53">
        <f t="shared" si="175"/>
        <v>1.7701998640818128E-2</v>
      </c>
      <c r="CP106" s="53">
        <f t="shared" si="175"/>
        <v>2.6575485914567005E-2</v>
      </c>
      <c r="CQ106" s="53">
        <f t="shared" si="175"/>
        <v>3.7231709463151512E-2</v>
      </c>
      <c r="CR106" s="53">
        <f t="shared" si="175"/>
        <v>4.9650304938673437E-2</v>
      </c>
      <c r="CS106" s="53">
        <f t="shared" si="175"/>
        <v>6.3843514434351531E-2</v>
      </c>
      <c r="CT106" s="53">
        <f t="shared" si="175"/>
        <v>7.9808680479434763E-2</v>
      </c>
      <c r="CU106" s="53">
        <f t="shared" si="175"/>
        <v>9.7540885355703238E-2</v>
      </c>
      <c r="CV106" s="72">
        <f t="shared" si="175"/>
        <v>0.11525980563263126</v>
      </c>
      <c r="CW106" s="53">
        <f t="shared" ref="CW106:DP106" si="176">CW$50*CW31</f>
        <v>0.13228556297908606</v>
      </c>
      <c r="CX106" s="53">
        <f t="shared" si="176"/>
        <v>0.1491271687158609</v>
      </c>
      <c r="CY106" s="53">
        <f t="shared" si="176"/>
        <v>0.16578609894171176</v>
      </c>
      <c r="CZ106" s="53">
        <f t="shared" si="176"/>
        <v>0.18226381926909277</v>
      </c>
      <c r="DA106" s="53">
        <f t="shared" si="176"/>
        <v>0.19856178489391388</v>
      </c>
      <c r="DB106" s="53">
        <f t="shared" si="176"/>
        <v>0.21468144066485323</v>
      </c>
      <c r="DC106" s="53">
        <f t="shared" si="176"/>
        <v>0.23062422115222686</v>
      </c>
      <c r="DD106" s="53">
        <f t="shared" si="176"/>
        <v>0.24639155071641908</v>
      </c>
      <c r="DE106" s="53">
        <f t="shared" si="176"/>
        <v>0.2619848435758752</v>
      </c>
      <c r="DF106" s="53">
        <f t="shared" si="176"/>
        <v>0.27740550387466084</v>
      </c>
      <c r="DG106" s="53">
        <f t="shared" si="176"/>
        <v>0.29265492574958885</v>
      </c>
      <c r="DH106" s="53">
        <f t="shared" si="176"/>
        <v>0.30773449339691816</v>
      </c>
      <c r="DI106" s="53">
        <f t="shared" si="176"/>
        <v>0.32264558113862518</v>
      </c>
      <c r="DJ106" s="53">
        <f t="shared" si="176"/>
        <v>0.33738955348825322</v>
      </c>
      <c r="DK106" s="53">
        <f t="shared" si="176"/>
        <v>0.35196776521633943</v>
      </c>
      <c r="DL106" s="53">
        <f t="shared" si="176"/>
        <v>0.36638156141542416</v>
      </c>
      <c r="DM106" s="53">
        <f t="shared" si="176"/>
        <v>0.38063227756464496</v>
      </c>
      <c r="DN106" s="53">
        <f t="shared" si="176"/>
        <v>0.39472123959391608</v>
      </c>
      <c r="DO106" s="53">
        <f t="shared" si="176"/>
        <v>0.40864976394769886</v>
      </c>
      <c r="DP106" s="53">
        <f t="shared" si="176"/>
        <v>0.42241915764836302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6.5080919067145443E-2</v>
      </c>
      <c r="CM107" s="53">
        <f t="shared" si="177"/>
        <v>0.1955196380101841</v>
      </c>
      <c r="CN107" s="53">
        <f t="shared" si="177"/>
        <v>0.39151474158190275</v>
      </c>
      <c r="CO107" s="53">
        <f t="shared" si="177"/>
        <v>0.65318944771848608</v>
      </c>
      <c r="CP107" s="53">
        <f t="shared" si="177"/>
        <v>0.98061395888708314</v>
      </c>
      <c r="CQ107" s="53">
        <f t="shared" si="177"/>
        <v>1.3738199982556945</v>
      </c>
      <c r="CR107" s="53">
        <f t="shared" si="177"/>
        <v>1.8320561378400186</v>
      </c>
      <c r="CS107" s="53">
        <f t="shared" si="177"/>
        <v>2.3557741009889686</v>
      </c>
      <c r="CT107" s="53">
        <f t="shared" si="177"/>
        <v>2.9448758291789034</v>
      </c>
      <c r="CU107" s="53">
        <f t="shared" si="177"/>
        <v>3.599179862580725</v>
      </c>
      <c r="CV107" s="72">
        <f t="shared" si="177"/>
        <v>4.2529937050000228</v>
      </c>
      <c r="CW107" s="53">
        <f t="shared" ref="CW107:DP107" si="178">CW$50*CW32</f>
        <v>4.8812303953179343</v>
      </c>
      <c r="CX107" s="53">
        <f t="shared" si="178"/>
        <v>5.5026720400218494</v>
      </c>
      <c r="CY107" s="53">
        <f t="shared" si="178"/>
        <v>6.1173731059632592</v>
      </c>
      <c r="CZ107" s="53">
        <f t="shared" si="178"/>
        <v>6.7253876730576021</v>
      </c>
      <c r="DA107" s="53">
        <f t="shared" si="178"/>
        <v>7.3267694368582443</v>
      </c>
      <c r="DB107" s="53">
        <f t="shared" si="178"/>
        <v>7.9215717111140611</v>
      </c>
      <c r="DC107" s="53">
        <f t="shared" si="178"/>
        <v>8.5098474303106695</v>
      </c>
      <c r="DD107" s="53">
        <f t="shared" si="178"/>
        <v>9.0916491521954494</v>
      </c>
      <c r="DE107" s="53">
        <f t="shared" si="178"/>
        <v>9.6670290602864402</v>
      </c>
      <c r="DF107" s="53">
        <f t="shared" si="178"/>
        <v>10.236038966365195</v>
      </c>
      <c r="DG107" s="53">
        <f t="shared" si="178"/>
        <v>10.798730312953735</v>
      </c>
      <c r="DH107" s="53">
        <f t="shared" si="178"/>
        <v>11.355154175775665</v>
      </c>
      <c r="DI107" s="53">
        <f t="shared" si="178"/>
        <v>11.905361266201551</v>
      </c>
      <c r="DJ107" s="53">
        <f t="shared" si="178"/>
        <v>12.44940193367869</v>
      </c>
      <c r="DK107" s="53">
        <f t="shared" si="178"/>
        <v>12.987326168145341</v>
      </c>
      <c r="DL107" s="53">
        <f t="shared" si="178"/>
        <v>13.519183602429489</v>
      </c>
      <c r="DM107" s="53">
        <f t="shared" si="178"/>
        <v>14.045023514632318</v>
      </c>
      <c r="DN107" s="53">
        <f t="shared" si="178"/>
        <v>14.564894830496401</v>
      </c>
      <c r="DO107" s="53">
        <f t="shared" si="178"/>
        <v>15.078846125758751</v>
      </c>
      <c r="DP107" s="53">
        <f t="shared" si="178"/>
        <v>15.586925628488819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3.5447638957461867E-3</v>
      </c>
      <c r="CM112" s="53">
        <f t="shared" si="187"/>
        <v>1.0649372560532028E-2</v>
      </c>
      <c r="CN112" s="53">
        <f t="shared" si="187"/>
        <v>2.1324642314594151E-2</v>
      </c>
      <c r="CO112" s="53">
        <f t="shared" si="187"/>
        <v>3.5577284472058969E-2</v>
      </c>
      <c r="CP112" s="53">
        <f t="shared" si="187"/>
        <v>5.3411122752297847E-2</v>
      </c>
      <c r="CQ112" s="53">
        <f t="shared" si="187"/>
        <v>7.4827885021822166E-2</v>
      </c>
      <c r="CR112" s="53">
        <f t="shared" si="187"/>
        <v>9.9786643235558456E-2</v>
      </c>
      <c r="CS112" s="53">
        <f t="shared" si="187"/>
        <v>0.12831200141940313</v>
      </c>
      <c r="CT112" s="53">
        <f t="shared" si="187"/>
        <v>0.16039861861752372</v>
      </c>
      <c r="CU112" s="53">
        <f t="shared" si="187"/>
        <v>0.19603661125329078</v>
      </c>
      <c r="CV112" s="72">
        <f t="shared" si="187"/>
        <v>0.23164790464568857</v>
      </c>
      <c r="CW112" s="53">
        <f t="shared" ref="CW112:DP112" si="188">CW$50*CW37</f>
        <v>0.26586608671414425</v>
      </c>
      <c r="CX112" s="53">
        <f t="shared" si="188"/>
        <v>0.29971416287893871</v>
      </c>
      <c r="CY112" s="53">
        <f t="shared" si="188"/>
        <v>0.33319509978730838</v>
      </c>
      <c r="CZ112" s="53">
        <f t="shared" si="188"/>
        <v>0.36631184301123443</v>
      </c>
      <c r="DA112" s="53">
        <f t="shared" si="188"/>
        <v>0.39906731718764082</v>
      </c>
      <c r="DB112" s="53">
        <f t="shared" si="188"/>
        <v>0.4314644261576972</v>
      </c>
      <c r="DC112" s="53">
        <f t="shared" si="188"/>
        <v>0.46350605310523324</v>
      </c>
      <c r="DD112" s="53">
        <f t="shared" si="188"/>
        <v>0.49519506069426811</v>
      </c>
      <c r="DE112" s="53">
        <f t="shared" si="188"/>
        <v>0.52653429120566286</v>
      </c>
      <c r="DF112" s="53">
        <f t="shared" si="188"/>
        <v>0.55752656667289946</v>
      </c>
      <c r="DG112" s="53">
        <f t="shared" si="188"/>
        <v>0.5881746890169921</v>
      </c>
      <c r="DH112" s="53">
        <f t="shared" si="188"/>
        <v>0.61848144018053719</v>
      </c>
      <c r="DI112" s="53">
        <f t="shared" si="188"/>
        <v>0.64844958226090665</v>
      </c>
      <c r="DJ112" s="53">
        <f t="shared" si="188"/>
        <v>0.67808185764258888</v>
      </c>
      <c r="DK112" s="53">
        <f t="shared" si="188"/>
        <v>0.70738098912868519</v>
      </c>
      <c r="DL112" s="53">
        <f t="shared" si="188"/>
        <v>0.73634968007156398</v>
      </c>
      <c r="DM112" s="53">
        <f t="shared" si="188"/>
        <v>0.76499061450268091</v>
      </c>
      <c r="DN112" s="53">
        <f t="shared" si="188"/>
        <v>0.79330645726156668</v>
      </c>
      <c r="DO112" s="53">
        <f t="shared" si="188"/>
        <v>0.82129985412399165</v>
      </c>
      <c r="DP112" s="53">
        <f t="shared" si="188"/>
        <v>0.84897343192930919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2.7820040249350791E-4</v>
      </c>
      <c r="CM113" s="53">
        <f t="shared" si="189"/>
        <v>8.3578478560972756E-4</v>
      </c>
      <c r="CN113" s="53">
        <f t="shared" si="189"/>
        <v>1.6736020365332015E-3</v>
      </c>
      <c r="CO113" s="53">
        <f t="shared" si="189"/>
        <v>2.7921788730781881E-3</v>
      </c>
      <c r="CP113" s="53">
        <f t="shared" si="189"/>
        <v>4.1918153886498959E-3</v>
      </c>
      <c r="CQ113" s="53">
        <f t="shared" si="189"/>
        <v>5.872647189786041E-3</v>
      </c>
      <c r="CR113" s="53">
        <f t="shared" si="189"/>
        <v>7.8314621588540835E-3</v>
      </c>
      <c r="CS113" s="53">
        <f t="shared" si="189"/>
        <v>1.0070191270697105E-2</v>
      </c>
      <c r="CT113" s="53">
        <f t="shared" si="189"/>
        <v>1.258841535605419E-2</v>
      </c>
      <c r="CU113" s="53">
        <f t="shared" si="189"/>
        <v>1.538535873138837E-2</v>
      </c>
      <c r="CV113" s="72">
        <f t="shared" si="189"/>
        <v>1.8180206694878468E-2</v>
      </c>
      <c r="CW113" s="53">
        <f t="shared" ref="CW113:DP113" si="190">CW$50*CW38</f>
        <v>2.0865720400167605E-2</v>
      </c>
      <c r="CX113" s="53">
        <f t="shared" si="190"/>
        <v>2.3522187428613946E-2</v>
      </c>
      <c r="CY113" s="53">
        <f t="shared" si="190"/>
        <v>2.6149840608828776E-2</v>
      </c>
      <c r="CZ113" s="53">
        <f t="shared" si="190"/>
        <v>2.874891111539378E-2</v>
      </c>
      <c r="DA113" s="53">
        <f t="shared" si="190"/>
        <v>3.1319628479864033E-2</v>
      </c>
      <c r="DB113" s="53">
        <f t="shared" si="190"/>
        <v>3.3862220601700826E-2</v>
      </c>
      <c r="DC113" s="53">
        <f t="shared" si="190"/>
        <v>3.6376913759134627E-2</v>
      </c>
      <c r="DD113" s="53">
        <f t="shared" si="190"/>
        <v>3.8863932619958803E-2</v>
      </c>
      <c r="DE113" s="53">
        <f t="shared" si="190"/>
        <v>4.1323500252254258E-2</v>
      </c>
      <c r="DF113" s="53">
        <f t="shared" si="190"/>
        <v>4.3755838135045716E-2</v>
      </c>
      <c r="DG113" s="53">
        <f t="shared" si="190"/>
        <v>4.6161166168889843E-2</v>
      </c>
      <c r="DH113" s="53">
        <f t="shared" si="190"/>
        <v>4.8539702686395771E-2</v>
      </c>
      <c r="DI113" s="53">
        <f t="shared" si="190"/>
        <v>5.0891664462678302E-2</v>
      </c>
      <c r="DJ113" s="53">
        <f t="shared" si="190"/>
        <v>5.321726672574445E-2</v>
      </c>
      <c r="DK113" s="53">
        <f t="shared" si="190"/>
        <v>5.5516723166813386E-2</v>
      </c>
      <c r="DL113" s="53">
        <f t="shared" si="190"/>
        <v>5.7790245950570612E-2</v>
      </c>
      <c r="DM113" s="53">
        <f t="shared" si="190"/>
        <v>6.0038045725356343E-2</v>
      </c>
      <c r="DN113" s="53">
        <f t="shared" si="190"/>
        <v>6.226033163328891E-2</v>
      </c>
      <c r="DO113" s="53">
        <f t="shared" si="190"/>
        <v>6.4457311320323257E-2</v>
      </c>
      <c r="DP113" s="53">
        <f t="shared" si="190"/>
        <v>6.6629190946245184E-2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3.6674072999815635E-2</v>
      </c>
      <c r="CM120" s="55">
        <f t="shared" si="204"/>
        <v>0.11039274490790393</v>
      </c>
      <c r="CN120" s="55">
        <f t="shared" si="204"/>
        <v>0.22148575788791169</v>
      </c>
      <c r="CO120" s="55">
        <f t="shared" si="204"/>
        <v>0.37024333331515646</v>
      </c>
      <c r="CP120" s="55">
        <f t="shared" si="204"/>
        <v>0.55692847827162806</v>
      </c>
      <c r="CQ120" s="55">
        <f t="shared" si="204"/>
        <v>0.78178498859663015</v>
      </c>
      <c r="CR120" s="55">
        <f t="shared" si="204"/>
        <v>1.0446126559465343</v>
      </c>
      <c r="CS120" s="55">
        <f t="shared" si="204"/>
        <v>1.3458976672040035</v>
      </c>
      <c r="CT120" s="55">
        <f t="shared" si="204"/>
        <v>1.6858159513154303</v>
      </c>
      <c r="CU120" s="55">
        <f t="shared" si="204"/>
        <v>2.0644975980033413</v>
      </c>
      <c r="CV120" s="72">
        <f t="shared" ref="CV120:DP120" si="205">CV127</f>
        <v>2.4444216522392672</v>
      </c>
      <c r="CW120" s="55">
        <f t="shared" si="205"/>
        <v>2.8111507360945667</v>
      </c>
      <c r="CX120" s="55">
        <f t="shared" si="205"/>
        <v>3.1754464863010634</v>
      </c>
      <c r="CY120" s="55">
        <f t="shared" si="205"/>
        <v>3.5373284076612275</v>
      </c>
      <c r="CZ120" s="55">
        <f t="shared" si="205"/>
        <v>3.8968158664141446</v>
      </c>
      <c r="DA120" s="55">
        <f t="shared" si="205"/>
        <v>4.2539280911572694</v>
      </c>
      <c r="DB120" s="55">
        <f t="shared" si="205"/>
        <v>4.6086841737623052</v>
      </c>
      <c r="DC120" s="55">
        <f t="shared" si="205"/>
        <v>4.9611030702852315</v>
      </c>
      <c r="DD120" s="55">
        <f t="shared" si="205"/>
        <v>5.3112036018705204</v>
      </c>
      <c r="DE120" s="55">
        <f t="shared" si="205"/>
        <v>5.6590044556495869</v>
      </c>
      <c r="DF120" s="55">
        <f t="shared" si="205"/>
        <v>6.004524185633489</v>
      </c>
      <c r="DG120" s="55">
        <f t="shared" si="205"/>
        <v>6.3477812135999336</v>
      </c>
      <c r="DH120" s="55">
        <f t="shared" si="205"/>
        <v>6.688793829974613</v>
      </c>
      <c r="DI120" s="55">
        <f t="shared" si="205"/>
        <v>7.0275801947069088</v>
      </c>
      <c r="DJ120" s="55">
        <f t="shared" si="205"/>
        <v>7.3641583381399931</v>
      </c>
      <c r="DK120" s="55">
        <f t="shared" si="205"/>
        <v>7.698546161875381</v>
      </c>
      <c r="DL120" s="55">
        <f t="shared" si="205"/>
        <v>8.0307614396319416</v>
      </c>
      <c r="DM120" s="55">
        <f t="shared" si="205"/>
        <v>8.3608218180994189</v>
      </c>
      <c r="DN120" s="55">
        <f t="shared" si="205"/>
        <v>8.6887448177864979</v>
      </c>
      <c r="DO120" s="55">
        <f t="shared" si="205"/>
        <v>9.0145478338634391</v>
      </c>
      <c r="DP120" s="55">
        <f t="shared" si="205"/>
        <v>9.3382481369993275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2.3305743516264323E-2</v>
      </c>
      <c r="CM124" s="58">
        <f t="shared" si="209"/>
        <v>7.0016382699772797E-2</v>
      </c>
      <c r="CN124" s="58">
        <f t="shared" si="209"/>
        <v>0.14020303156337324</v>
      </c>
      <c r="CO124" s="58">
        <f t="shared" si="209"/>
        <v>0.2339098149543862</v>
      </c>
      <c r="CP124" s="58">
        <f t="shared" si="209"/>
        <v>0.3511618726636605</v>
      </c>
      <c r="CQ124" s="58">
        <f t="shared" si="209"/>
        <v>0.49197056488751073</v>
      </c>
      <c r="CR124" s="58">
        <f t="shared" si="209"/>
        <v>0.65606680218890845</v>
      </c>
      <c r="CS124" s="58">
        <f t="shared" si="209"/>
        <v>0.84361234854815659</v>
      </c>
      <c r="CT124" s="58">
        <f t="shared" si="209"/>
        <v>1.0545720888065524</v>
      </c>
      <c r="CU124" s="58">
        <f t="shared" si="209"/>
        <v>1.2888810414565188</v>
      </c>
      <c r="CV124" s="70">
        <f t="shared" ref="CV124:DP124" si="210">CV50*CV45</f>
        <v>1.5230144547091253</v>
      </c>
      <c r="CW124" s="58">
        <f t="shared" si="210"/>
        <v>1.7479885850982495</v>
      </c>
      <c r="CX124" s="58">
        <f t="shared" si="210"/>
        <v>1.9705293818385705</v>
      </c>
      <c r="CY124" s="58">
        <f t="shared" si="210"/>
        <v>2.1906563497325591</v>
      </c>
      <c r="CZ124" s="58">
        <f t="shared" si="210"/>
        <v>2.4083888550193002</v>
      </c>
      <c r="DA124" s="58">
        <f t="shared" si="210"/>
        <v>2.6237461262962496</v>
      </c>
      <c r="DB124" s="58">
        <f t="shared" si="210"/>
        <v>2.8367472554351099</v>
      </c>
      <c r="DC124" s="58">
        <f t="shared" si="210"/>
        <v>3.0474111984918597</v>
      </c>
      <c r="DD124" s="58">
        <f t="shared" si="210"/>
        <v>3.2557567766109732</v>
      </c>
      <c r="DE124" s="58">
        <f t="shared" si="210"/>
        <v>3.4618026769238637</v>
      </c>
      <c r="DF124" s="58">
        <f t="shared" si="210"/>
        <v>3.6655674534415899</v>
      </c>
      <c r="DG124" s="58">
        <f t="shared" si="210"/>
        <v>3.867069527941859</v>
      </c>
      <c r="DH124" s="58">
        <f t="shared" si="210"/>
        <v>4.0663271908503633</v>
      </c>
      <c r="DI124" s="58">
        <f t="shared" si="210"/>
        <v>4.2633586021164831</v>
      </c>
      <c r="DJ124" s="58">
        <f t="shared" si="210"/>
        <v>4.4581817920833915</v>
      </c>
      <c r="DK124" s="58">
        <f t="shared" si="210"/>
        <v>4.6508146623526043</v>
      </c>
      <c r="DL124" s="58">
        <f t="shared" si="210"/>
        <v>4.8412749866429889</v>
      </c>
      <c r="DM124" s="58">
        <f t="shared" si="210"/>
        <v>5.0295804116442904</v>
      </c>
      <c r="DN124" s="58">
        <f t="shared" si="210"/>
        <v>5.2157484578651934</v>
      </c>
      <c r="DO124" s="58">
        <f t="shared" si="210"/>
        <v>5.3997965204759577</v>
      </c>
      <c r="DP124" s="58">
        <f t="shared" si="210"/>
        <v>5.581741870145672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3.6674072999815635E-2</v>
      </c>
      <c r="CM127" s="59">
        <f t="shared" si="213"/>
        <v>0.11039274490790393</v>
      </c>
      <c r="CN127" s="59">
        <f t="shared" si="213"/>
        <v>0.22148575788791169</v>
      </c>
      <c r="CO127" s="59">
        <f t="shared" si="213"/>
        <v>0.37024333331515646</v>
      </c>
      <c r="CP127" s="59">
        <f t="shared" si="213"/>
        <v>0.55692847827162806</v>
      </c>
      <c r="CQ127" s="59">
        <f t="shared" si="213"/>
        <v>0.78178498859663015</v>
      </c>
      <c r="CR127" s="59">
        <f t="shared" si="213"/>
        <v>1.0446126559465343</v>
      </c>
      <c r="CS127" s="59">
        <f t="shared" si="213"/>
        <v>1.3458976672040035</v>
      </c>
      <c r="CT127" s="59">
        <f t="shared" si="213"/>
        <v>1.6858159513154303</v>
      </c>
      <c r="CU127" s="59">
        <f t="shared" si="213"/>
        <v>2.0644975980033413</v>
      </c>
      <c r="CV127" s="71">
        <f t="shared" ref="CV127:DP127" si="214">CV124+CV126</f>
        <v>2.4444216522392672</v>
      </c>
      <c r="CW127" s="59">
        <f t="shared" si="214"/>
        <v>2.8111507360945667</v>
      </c>
      <c r="CX127" s="59">
        <f t="shared" si="214"/>
        <v>3.1754464863010634</v>
      </c>
      <c r="CY127" s="59">
        <f t="shared" si="214"/>
        <v>3.5373284076612275</v>
      </c>
      <c r="CZ127" s="59">
        <f t="shared" si="214"/>
        <v>3.8968158664141446</v>
      </c>
      <c r="DA127" s="59">
        <f t="shared" si="214"/>
        <v>4.2539280911572694</v>
      </c>
      <c r="DB127" s="59">
        <f t="shared" si="214"/>
        <v>4.6086841737623052</v>
      </c>
      <c r="DC127" s="59">
        <f t="shared" si="214"/>
        <v>4.9611030702852315</v>
      </c>
      <c r="DD127" s="59">
        <f t="shared" si="214"/>
        <v>5.3112036018705204</v>
      </c>
      <c r="DE127" s="59">
        <f t="shared" si="214"/>
        <v>5.6590044556495869</v>
      </c>
      <c r="DF127" s="59">
        <f t="shared" si="214"/>
        <v>6.004524185633489</v>
      </c>
      <c r="DG127" s="59">
        <f t="shared" si="214"/>
        <v>6.3477812135999336</v>
      </c>
      <c r="DH127" s="59">
        <f t="shared" si="214"/>
        <v>6.688793829974613</v>
      </c>
      <c r="DI127" s="59">
        <f t="shared" si="214"/>
        <v>7.0275801947069088</v>
      </c>
      <c r="DJ127" s="59">
        <f t="shared" si="214"/>
        <v>7.3641583381399931</v>
      </c>
      <c r="DK127" s="59">
        <f t="shared" si="214"/>
        <v>7.698546161875381</v>
      </c>
      <c r="DL127" s="59">
        <f t="shared" si="214"/>
        <v>8.0307614396319416</v>
      </c>
      <c r="DM127" s="59">
        <f t="shared" si="214"/>
        <v>8.3608218180994189</v>
      </c>
      <c r="DN127" s="59">
        <f t="shared" si="214"/>
        <v>8.6887448177864979</v>
      </c>
      <c r="DO127" s="59">
        <f t="shared" si="214"/>
        <v>9.0145478338634391</v>
      </c>
      <c r="DP127" s="59">
        <f t="shared" si="214"/>
        <v>9.3382481369993275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L46" si="2">K15</f>
        <v>9.1964813367340905E-4</v>
      </c>
      <c r="M15" s="42">
        <f t="shared" ref="M15:AO15" si="3">L15*(1-$F$4)</f>
        <v>9.1565045000814897E-4</v>
      </c>
      <c r="N15" s="42">
        <f t="shared" si="3"/>
        <v>9.1167014415740536E-4</v>
      </c>
      <c r="O15" s="42">
        <f t="shared" si="3"/>
        <v>9.0770714058032451E-4</v>
      </c>
      <c r="P15" s="42">
        <f t="shared" si="3"/>
        <v>9.037613640644265E-4</v>
      </c>
      <c r="Q15" s="42">
        <f t="shared" si="3"/>
        <v>8.9983273972417789E-4</v>
      </c>
      <c r="R15" s="42">
        <f t="shared" si="3"/>
        <v>8.9592119299957036E-4</v>
      </c>
      <c r="S15" s="42">
        <f t="shared" si="3"/>
        <v>8.9202664965470598E-4</v>
      </c>
      <c r="T15" s="42">
        <f t="shared" si="3"/>
        <v>8.881490357763879E-4</v>
      </c>
      <c r="U15" s="42">
        <f t="shared" si="3"/>
        <v>8.8428827777271791E-4</v>
      </c>
      <c r="V15" s="42">
        <f t="shared" si="3"/>
        <v>8.8044430237169959E-4</v>
      </c>
      <c r="W15" s="42">
        <f t="shared" si="3"/>
        <v>8.7661703661984778E-4</v>
      </c>
      <c r="X15" s="42">
        <f t="shared" si="3"/>
        <v>8.7280640788080395E-4</v>
      </c>
      <c r="Y15" s="42">
        <f t="shared" si="3"/>
        <v>8.6901234383395779E-4</v>
      </c>
      <c r="Z15" s="42">
        <f t="shared" si="3"/>
        <v>8.6523477247307454E-4</v>
      </c>
      <c r="AA15" s="42">
        <f t="shared" si="3"/>
        <v>8.6147362210492841E-4</v>
      </c>
      <c r="AB15" s="42">
        <f t="shared" si="3"/>
        <v>8.5772882134794201E-4</v>
      </c>
      <c r="AC15" s="42">
        <f t="shared" si="3"/>
        <v>8.5400029913083148E-4</v>
      </c>
      <c r="AD15" s="42">
        <f t="shared" si="3"/>
        <v>8.5028798469125803E-4</v>
      </c>
      <c r="AE15" s="42">
        <f t="shared" si="3"/>
        <v>8.4659180757448444E-4</v>
      </c>
      <c r="AF15" s="42">
        <f t="shared" si="3"/>
        <v>8.429116976320383E-4</v>
      </c>
      <c r="AG15" s="42">
        <f t="shared" si="3"/>
        <v>8.3924758502038055E-4</v>
      </c>
      <c r="AH15" s="42">
        <f t="shared" si="3"/>
        <v>8.3559940019957988E-4</v>
      </c>
      <c r="AI15" s="42">
        <f t="shared" si="3"/>
        <v>8.319670739319932E-4</v>
      </c>
      <c r="AJ15" s="42">
        <f t="shared" si="3"/>
        <v>8.2835053728095122E-4</v>
      </c>
      <c r="AK15" s="42">
        <f t="shared" si="3"/>
        <v>8.2474972160945063E-4</v>
      </c>
      <c r="AL15" s="42">
        <f t="shared" si="3"/>
        <v>8.2116455857885091E-4</v>
      </c>
      <c r="AM15" s="42">
        <f t="shared" si="3"/>
        <v>8.1759498014757773E-4</v>
      </c>
      <c r="AN15" s="42">
        <f t="shared" si="3"/>
        <v>8.1404091856983156E-4</v>
      </c>
      <c r="AO15" s="42">
        <f t="shared" si="3"/>
        <v>8.105023063943018E-4</v>
      </c>
      <c r="AP15" s="42">
        <f t="shared" ref="AP15:BJ15" si="4">AO15*(1-$F$4)</f>
        <v>8.0697907646288668E-4</v>
      </c>
      <c r="AQ15" s="42">
        <f t="shared" si="4"/>
        <v>8.0347116190941897E-4</v>
      </c>
      <c r="AR15" s="42">
        <f t="shared" si="4"/>
        <v>7.999784961583965E-4</v>
      </c>
      <c r="AS15" s="42">
        <f t="shared" si="4"/>
        <v>7.9650101292371898E-4</v>
      </c>
      <c r="AT15" s="42">
        <f t="shared" si="4"/>
        <v>7.9303864620742972E-4</v>
      </c>
      <c r="AU15" s="42">
        <f t="shared" si="4"/>
        <v>7.8959133029846346E-4</v>
      </c>
      <c r="AV15" s="42">
        <f t="shared" si="4"/>
        <v>7.8615899977139893E-4</v>
      </c>
      <c r="AW15" s="42">
        <f t="shared" si="4"/>
        <v>7.8274158948521714E-4</v>
      </c>
      <c r="AX15" s="42">
        <f t="shared" si="4"/>
        <v>7.7933903458206539E-4</v>
      </c>
      <c r="AY15" s="42">
        <f t="shared" si="4"/>
        <v>7.7595127048602603E-4</v>
      </c>
      <c r="AZ15" s="42">
        <f t="shared" si="4"/>
        <v>7.7257823290189124E-4</v>
      </c>
      <c r="BA15" s="42">
        <f t="shared" si="4"/>
        <v>7.6921985781394241E-4</v>
      </c>
      <c r="BB15" s="42">
        <f t="shared" si="4"/>
        <v>7.6587608148473538E-4</v>
      </c>
      <c r="BC15" s="42">
        <f t="shared" si="4"/>
        <v>7.6254684045389096E-4</v>
      </c>
      <c r="BD15" s="42">
        <f t="shared" si="4"/>
        <v>7.5923207153689033E-4</v>
      </c>
      <c r="BE15" s="42">
        <f t="shared" si="4"/>
        <v>7.5593171182387594E-4</v>
      </c>
      <c r="BF15" s="42">
        <f t="shared" si="4"/>
        <v>7.5264569867845735E-4</v>
      </c>
      <c r="BG15" s="42">
        <f t="shared" si="4"/>
        <v>7.4937396973652308E-4</v>
      </c>
      <c r="BH15" s="42">
        <f t="shared" si="4"/>
        <v>7.4611646290505631E-4</v>
      </c>
      <c r="BI15" s="42">
        <f t="shared" si="4"/>
        <v>7.428731163609568E-4</v>
      </c>
      <c r="BJ15" s="42">
        <f t="shared" si="4"/>
        <v>7.3964386854986767E-4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11.310215660301607</v>
      </c>
      <c r="BR15" s="8" cm="1">
        <f t="array" ref="BR15">L15*INDEX(prod_est,$G15+$H15-1,MATCH(BR$14,$BP$14:$DP$14,0))</f>
        <v>10.869289963726469</v>
      </c>
      <c r="BS15" s="8" cm="1">
        <f t="array" ref="BS15">M15*INDEX(prod_est,$G15+$H15-1,MATCH(BS$14,$BP$14:$DP$14,0))</f>
        <v>10.915191319102052</v>
      </c>
      <c r="BT15" s="8" cm="1">
        <f t="array" ref="BT15">N15*INDEX(prod_est,$G15+$H15-1,MATCH(BT$14,$BP$14:$DP$14,0))</f>
        <v>10.969367820848547</v>
      </c>
      <c r="BU15" s="8" cm="1">
        <f t="array" ref="BU15">O15*INDEX(prod_est,$G15+$H15-1,MATCH(BU$14,$BP$14:$DP$14,0))</f>
        <v>11.032330561183377</v>
      </c>
      <c r="BV15" s="8" cm="1">
        <f t="array" ref="BV15">P15*INDEX(prod_est,$G15+$H15-1,MATCH(BV$14,$BP$14:$DP$14,0))</f>
        <v>11.09784209986803</v>
      </c>
      <c r="BW15" s="8" cm="1">
        <f t="array" ref="BW15">Q15*INDEX(prod_est,$G15+$H15-1,MATCH(BW$14,$BP$14:$DP$14,0))</f>
        <v>11.165005356706182</v>
      </c>
      <c r="BX15" s="8" cm="1">
        <f t="array" ref="BX15">R15*INDEX(prod_est,$G15+$H15-1,MATCH(BX$14,$BP$14:$DP$14,0))</f>
        <v>11.233222059783502</v>
      </c>
      <c r="BY15" s="8" cm="1">
        <f t="array" ref="BY15">S15*INDEX(prod_est,$G15+$H15-1,MATCH(BY$14,$BP$14:$DP$14,0))</f>
        <v>11.302620495134022</v>
      </c>
      <c r="BZ15" s="8" cm="1">
        <f t="array" ref="BZ15">T15*INDEX(prod_est,$G15+$H15-1,MATCH(BZ$14,$BP$14:$DP$14,0))</f>
        <v>11.29651196046721</v>
      </c>
      <c r="CA15" s="8" cm="1">
        <f t="array" ref="CA15">U15*INDEX(prod_est,$G15+$H15-1,MATCH(CA$14,$BP$14:$DP$14,0))</f>
        <v>11.291997206596065</v>
      </c>
      <c r="CB15" s="8" cm="1">
        <f t="array" ref="CB15">V15*INDEX(prod_est,$G15+$H15-1,MATCH(CB$14,$BP$14:$DP$14,0))</f>
        <v>11.288258547614761</v>
      </c>
      <c r="CC15" s="8" cm="1">
        <f t="array" ref="CC15">W15*INDEX(prod_est,$G15+$H15-1,MATCH(CC$14,$BP$14:$DP$14,0))</f>
        <v>11.285098836187096</v>
      </c>
      <c r="CD15" s="8" cm="1">
        <f t="array" ref="CD15">X15*INDEX(prod_est,$G15+$H15-1,MATCH(CD$14,$BP$14:$DP$14,0))</f>
        <v>11.282181776902323</v>
      </c>
      <c r="CE15" s="8" cm="1">
        <f t="array" ref="CE15">Y15*INDEX(prod_est,$G15+$H15-1,MATCH(CE$14,$BP$14:$DP$14,0))</f>
        <v>11.279678239801388</v>
      </c>
      <c r="CF15" s="8" cm="1">
        <f t="array" ref="CF15">Z15*INDEX(prod_est,$G15+$H15-1,MATCH(CF$14,$BP$14:$DP$14,0))</f>
        <v>11.278052165862233</v>
      </c>
      <c r="CG15" s="8" cm="1">
        <f t="array" ref="CG15">AA15*INDEX(prod_est,$G15+$H15-1,MATCH(CG$14,$BP$14:$DP$14,0))</f>
        <v>11.276102860281464</v>
      </c>
      <c r="CH15" s="8" cm="1">
        <f t="array" ref="CH15">AB15*INDEX(prod_est,$G15+$H15-1,MATCH(CH$14,$BP$14:$DP$14,0))</f>
        <v>11.274228151639708</v>
      </c>
      <c r="CI15" s="8" cm="1">
        <f t="array" ref="CI15">AC15*INDEX(prod_est,$G15+$H15-1,MATCH(CI$14,$BP$14:$DP$14,0))</f>
        <v>11.272938103116449</v>
      </c>
      <c r="CJ15" s="8" cm="1">
        <f t="array" ref="CJ15">AD15*INDEX(prod_est,$G15+$H15-1,MATCH(CJ$14,$BP$14:$DP$14,0))</f>
        <v>11.271687514331074</v>
      </c>
      <c r="CK15" s="8" cm="1">
        <f t="array" ref="CK15">AE15*INDEX(prod_est,$G15+$H15-1,MATCH(CK$14,$BP$14:$DP$14,0))</f>
        <v>11.270491059324536</v>
      </c>
      <c r="CL15" s="8" cm="1">
        <f t="array" ref="CL15">AF15*INDEX(prod_est,$G15+$H15-1,MATCH(CL$14,$BP$14:$DP$14,0))</f>
        <v>11.269348432332524</v>
      </c>
      <c r="CM15" s="8" cm="1">
        <f t="array" ref="CM15">AG15*INDEX(prod_est,$G15+$H15-1,MATCH(CM$14,$BP$14:$DP$14,0))</f>
        <v>11.232229596663709</v>
      </c>
      <c r="CN15" s="8" cm="1">
        <f t="array" ref="CN15">AH15*INDEX(prod_est,$G15+$H15-1,MATCH(CN$14,$BP$14:$DP$14,0))</f>
        <v>11.195616200389825</v>
      </c>
      <c r="CO15" s="8" cm="1">
        <f t="array" ref="CO15">AI15*INDEX(prod_est,$G15+$H15-1,MATCH(CO$14,$BP$14:$DP$14,0))</f>
        <v>11.159286303394737</v>
      </c>
      <c r="CP15" s="8" cm="1">
        <f t="array" ref="CP15">AJ15*INDEX(prod_est,$G15+$H15-1,MATCH(CP$14,$BP$14:$DP$14,0))</f>
        <v>11.124339072956673</v>
      </c>
      <c r="CQ15" s="8" cm="1">
        <f t="array" ref="CQ15">AK15*INDEX(prod_est,$G15+$H15-1,MATCH(CQ$14,$BP$14:$DP$14,0))</f>
        <v>11.089805707808955</v>
      </c>
      <c r="CR15" s="8" cm="1">
        <f t="array" ref="CR15">AL15*INDEX(prod_est,$G15+$H15-1,MATCH(CR$14,$BP$14:$DP$14,0))</f>
        <v>11.077506700241059</v>
      </c>
      <c r="CS15" s="8" cm="1">
        <f t="array" ref="CS15">AM15*INDEX(prod_est,$G15+$H15-1,MATCH(CS$14,$BP$14:$DP$14,0))</f>
        <v>11.065821451667619</v>
      </c>
      <c r="CT15" s="8" cm="1">
        <f t="array" ref="CT15">AN15*INDEX(prod_est,$G15+$H15-1,MATCH(CT$14,$BP$14:$DP$14,0))</f>
        <v>11.054998205417679</v>
      </c>
      <c r="CU15" s="8" cm="1">
        <f t="array" ref="CU15">AO15*INDEX(prod_est,$G15+$H15-1,MATCH(CU$14,$BP$14:$DP$14,0))</f>
        <v>11.044835722428797</v>
      </c>
      <c r="CV15" s="8" cm="1">
        <f t="array" ref="CV15">AP15*INDEX(prod_est,$G15+$H15-1,MATCH(CV$14,$BP$14:$DP$14,0))</f>
        <v>11.035332557915922</v>
      </c>
      <c r="CW15" cm="1">
        <f t="array" ref="CW15">AQ15*INDEX(prod_est,$G15+$H15-1,MATCH(CW$14,$BP$14:$DP$14,0))</f>
        <v>10.987362288535524</v>
      </c>
      <c r="CX15" cm="1">
        <f t="array" ref="CX15">AR15*INDEX(prod_est,$G15+$H15-1,MATCH(CX$14,$BP$14:$DP$14,0))</f>
        <v>10.939600544519664</v>
      </c>
      <c r="CY15" cm="1">
        <f t="array" ref="CY15">AS15*INDEX(prod_est,$G15+$H15-1,MATCH(CY$14,$BP$14:$DP$14,0))</f>
        <v>10.892046419414649</v>
      </c>
      <c r="CZ15" cm="1">
        <f t="array" ref="CZ15">AT15*INDEX(prod_est,$G15+$H15-1,MATCH(CZ$14,$BP$14:$DP$14,0))</f>
        <v>10.844699010707123</v>
      </c>
      <c r="DA15" cm="1">
        <f t="array" ref="DA15">AU15*INDEX(prod_est,$G15+$H15-1,MATCH(DA$14,$BP$14:$DP$14,0))</f>
        <v>10.797557419806919</v>
      </c>
      <c r="DB15" cm="1">
        <f t="array" ref="DB15">AV15*INDEX(prod_est,$G15+$H15-1,MATCH(DB$14,$BP$14:$DP$14,0))</f>
        <v>10.750620752030025</v>
      </c>
      <c r="DC15" cm="1">
        <f t="array" ref="DC15">AW15*INDEX(prod_est,$G15+$H15-1,MATCH(DC$14,$BP$14:$DP$14,0))</f>
        <v>10.703888116581586</v>
      </c>
      <c r="DD15" cm="1">
        <f t="array" ref="DD15">AX15*INDEX(prod_est,$G15+$H15-1,MATCH(DD$14,$BP$14:$DP$14,0))</f>
        <v>10.657358626539009</v>
      </c>
      <c r="DE15" cm="1">
        <f t="array" ref="DE15">AY15*INDEX(prod_est,$G15+$H15-1,MATCH(DE$14,$BP$14:$DP$14,0))</f>
        <v>10.611031398835131</v>
      </c>
      <c r="DF15" cm="1">
        <f t="array" ref="DF15">AZ15*INDEX(prod_est,$G15+$H15-1,MATCH(DF$14,$BP$14:$DP$14,0))</f>
        <v>10.564905554241454</v>
      </c>
      <c r="DG15" cm="1">
        <f t="array" ref="DG15">BA15*INDEX(prod_est,$G15+$H15-1,MATCH(DG$14,$BP$14:$DP$14,0))</f>
        <v>10.518980217351459</v>
      </c>
      <c r="DH15" cm="1">
        <f t="array" ref="DH15">BB15*INDEX(prod_est,$G15+$H15-1,MATCH(DH$14,$BP$14:$DP$14,0))</f>
        <v>10.473254516563992</v>
      </c>
      <c r="DI15" cm="1">
        <f t="array" ref="DI15">BC15*INDEX(prod_est,$G15+$H15-1,MATCH(DI$14,$BP$14:$DP$14,0))</f>
        <v>10.427727584066732</v>
      </c>
      <c r="DJ15" cm="1">
        <f t="array" ref="DJ15">BD15*INDEX(prod_est,$G15+$H15-1,MATCH(DJ$14,$BP$14:$DP$14,0))</f>
        <v>10.382398555819707</v>
      </c>
      <c r="DK15" cm="1">
        <f t="array" ref="DK15">BE15*INDEX(prod_est,$G15+$H15-1,MATCH(DK$14,$BP$14:$DP$14,0))</f>
        <v>10.337266571538901</v>
      </c>
      <c r="DL15" cm="1">
        <f t="array" ref="DL15">BF15*INDEX(prod_est,$G15+$H15-1,MATCH(DL$14,$BP$14:$DP$14,0))</f>
        <v>10.292330774679929</v>
      </c>
      <c r="DM15" cm="1">
        <f t="array" ref="DM15">BG15*INDEX(prod_est,$G15+$H15-1,MATCH(DM$14,$BP$14:$DP$14,0))</f>
        <v>10.247590312421782</v>
      </c>
      <c r="DN15" cm="1">
        <f t="array" ref="DN15">BH15*INDEX(prod_est,$G15+$H15-1,MATCH(DN$14,$BP$14:$DP$14,0))</f>
        <v>10.203044335650633</v>
      </c>
      <c r="DO15" cm="1">
        <f t="array" ref="DO15">BI15*INDEX(prod_est,$G15+$H15-1,MATCH(DO$14,$BP$14:$DP$14,0))</f>
        <v>10.158691998943732</v>
      </c>
      <c r="DP15" cm="1">
        <f t="array" ref="DP15">BJ15*INDEX(prod_est,$G15+$H15-1,MATCH(DP$14,$BP$14:$DP$14,0))</f>
        <v>10.11453246055336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ref="M18:AP18" si="13">L18*(1-$F$4)</f>
        <v>1.6136143520372015E-4</v>
      </c>
      <c r="N18" s="42">
        <f t="shared" si="13"/>
        <v>1.6066000174227204E-4</v>
      </c>
      <c r="O18" s="42">
        <f t="shared" si="13"/>
        <v>1.5996161739166144E-4</v>
      </c>
      <c r="P18" s="42">
        <f t="shared" si="13"/>
        <v>1.5926626889749233E-4</v>
      </c>
      <c r="Q18" s="42">
        <f t="shared" si="13"/>
        <v>1.5857394306298511E-4</v>
      </c>
      <c r="R18" s="42">
        <f t="shared" si="13"/>
        <v>1.5788462674872625E-4</v>
      </c>
      <c r="S18" s="42">
        <f t="shared" si="13"/>
        <v>1.5719830687241883E-4</v>
      </c>
      <c r="T18" s="42">
        <f t="shared" si="13"/>
        <v>1.5651497040863432E-4</v>
      </c>
      <c r="U18" s="42">
        <f t="shared" si="13"/>
        <v>1.558346043885653E-4</v>
      </c>
      <c r="V18" s="42">
        <f t="shared" si="13"/>
        <v>1.5515719589977945E-4</v>
      </c>
      <c r="W18" s="42">
        <f t="shared" si="13"/>
        <v>1.5448273208597434E-4</v>
      </c>
      <c r="X18" s="42">
        <f t="shared" si="13"/>
        <v>1.5381120014673356E-4</v>
      </c>
      <c r="Y18" s="42">
        <f t="shared" si="13"/>
        <v>1.5314258733728375E-4</v>
      </c>
      <c r="Z18" s="42">
        <f t="shared" si="13"/>
        <v>1.5247688096825266E-4</v>
      </c>
      <c r="AA18" s="42">
        <f t="shared" si="13"/>
        <v>1.5181406840542844E-4</v>
      </c>
      <c r="AB18" s="42">
        <f t="shared" si="13"/>
        <v>1.5115413706951971E-4</v>
      </c>
      <c r="AC18" s="42">
        <f t="shared" si="13"/>
        <v>1.5049707443591696E-4</v>
      </c>
      <c r="AD18" s="42">
        <f t="shared" si="13"/>
        <v>1.4984286803445477E-4</v>
      </c>
      <c r="AE18" s="42">
        <f t="shared" si="13"/>
        <v>1.4919150544917518E-4</v>
      </c>
      <c r="AF18" s="42">
        <f t="shared" si="13"/>
        <v>1.4854297431809201E-4</v>
      </c>
      <c r="AG18" s="42">
        <f t="shared" si="13"/>
        <v>1.4789726233295633E-4</v>
      </c>
      <c r="AH18" s="42">
        <f t="shared" si="13"/>
        <v>1.4725435723902274E-4</v>
      </c>
      <c r="AI18" s="42">
        <f t="shared" si="13"/>
        <v>1.4661424683481693E-4</v>
      </c>
      <c r="AJ18" s="42">
        <f t="shared" si="13"/>
        <v>1.4597691897190397E-4</v>
      </c>
      <c r="AK18" s="42">
        <f t="shared" si="13"/>
        <v>1.453423615546579E-4</v>
      </c>
      <c r="AL18" s="42">
        <f t="shared" si="13"/>
        <v>1.4471056254003201E-4</v>
      </c>
      <c r="AM18" s="42">
        <f t="shared" si="13"/>
        <v>1.4408150993733046E-4</v>
      </c>
      <c r="AN18" s="42">
        <f t="shared" si="13"/>
        <v>1.4345519180798054E-4</v>
      </c>
      <c r="AO18" s="42">
        <f t="shared" si="13"/>
        <v>1.4283159626530617E-4</v>
      </c>
      <c r="AP18" s="42">
        <f t="shared" si="13"/>
        <v>1.4221071147430239E-4</v>
      </c>
      <c r="AQ18" s="42">
        <f t="shared" ref="AQ18:BJ18" si="14">AP18*(1-$F$4)</f>
        <v>1.4159252565141054E-4</v>
      </c>
      <c r="AR18" s="42">
        <f t="shared" si="14"/>
        <v>1.4097702706429485E-4</v>
      </c>
      <c r="AS18" s="42">
        <f t="shared" si="14"/>
        <v>1.4036420403161959E-4</v>
      </c>
      <c r="AT18" s="42">
        <f t="shared" si="14"/>
        <v>1.3975404492282752E-4</v>
      </c>
      <c r="AU18" s="42">
        <f t="shared" si="14"/>
        <v>1.3914653815791906E-4</v>
      </c>
      <c r="AV18" s="42">
        <f t="shared" si="14"/>
        <v>1.3854167220723259E-4</v>
      </c>
      <c r="AW18" s="42">
        <f t="shared" si="14"/>
        <v>1.3793943559122553E-4</v>
      </c>
      <c r="AX18" s="42">
        <f t="shared" si="14"/>
        <v>1.373398168802566E-4</v>
      </c>
      <c r="AY18" s="42">
        <f t="shared" si="14"/>
        <v>1.3674280469436878E-4</v>
      </c>
      <c r="AZ18" s="42">
        <f t="shared" si="14"/>
        <v>1.3614838770307342E-4</v>
      </c>
      <c r="BA18" s="42">
        <f t="shared" si="14"/>
        <v>1.3555655462513518E-4</v>
      </c>
      <c r="BB18" s="42">
        <f t="shared" si="14"/>
        <v>1.3496729422835793E-4</v>
      </c>
      <c r="BC18" s="42">
        <f t="shared" si="14"/>
        <v>1.3438059532937155E-4</v>
      </c>
      <c r="BD18" s="42">
        <f t="shared" si="14"/>
        <v>1.3379644679341972E-4</v>
      </c>
      <c r="BE18" s="42">
        <f t="shared" si="14"/>
        <v>1.3321483753414855E-4</v>
      </c>
      <c r="BF18" s="42">
        <f t="shared" si="14"/>
        <v>1.3263575651339626E-4</v>
      </c>
      <c r="BG18" s="42">
        <f t="shared" si="14"/>
        <v>1.3205919274098356E-4</v>
      </c>
      <c r="BH18" s="42">
        <f t="shared" si="14"/>
        <v>1.3148513527450525E-4</v>
      </c>
      <c r="BI18" s="42">
        <f t="shared" si="14"/>
        <v>1.3091357321912237E-4</v>
      </c>
      <c r="BJ18" s="42">
        <f t="shared" si="14"/>
        <v>1.3034449572735552E-4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1.9931542996496281</v>
      </c>
      <c r="BR18" s="8" cm="1">
        <f t="array" ref="BR18">L18*INDEX(prod_est,$G18+$H18-1,MATCH(BR$14,$BP$14:$DP$14,0))</f>
        <v>1.9154517186953663</v>
      </c>
      <c r="BS18" s="8" cm="1">
        <f t="array" ref="BS18">M18*INDEX(prod_est,$G18+$H18-1,MATCH(BS$14,$BP$14:$DP$14,0))</f>
        <v>1.9235407319002786</v>
      </c>
      <c r="BT18" s="8" cm="1">
        <f t="array" ref="BT18">N18*INDEX(prod_est,$G18+$H18-1,MATCH(BT$14,$BP$14:$DP$14,0))</f>
        <v>1.9330880412212685</v>
      </c>
      <c r="BU18" s="8" cm="1">
        <f t="array" ref="BU18">O18*INDEX(prod_est,$G18+$H18-1,MATCH(BU$14,$BP$14:$DP$14,0))</f>
        <v>1.944183714406049</v>
      </c>
      <c r="BV18" s="8" cm="1">
        <f t="array" ref="BV18">P18*INDEX(prod_est,$G18+$H18-1,MATCH(BV$14,$BP$14:$DP$14,0))</f>
        <v>1.9557285521817149</v>
      </c>
      <c r="BW18" s="8" cm="1">
        <f t="array" ref="BW18">Q18*INDEX(prod_est,$G18+$H18-1,MATCH(BW$14,$BP$14:$DP$14,0))</f>
        <v>1.9675644656749738</v>
      </c>
      <c r="BX18" s="8" cm="1">
        <f t="array" ref="BX18">R18*INDEX(prod_est,$G18+$H18-1,MATCH(BX$14,$BP$14:$DP$14,0))</f>
        <v>1.9795860238070366</v>
      </c>
      <c r="BY18" s="8" cm="1">
        <f t="array" ref="BY18">S18*INDEX(prod_est,$G18+$H18-1,MATCH(BY$14,$BP$14:$DP$14,0))</f>
        <v>1.9918158339151981</v>
      </c>
      <c r="BZ18" s="8" cm="1">
        <f t="array" ref="BZ18">T18*INDEX(prod_est,$G18+$H18-1,MATCH(BZ$14,$BP$14:$DP$14,0))</f>
        <v>1.9907393511582467</v>
      </c>
      <c r="CA18" s="8" cm="1">
        <f t="array" ref="CA18">U18*INDEX(prod_est,$G18+$H18-1,MATCH(CA$14,$BP$14:$DP$14,0))</f>
        <v>1.989943734048865</v>
      </c>
      <c r="CB18" s="8" cm="1">
        <f t="array" ref="CB18">V18*INDEX(prod_est,$G18+$H18-1,MATCH(CB$14,$BP$14:$DP$14,0))</f>
        <v>1.9892848850536455</v>
      </c>
      <c r="CC18" s="8" cm="1">
        <f t="array" ref="CC18">W18*INDEX(prod_est,$G18+$H18-1,MATCH(CC$14,$BP$14:$DP$14,0))</f>
        <v>1.9887280616820266</v>
      </c>
      <c r="CD18" s="8" cm="1">
        <f t="array" ref="CD18">X18*INDEX(prod_est,$G18+$H18-1,MATCH(CD$14,$BP$14:$DP$14,0))</f>
        <v>1.9882139999319763</v>
      </c>
      <c r="CE18" s="8" cm="1">
        <f t="array" ref="CE18">Y18*INDEX(prod_est,$G18+$H18-1,MATCH(CE$14,$BP$14:$DP$14,0))</f>
        <v>1.9877728115508764</v>
      </c>
      <c r="CF18" s="8" cm="1">
        <f t="array" ref="CF18">Z18*INDEX(prod_est,$G18+$H18-1,MATCH(CF$14,$BP$14:$DP$14,0))</f>
        <v>1.9874862550111321</v>
      </c>
      <c r="CG18" s="8" cm="1">
        <f t="array" ref="CG18">AA18*INDEX(prod_est,$G18+$H18-1,MATCH(CG$14,$BP$14:$DP$14,0))</f>
        <v>1.9871427366454053</v>
      </c>
      <c r="CH18" s="8" cm="1">
        <f t="array" ref="CH18">AB18*INDEX(prod_est,$G18+$H18-1,MATCH(CH$14,$BP$14:$DP$14,0))</f>
        <v>1.9868123642014015</v>
      </c>
      <c r="CI18" s="8" cm="1">
        <f t="array" ref="CI18">AC18*INDEX(prod_est,$G18+$H18-1,MATCH(CI$14,$BP$14:$DP$14,0))</f>
        <v>1.9865850240835721</v>
      </c>
      <c r="CJ18" s="8" cm="1">
        <f t="array" ref="CJ18">AD18*INDEX(prod_est,$G18+$H18-1,MATCH(CJ$14,$BP$14:$DP$14,0))</f>
        <v>1.9863646377983299</v>
      </c>
      <c r="CK18" s="8" cm="1">
        <f t="array" ref="CK18">AE18*INDEX(prod_est,$G18+$H18-1,MATCH(CK$14,$BP$14:$DP$14,0))</f>
        <v>1.9861537912935203</v>
      </c>
      <c r="CL18" s="8" cm="1">
        <f t="array" ref="CL18">AF18*INDEX(prod_est,$G18+$H18-1,MATCH(CL$14,$BP$14:$DP$14,0))</f>
        <v>1.9859524306855156</v>
      </c>
      <c r="CM18" s="8" cm="1">
        <f t="array" ref="CM18">AG18*INDEX(prod_est,$G18+$H18-1,MATCH(CM$14,$BP$14:$DP$14,0))</f>
        <v>1.979411125980693</v>
      </c>
      <c r="CN18" s="8" cm="1">
        <f t="array" ref="CN18">AH18*INDEX(prod_est,$G18+$H18-1,MATCH(CN$14,$BP$14:$DP$14,0))</f>
        <v>1.9729588928491701</v>
      </c>
      <c r="CO18" s="8" cm="1">
        <f t="array" ref="CO18">AI18*INDEX(prod_est,$G18+$H18-1,MATCH(CO$14,$BP$14:$DP$14,0))</f>
        <v>1.9665566196674351</v>
      </c>
      <c r="CP18" s="8" cm="1">
        <f t="array" ref="CP18">AJ18*INDEX(prod_est,$G18+$H18-1,MATCH(CP$14,$BP$14:$DP$14,0))</f>
        <v>1.9603980083110701</v>
      </c>
      <c r="CQ18" s="8" cm="1">
        <f t="array" ref="CQ18">AK18*INDEX(prod_est,$G18+$H18-1,MATCH(CQ$14,$BP$14:$DP$14,0))</f>
        <v>1.9543123307879493</v>
      </c>
      <c r="CR18" s="8" cm="1">
        <f t="array" ref="CR18">AL18*INDEX(prod_est,$G18+$H18-1,MATCH(CR$14,$BP$14:$DP$14,0))</f>
        <v>1.9521449256250738</v>
      </c>
      <c r="CS18" s="8" cm="1">
        <f t="array" ref="CS18">AM18*INDEX(prod_est,$G18+$H18-1,MATCH(CS$14,$BP$14:$DP$14,0))</f>
        <v>1.9500856807674911</v>
      </c>
      <c r="CT18" s="8" cm="1">
        <f t="array" ref="CT18">AN18*INDEX(prod_est,$G18+$H18-1,MATCH(CT$14,$BP$14:$DP$14,0))</f>
        <v>1.9481783431492572</v>
      </c>
      <c r="CU18" s="8" cm="1">
        <f t="array" ref="CU18">AO18*INDEX(prod_est,$G18+$H18-1,MATCH(CU$14,$BP$14:$DP$14,0))</f>
        <v>1.9463874492111772</v>
      </c>
      <c r="CV18" s="8" cm="1">
        <f t="array" ref="CV18">AP18*INDEX(prod_est,$G18+$H18-1,MATCH(CV$14,$BP$14:$DP$14,0))</f>
        <v>1.9447127443445322</v>
      </c>
      <c r="CW18" cm="1">
        <f t="array" ref="CW18">AQ18*INDEX(prod_est,$G18+$H18-1,MATCH(CW$14,$BP$14:$DP$14,0))</f>
        <v>1.9362591346572751</v>
      </c>
      <c r="CX18" cm="1">
        <f t="array" ref="CX18">AR18*INDEX(prod_est,$G18+$H18-1,MATCH(CX$14,$BP$14:$DP$14,0))</f>
        <v>1.9278422725652362</v>
      </c>
      <c r="CY18" cm="1">
        <f t="array" ref="CY18">AS18*INDEX(prod_est,$G18+$H18-1,MATCH(CY$14,$BP$14:$DP$14,0))</f>
        <v>1.9194619983276884</v>
      </c>
      <c r="CZ18" cm="1">
        <f t="array" ref="CZ18">AT18*INDEX(prod_est,$G18+$H18-1,MATCH(CZ$14,$BP$14:$DP$14,0))</f>
        <v>1.9111181528982935</v>
      </c>
      <c r="DA18" cm="1">
        <f t="array" ref="DA18">AU18*INDEX(prod_est,$G18+$H18-1,MATCH(DA$14,$BP$14:$DP$14,0))</f>
        <v>1.9028105779220832</v>
      </c>
      <c r="DB18" cm="1">
        <f t="array" ref="DB18">AV18*INDEX(prod_est,$G18+$H18-1,MATCH(DB$14,$BP$14:$DP$14,0))</f>
        <v>1.8945391157324531</v>
      </c>
      <c r="DC18" cm="1">
        <f t="array" ref="DC18">AW18*INDEX(prod_est,$G18+$H18-1,MATCH(DC$14,$BP$14:$DP$14,0))</f>
        <v>1.8863036093481718</v>
      </c>
      <c r="DD18" cm="1">
        <f t="array" ref="DD18">AX18*INDEX(prod_est,$G18+$H18-1,MATCH(DD$14,$BP$14:$DP$14,0))</f>
        <v>1.8781039024703994</v>
      </c>
      <c r="DE18" cm="1">
        <f t="array" ref="DE18">AY18*INDEX(prod_est,$G18+$H18-1,MATCH(DE$14,$BP$14:$DP$14,0))</f>
        <v>1.8699398394797235</v>
      </c>
      <c r="DF18" cm="1">
        <f t="array" ref="DF18">AZ18*INDEX(prod_est,$G18+$H18-1,MATCH(DF$14,$BP$14:$DP$14,0))</f>
        <v>1.8618112654332046</v>
      </c>
      <c r="DG18" cm="1">
        <f t="array" ref="DG18">BA18*INDEX(prod_est,$G18+$H18-1,MATCH(DG$14,$BP$14:$DP$14,0))</f>
        <v>1.8537180260614352</v>
      </c>
      <c r="DH18" cm="1">
        <f t="array" ref="DH18">BB18*INDEX(prod_est,$G18+$H18-1,MATCH(DH$14,$BP$14:$DP$14,0))</f>
        <v>1.8456599677656134</v>
      </c>
      <c r="DI18" cm="1">
        <f t="array" ref="DI18">BC18*INDEX(prod_est,$G18+$H18-1,MATCH(DI$14,$BP$14:$DP$14,0))</f>
        <v>1.8376369376146258</v>
      </c>
      <c r="DJ18" cm="1">
        <f t="array" ref="DJ18">BD18*INDEX(prod_est,$G18+$H18-1,MATCH(DJ$14,$BP$14:$DP$14,0))</f>
        <v>1.8296487833421469</v>
      </c>
      <c r="DK18" cm="1">
        <f t="array" ref="DK18">BE18*INDEX(prod_est,$G18+$H18-1,MATCH(DK$14,$BP$14:$DP$14,0))</f>
        <v>1.8216953533437474</v>
      </c>
      <c r="DL18" cm="1">
        <f t="array" ref="DL18">BF18*INDEX(prod_est,$G18+$H18-1,MATCH(DL$14,$BP$14:$DP$14,0))</f>
        <v>1.8137764966740197</v>
      </c>
      <c r="DM18" cm="1">
        <f t="array" ref="DM18">BG18*INDEX(prod_est,$G18+$H18-1,MATCH(DM$14,$BP$14:$DP$14,0))</f>
        <v>1.8058920630437094</v>
      </c>
      <c r="DN18" cm="1">
        <f t="array" ref="DN18">BH18*INDEX(prod_est,$G18+$H18-1,MATCH(DN$14,$BP$14:$DP$14,0))</f>
        <v>1.7980419028168673</v>
      </c>
      <c r="DO18" cm="1">
        <f t="array" ref="DO18">BI18*INDEX(prod_est,$G18+$H18-1,MATCH(DO$14,$BP$14:$DP$14,0))</f>
        <v>1.7902258670080056</v>
      </c>
      <c r="DP18" cm="1">
        <f t="array" ref="DP18">BJ18*INDEX(prod_est,$G18+$H18-1,MATCH(DP$14,$BP$14:$DP$14,0))</f>
        <v>1.7824438072792728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ref="M27:AP27" si="31">L27*(1-$F$4)</f>
        <v>6.2343103528770107E-5</v>
      </c>
      <c r="N27" s="42">
        <f t="shared" si="31"/>
        <v>6.2072099872596654E-5</v>
      </c>
      <c r="O27" s="42">
        <f t="shared" si="31"/>
        <v>6.1802274261427414E-5</v>
      </c>
      <c r="P27" s="42">
        <f t="shared" si="31"/>
        <v>6.1533621574335048E-5</v>
      </c>
      <c r="Q27" s="42">
        <f t="shared" si="31"/>
        <v>6.1266136712652747E-5</v>
      </c>
      <c r="R27" s="42">
        <f t="shared" si="31"/>
        <v>6.0999814599877444E-5</v>
      </c>
      <c r="S27" s="42">
        <f t="shared" si="31"/>
        <v>6.0734650181573489E-5</v>
      </c>
      <c r="T27" s="42">
        <f t="shared" si="31"/>
        <v>6.0470638425276717E-5</v>
      </c>
      <c r="U27" s="42">
        <f t="shared" si="31"/>
        <v>6.0207774320398939E-5</v>
      </c>
      <c r="V27" s="42">
        <f t="shared" si="31"/>
        <v>5.994605287813284E-5</v>
      </c>
      <c r="W27" s="42">
        <f t="shared" si="31"/>
        <v>5.9685469131357319E-5</v>
      </c>
      <c r="X27" s="42">
        <f t="shared" si="31"/>
        <v>5.9426018134543194E-5</v>
      </c>
      <c r="Y27" s="42">
        <f t="shared" si="31"/>
        <v>5.9167694963659358E-5</v>
      </c>
      <c r="Z27" s="42">
        <f t="shared" si="31"/>
        <v>5.8910494716079324E-5</v>
      </c>
      <c r="AA27" s="42">
        <f t="shared" si="31"/>
        <v>5.8654412510488182E-5</v>
      </c>
      <c r="AB27" s="42">
        <f t="shared" si="31"/>
        <v>5.839944348678995E-5</v>
      </c>
      <c r="AC27" s="42">
        <f t="shared" si="31"/>
        <v>5.8145582806015348E-5</v>
      </c>
      <c r="AD27" s="42">
        <f t="shared" si="31"/>
        <v>5.7892825650229955E-5</v>
      </c>
      <c r="AE27" s="42">
        <f t="shared" si="31"/>
        <v>5.7641167222442761E-5</v>
      </c>
      <c r="AF27" s="42">
        <f t="shared" si="31"/>
        <v>5.7390602746515145E-5</v>
      </c>
      <c r="AG27" s="42">
        <f t="shared" si="31"/>
        <v>5.7141127467070218E-5</v>
      </c>
      <c r="AH27" s="42">
        <f t="shared" si="31"/>
        <v>5.689273664940258E-5</v>
      </c>
      <c r="AI27" s="42">
        <f t="shared" si="31"/>
        <v>5.6645425579388452E-5</v>
      </c>
      <c r="AJ27" s="42">
        <f t="shared" si="31"/>
        <v>5.6399189563396223E-5</v>
      </c>
      <c r="AK27" s="42">
        <f t="shared" si="31"/>
        <v>5.6154023928197353E-5</v>
      </c>
      <c r="AL27" s="42">
        <f t="shared" si="31"/>
        <v>5.5909924020877685E-5</v>
      </c>
      <c r="AM27" s="42">
        <f t="shared" si="31"/>
        <v>5.5666885208749162E-5</v>
      </c>
      <c r="AN27" s="42">
        <f t="shared" si="31"/>
        <v>5.5424902879261877E-5</v>
      </c>
      <c r="AO27" s="42">
        <f t="shared" si="31"/>
        <v>5.5183972439916538E-5</v>
      </c>
      <c r="AP27" s="42">
        <f t="shared" si="31"/>
        <v>5.4944089318177326E-5</v>
      </c>
      <c r="AQ27" s="42">
        <f t="shared" ref="AQ27:BJ27" si="32">AP27*(1-$F$4)</f>
        <v>5.4705248961385089E-5</v>
      </c>
      <c r="AR27" s="42">
        <f t="shared" si="32"/>
        <v>5.4467446836670962E-5</v>
      </c>
      <c r="AS27" s="42">
        <f t="shared" si="32"/>
        <v>5.4230678430870321E-5</v>
      </c>
      <c r="AT27" s="42">
        <f t="shared" si="32"/>
        <v>5.399493925043715E-5</v>
      </c>
      <c r="AU27" s="42">
        <f t="shared" si="32"/>
        <v>5.3760224821358735E-5</v>
      </c>
      <c r="AV27" s="42">
        <f t="shared" si="32"/>
        <v>5.3526530689070768E-5</v>
      </c>
      <c r="AW27" s="42">
        <f t="shared" si="32"/>
        <v>5.3293852418372798E-5</v>
      </c>
      <c r="AX27" s="42">
        <f t="shared" si="32"/>
        <v>5.3062185593344073E-5</v>
      </c>
      <c r="AY27" s="42">
        <f t="shared" si="32"/>
        <v>5.2831525817259704E-5</v>
      </c>
      <c r="AZ27" s="42">
        <f t="shared" si="32"/>
        <v>5.2601868712507257E-5</v>
      </c>
      <c r="BA27" s="42">
        <f t="shared" si="32"/>
        <v>5.2373209920503636E-5</v>
      </c>
      <c r="BB27" s="42">
        <f t="shared" si="32"/>
        <v>5.2145545101612384E-5</v>
      </c>
      <c r="BC27" s="42">
        <f t="shared" si="32"/>
        <v>5.1918869935061311E-5</v>
      </c>
      <c r="BD27" s="42">
        <f t="shared" si="32"/>
        <v>5.1693180118860508E-5</v>
      </c>
      <c r="BE27" s="42">
        <f t="shared" si="32"/>
        <v>5.146847136972069E-5</v>
      </c>
      <c r="BF27" s="42">
        <f t="shared" si="32"/>
        <v>5.12447394229719E-5</v>
      </c>
      <c r="BG27" s="42">
        <f t="shared" si="32"/>
        <v>5.1021980032482581E-5</v>
      </c>
      <c r="BH27" s="42">
        <f t="shared" si="32"/>
        <v>5.0800188970578987E-5</v>
      </c>
      <c r="BI27" s="42">
        <f t="shared" si="32"/>
        <v>5.0579362027964944E-5</v>
      </c>
      <c r="BJ27" s="42">
        <f t="shared" si="32"/>
        <v>5.0359495013641965E-5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0.77006891203583727</v>
      </c>
      <c r="BR27" s="8" cm="1">
        <f t="array" ref="BR27">L27*INDEX(prod_est,$G27+$H27-1,MATCH(BR$14,$BP$14:$DP$14,0))</f>
        <v>0.74004798390782256</v>
      </c>
      <c r="BS27" s="8" cm="1">
        <f t="array" ref="BS27">M27*INDEX(prod_est,$G27+$H27-1,MATCH(BS$14,$BP$14:$DP$14,0))</f>
        <v>0.74317322995588098</v>
      </c>
      <c r="BT27" s="8" cm="1">
        <f t="array" ref="BT27">N27*INDEX(prod_est,$G27+$H27-1,MATCH(BT$14,$BP$14:$DP$14,0))</f>
        <v>0.74686189876741083</v>
      </c>
      <c r="BU27" s="8" cm="1">
        <f t="array" ref="BU27">O27*INDEX(prod_est,$G27+$H27-1,MATCH(BU$14,$BP$14:$DP$14,0))</f>
        <v>0.75114878863800982</v>
      </c>
      <c r="BV27" s="8" cm="1">
        <f t="array" ref="BV27">P27*INDEX(prod_est,$G27+$H27-1,MATCH(BV$14,$BP$14:$DP$14,0))</f>
        <v>0.7556092163465421</v>
      </c>
      <c r="BW27" s="8" cm="1">
        <f t="array" ref="BW27">Q27*INDEX(prod_est,$G27+$H27-1,MATCH(BW$14,$BP$14:$DP$14,0))</f>
        <v>0.76018210316634649</v>
      </c>
      <c r="BX27" s="8" cm="1">
        <f t="array" ref="BX27">R27*INDEX(prod_est,$G27+$H27-1,MATCH(BX$14,$BP$14:$DP$14,0))</f>
        <v>0.76482671507289102</v>
      </c>
      <c r="BY27" s="8" cm="1">
        <f t="array" ref="BY27">S27*INDEX(prod_est,$G27+$H27-1,MATCH(BY$14,$BP$14:$DP$14,0))</f>
        <v>0.7695517865668805</v>
      </c>
      <c r="BZ27" s="8" cm="1">
        <f t="array" ref="BZ27">T27*INDEX(prod_est,$G27+$H27-1,MATCH(BZ$14,$BP$14:$DP$14,0))</f>
        <v>0.76913588002837685</v>
      </c>
      <c r="CA27" s="8" cm="1">
        <f t="array" ref="CA27">U27*INDEX(prod_est,$G27+$H27-1,MATCH(CA$14,$BP$14:$DP$14,0))</f>
        <v>0.768828487870165</v>
      </c>
      <c r="CB27" s="8" cm="1">
        <f t="array" ref="CB27">V27*INDEX(prod_est,$G27+$H27-1,MATCH(CB$14,$BP$14:$DP$14,0))</f>
        <v>0.76857393701625765</v>
      </c>
      <c r="CC27" s="8" cm="1">
        <f t="array" ref="CC27">W27*INDEX(prod_est,$G27+$H27-1,MATCH(CC$14,$BP$14:$DP$14,0))</f>
        <v>0.7683588044657802</v>
      </c>
      <c r="CD27" s="8" cm="1">
        <f t="array" ref="CD27">X27*INDEX(prod_est,$G27+$H27-1,MATCH(CD$14,$BP$14:$DP$14,0))</f>
        <v>0.76816019316275674</v>
      </c>
      <c r="CE27" s="8" cm="1">
        <f t="array" ref="CE27">Y27*INDEX(prod_est,$G27+$H27-1,MATCH(CE$14,$BP$14:$DP$14,0))</f>
        <v>0.76798973698849249</v>
      </c>
      <c r="CF27" s="8" cm="1">
        <f t="array" ref="CF27">Z27*INDEX(prod_est,$G27+$H27-1,MATCH(CF$14,$BP$14:$DP$14,0))</f>
        <v>0.76787902389275453</v>
      </c>
      <c r="CG27" s="8" cm="1">
        <f t="array" ref="CG27">AA27*INDEX(prod_est,$G27+$H27-1,MATCH(CG$14,$BP$14:$DP$14,0))</f>
        <v>0.76774630320263737</v>
      </c>
      <c r="CH27" s="8" cm="1">
        <f t="array" ref="CH27">AB27*INDEX(prod_est,$G27+$H27-1,MATCH(CH$14,$BP$14:$DP$14,0))</f>
        <v>0.76761866153005565</v>
      </c>
      <c r="CI27" s="8" cm="1">
        <f t="array" ref="CI27">AC27*INDEX(prod_est,$G27+$H27-1,MATCH(CI$14,$BP$14:$DP$14,0))</f>
        <v>0.76753082710738707</v>
      </c>
      <c r="CJ27" s="8" cm="1">
        <f t="array" ref="CJ27">AD27*INDEX(prod_est,$G27+$H27-1,MATCH(CJ$14,$BP$14:$DP$14,0))</f>
        <v>0.76744567934590469</v>
      </c>
      <c r="CK27" s="8" cm="1">
        <f t="array" ref="CK27">AE27*INDEX(prod_est,$G27+$H27-1,MATCH(CK$14,$BP$14:$DP$14,0))</f>
        <v>0.76736421734439586</v>
      </c>
      <c r="CL27" s="8" cm="1">
        <f t="array" ref="CL27">AF27*INDEX(prod_est,$G27+$H27-1,MATCH(CL$14,$BP$14:$DP$14,0))</f>
        <v>0.76728642028454941</v>
      </c>
      <c r="CM27" s="8" cm="1">
        <f t="array" ref="CM27">AG27*INDEX(prod_est,$G27+$H27-1,MATCH(CM$14,$BP$14:$DP$14,0))</f>
        <v>0.76475914209127394</v>
      </c>
      <c r="CN27" s="8" cm="1">
        <f t="array" ref="CN27">AH27*INDEX(prod_est,$G27+$H27-1,MATCH(CN$14,$BP$14:$DP$14,0))</f>
        <v>0.76226627731474006</v>
      </c>
      <c r="CO27" s="8" cm="1">
        <f t="array" ref="CO27">AI27*INDEX(prod_est,$G27+$H27-1,MATCH(CO$14,$BP$14:$DP$14,0))</f>
        <v>0.75979271490942013</v>
      </c>
      <c r="CP27" s="8" cm="1">
        <f t="array" ref="CP27">AJ27*INDEX(prod_est,$G27+$H27-1,MATCH(CP$14,$BP$14:$DP$14,0))</f>
        <v>0.75741329293106086</v>
      </c>
      <c r="CQ27" s="8" cm="1">
        <f t="array" ref="CQ27">AK27*INDEX(prod_est,$G27+$H27-1,MATCH(CQ$14,$BP$14:$DP$14,0))</f>
        <v>0.75506204944225808</v>
      </c>
      <c r="CR27" s="8" cm="1">
        <f t="array" ref="CR27">AL27*INDEX(prod_est,$G27+$H27-1,MATCH(CR$14,$BP$14:$DP$14,0))</f>
        <v>0.75422465750726841</v>
      </c>
      <c r="CS27" s="8" cm="1">
        <f t="array" ref="CS27">AM27*INDEX(prod_est,$G27+$H27-1,MATCH(CS$14,$BP$14:$DP$14,0))</f>
        <v>0.7534290540522961</v>
      </c>
      <c r="CT27" s="8" cm="1">
        <f t="array" ref="CT27">AN27*INDEX(prod_est,$G27+$H27-1,MATCH(CT$14,$BP$14:$DP$14,0))</f>
        <v>0.75269214100707094</v>
      </c>
      <c r="CU27" s="8" cm="1">
        <f t="array" ref="CU27">AO27*INDEX(prod_est,$G27+$H27-1,MATCH(CU$14,$BP$14:$DP$14,0))</f>
        <v>0.75200021678087769</v>
      </c>
      <c r="CV27" s="8" cm="1">
        <f t="array" ref="CV27">AP27*INDEX(prod_est,$G27+$H27-1,MATCH(CV$14,$BP$14:$DP$14,0))</f>
        <v>0.75135318300388154</v>
      </c>
      <c r="CW27" cm="1">
        <f t="array" ref="CW27">AQ27*INDEX(prod_est,$G27+$H27-1,MATCH(CW$14,$BP$14:$DP$14,0))</f>
        <v>0.74808707258995832</v>
      </c>
      <c r="CX27" cm="1">
        <f t="array" ref="CX27">AR27*INDEX(prod_est,$G27+$H27-1,MATCH(CX$14,$BP$14:$DP$14,0))</f>
        <v>0.74483515986292481</v>
      </c>
      <c r="CY27" cm="1">
        <f t="array" ref="CY27">AS27*INDEX(prod_est,$G27+$H27-1,MATCH(CY$14,$BP$14:$DP$14,0))</f>
        <v>0.74159738310584944</v>
      </c>
      <c r="CZ27" cm="1">
        <f t="array" ref="CZ27">AT27*INDEX(prod_est,$G27+$H27-1,MATCH(CZ$14,$BP$14:$DP$14,0))</f>
        <v>0.73837368087008248</v>
      </c>
      <c r="DA27" cm="1">
        <f t="array" ref="DA27">AU27*INDEX(prod_est,$G27+$H27-1,MATCH(DA$14,$BP$14:$DP$14,0))</f>
        <v>0.73516399197408944</v>
      </c>
      <c r="DB27" cm="1">
        <f t="array" ref="DB27">AV27*INDEX(prod_est,$G27+$H27-1,MATCH(DB$14,$BP$14:$DP$14,0))</f>
        <v>0.73196825550229017</v>
      </c>
      <c r="DC27" cm="1">
        <f t="array" ref="DC27">AW27*INDEX(prod_est,$G27+$H27-1,MATCH(DC$14,$BP$14:$DP$14,0))</f>
        <v>0.72878641080390294</v>
      </c>
      <c r="DD27" cm="1">
        <f t="array" ref="DD27">AX27*INDEX(prod_est,$G27+$H27-1,MATCH(DD$14,$BP$14:$DP$14,0))</f>
        <v>0.72561839749179313</v>
      </c>
      <c r="DE27" cm="1">
        <f t="array" ref="DE27">AY27*INDEX(prod_est,$G27+$H27-1,MATCH(DE$14,$BP$14:$DP$14,0))</f>
        <v>0.72246415544132714</v>
      </c>
      <c r="DF27" cm="1">
        <f t="array" ref="DF27">AZ27*INDEX(prod_est,$G27+$H27-1,MATCH(DF$14,$BP$14:$DP$14,0))</f>
        <v>0.71932362478923162</v>
      </c>
      <c r="DG27" cm="1">
        <f t="array" ref="DG27">BA27*INDEX(prod_est,$G27+$H27-1,MATCH(DG$14,$BP$14:$DP$14,0))</f>
        <v>0.71619674593245708</v>
      </c>
      <c r="DH27" cm="1">
        <f t="array" ref="DH27">BB27*INDEX(prod_est,$G27+$H27-1,MATCH(DH$14,$BP$14:$DP$14,0))</f>
        <v>0.71308345952704655</v>
      </c>
      <c r="DI27" cm="1">
        <f t="array" ref="DI27">BC27*INDEX(prod_est,$G27+$H27-1,MATCH(DI$14,$BP$14:$DP$14,0))</f>
        <v>0.70998370648700948</v>
      </c>
      <c r="DJ27" cm="1">
        <f t="array" ref="DJ27">BD27*INDEX(prod_est,$G27+$H27-1,MATCH(DJ$14,$BP$14:$DP$14,0))</f>
        <v>0.70689742798320088</v>
      </c>
      <c r="DK27" cm="1">
        <f t="array" ref="DK27">BE27*INDEX(prod_est,$G27+$H27-1,MATCH(DK$14,$BP$14:$DP$14,0))</f>
        <v>0.70382456544220384</v>
      </c>
      <c r="DL27" cm="1">
        <f t="array" ref="DL27">BF27*INDEX(prod_est,$G27+$H27-1,MATCH(DL$14,$BP$14:$DP$14,0))</f>
        <v>0.70076506054521859</v>
      </c>
      <c r="DM27" cm="1">
        <f t="array" ref="DM27">BG27*INDEX(prod_est,$G27+$H27-1,MATCH(DM$14,$BP$14:$DP$14,0))</f>
        <v>0.69771885522695543</v>
      </c>
      <c r="DN27" cm="1">
        <f t="array" ref="DN27">BH27*INDEX(prod_est,$G27+$H27-1,MATCH(DN$14,$BP$14:$DP$14,0))</f>
        <v>0.69468589167453298</v>
      </c>
      <c r="DO27" cm="1">
        <f t="array" ref="DO27">BI27*INDEX(prod_est,$G27+$H27-1,MATCH(DO$14,$BP$14:$DP$14,0))</f>
        <v>0.69166611232638053</v>
      </c>
      <c r="DP27" cm="1">
        <f t="array" ref="DP27">BJ27*INDEX(prod_est,$G27+$H27-1,MATCH(DP$14,$BP$14:$DP$14,0))</f>
        <v>0.68865945987114585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ref="M31:AP31" si="39">L31*(1-$F$4)</f>
        <v>1.4156597055970581E-3</v>
      </c>
      <c r="N31" s="42">
        <f t="shared" si="39"/>
        <v>1.4095058740680071E-3</v>
      </c>
      <c r="O31" s="42">
        <f t="shared" si="39"/>
        <v>1.403378793065469E-3</v>
      </c>
      <c r="P31" s="42">
        <f t="shared" si="39"/>
        <v>1.3972783463056841E-3</v>
      </c>
      <c r="Q31" s="42">
        <f t="shared" si="39"/>
        <v>1.391204418010374E-3</v>
      </c>
      <c r="R31" s="42">
        <f t="shared" si="39"/>
        <v>1.3851568929045459E-3</v>
      </c>
      <c r="S31" s="42">
        <f t="shared" si="39"/>
        <v>1.3791356562143039E-3</v>
      </c>
      <c r="T31" s="42">
        <f t="shared" si="39"/>
        <v>1.3731405936646705E-3</v>
      </c>
      <c r="U31" s="42">
        <f t="shared" si="39"/>
        <v>1.3671715914774184E-3</v>
      </c>
      <c r="V31" s="42">
        <f t="shared" si="39"/>
        <v>1.361228536368911E-3</v>
      </c>
      <c r="W31" s="42">
        <f t="shared" si="39"/>
        <v>1.3553113155479525E-3</v>
      </c>
      <c r="X31" s="42">
        <f t="shared" si="39"/>
        <v>1.3494198167136467E-3</v>
      </c>
      <c r="Y31" s="42">
        <f t="shared" si="39"/>
        <v>1.3435539280532668E-3</v>
      </c>
      <c r="Z31" s="42">
        <f t="shared" si="39"/>
        <v>1.3377135382401319E-3</v>
      </c>
      <c r="AA31" s="42">
        <f t="shared" si="39"/>
        <v>1.3318985364314956E-3</v>
      </c>
      <c r="AB31" s="42">
        <f t="shared" si="39"/>
        <v>1.3261088122664413E-3</v>
      </c>
      <c r="AC31" s="42">
        <f t="shared" si="39"/>
        <v>1.320344255863788E-3</v>
      </c>
      <c r="AD31" s="42">
        <f t="shared" si="39"/>
        <v>1.3146047578200056E-3</v>
      </c>
      <c r="AE31" s="42">
        <f t="shared" si="39"/>
        <v>1.3088902092071373E-3</v>
      </c>
      <c r="AF31" s="42">
        <f t="shared" si="39"/>
        <v>1.3032005015707333E-3</v>
      </c>
      <c r="AG31" s="42">
        <f t="shared" si="39"/>
        <v>1.297535526927792E-3</v>
      </c>
      <c r="AH31" s="42">
        <f t="shared" si="39"/>
        <v>1.2918951777647109E-3</v>
      </c>
      <c r="AI31" s="42">
        <f t="shared" si="39"/>
        <v>1.2862793470352458E-3</v>
      </c>
      <c r="AJ31" s="42">
        <f t="shared" si="39"/>
        <v>1.2806879281584795E-3</v>
      </c>
      <c r="AK31" s="42">
        <f t="shared" si="39"/>
        <v>1.2751208150167993E-3</v>
      </c>
      <c r="AL31" s="42">
        <f t="shared" si="39"/>
        <v>1.2695779019538821E-3</v>
      </c>
      <c r="AM31" s="42">
        <f t="shared" si="39"/>
        <v>1.2640590837726898E-3</v>
      </c>
      <c r="AN31" s="42">
        <f t="shared" si="39"/>
        <v>1.2585642557334732E-3</v>
      </c>
      <c r="AO31" s="42">
        <f t="shared" si="39"/>
        <v>1.2530933135517835E-3</v>
      </c>
      <c r="AP31" s="42">
        <f t="shared" si="39"/>
        <v>1.2476461533964935E-3</v>
      </c>
      <c r="AQ31" s="42">
        <f t="shared" ref="AQ31:BJ31" si="40">AP31*(1-$F$4)</f>
        <v>1.2422226718878265E-3</v>
      </c>
      <c r="AR31" s="42">
        <f t="shared" si="40"/>
        <v>1.2368227660953951E-3</v>
      </c>
      <c r="AS31" s="42">
        <f t="shared" si="40"/>
        <v>1.231446333536247E-3</v>
      </c>
      <c r="AT31" s="42">
        <f t="shared" si="40"/>
        <v>1.2260932721729206E-3</v>
      </c>
      <c r="AU31" s="42">
        <f t="shared" si="40"/>
        <v>1.220763480411508E-3</v>
      </c>
      <c r="AV31" s="42">
        <f t="shared" si="40"/>
        <v>1.2154568570997271E-3</v>
      </c>
      <c r="AW31" s="42">
        <f t="shared" si="40"/>
        <v>1.2101733015250017E-3</v>
      </c>
      <c r="AX31" s="42">
        <f t="shared" si="40"/>
        <v>1.2049127134125504E-3</v>
      </c>
      <c r="AY31" s="42">
        <f t="shared" si="40"/>
        <v>1.1996749929234832E-3</v>
      </c>
      <c r="AZ31" s="42">
        <f t="shared" si="40"/>
        <v>1.1944600406529071E-3</v>
      </c>
      <c r="BA31" s="42">
        <f t="shared" si="40"/>
        <v>1.189267757628039E-3</v>
      </c>
      <c r="BB31" s="42">
        <f t="shared" si="40"/>
        <v>1.1840980453063279E-3</v>
      </c>
      <c r="BC31" s="42">
        <f t="shared" si="40"/>
        <v>1.178950805573584E-3</v>
      </c>
      <c r="BD31" s="42">
        <f t="shared" si="40"/>
        <v>1.1738259407421173E-3</v>
      </c>
      <c r="BE31" s="42">
        <f t="shared" si="40"/>
        <v>1.1687233535488835E-3</v>
      </c>
      <c r="BF31" s="42">
        <f t="shared" si="40"/>
        <v>1.1636429471536375E-3</v>
      </c>
      <c r="BG31" s="42">
        <f t="shared" si="40"/>
        <v>1.1585846251370962E-3</v>
      </c>
      <c r="BH31" s="42">
        <f t="shared" si="40"/>
        <v>1.1535482914991084E-3</v>
      </c>
      <c r="BI31" s="42">
        <f t="shared" si="40"/>
        <v>1.1485338506568325E-3</v>
      </c>
      <c r="BJ31" s="42">
        <f t="shared" si="40"/>
        <v>1.143541207442923E-3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17.486385303211847</v>
      </c>
      <c r="BR31" s="8" cm="1">
        <f t="array" ref="BR31">L31*INDEX(prod_est,$G31+$H31-1,MATCH(BR$14,$BP$14:$DP$14,0))</f>
        <v>16.804683304596345</v>
      </c>
      <c r="BS31" s="8" cm="1">
        <f t="array" ref="BS31">M31*INDEX(prod_est,$G31+$H31-1,MATCH(BS$14,$BP$14:$DP$14,0))</f>
        <v>16.875650013821385</v>
      </c>
      <c r="BT31" s="8" cm="1">
        <f t="array" ref="BT31">N31*INDEX(prod_est,$G31+$H31-1,MATCH(BT$14,$BP$14:$DP$14,0))</f>
        <v>16.959410678725813</v>
      </c>
      <c r="BU31" s="8" cm="1">
        <f t="array" ref="BU31">O31*INDEX(prod_est,$G31+$H31-1,MATCH(BU$14,$BP$14:$DP$14,0))</f>
        <v>17.056755483662233</v>
      </c>
      <c r="BV31" s="8" cm="1">
        <f t="array" ref="BV31">P31*INDEX(prod_est,$G31+$H31-1,MATCH(BV$14,$BP$14:$DP$14,0))</f>
        <v>17.15804090930332</v>
      </c>
      <c r="BW31" s="8" cm="1">
        <f t="array" ref="BW31">Q31*INDEX(prod_est,$G31+$H31-1,MATCH(BW$14,$BP$14:$DP$14,0))</f>
        <v>17.261880006855876</v>
      </c>
      <c r="BX31" s="8" cm="1">
        <f t="array" ref="BX31">R31*INDEX(prod_est,$G31+$H31-1,MATCH(BX$14,$BP$14:$DP$14,0))</f>
        <v>17.367347806051932</v>
      </c>
      <c r="BY31" s="8" cm="1">
        <f t="array" ref="BY31">S31*INDEX(prod_est,$G31+$H31-1,MATCH(BY$14,$BP$14:$DP$14,0))</f>
        <v>17.474642646082145</v>
      </c>
      <c r="BZ31" s="8" cm="1">
        <f t="array" ref="BZ31">T31*INDEX(prod_est,$G31+$H31-1,MATCH(BZ$14,$BP$14:$DP$14,0))</f>
        <v>17.465198423794071</v>
      </c>
      <c r="CA31" s="8" cm="1">
        <f t="array" ref="CA31">U31*INDEX(prod_est,$G31+$H31-1,MATCH(CA$14,$BP$14:$DP$14,0))</f>
        <v>17.458218298205743</v>
      </c>
      <c r="CB31" s="8" cm="1">
        <f t="array" ref="CB31">V31*INDEX(prod_est,$G31+$H31-1,MATCH(CB$14,$BP$14:$DP$14,0))</f>
        <v>17.452438069655912</v>
      </c>
      <c r="CC31" s="8" cm="1">
        <f t="array" ref="CC31">W31*INDEX(prod_est,$G31+$H31-1,MATCH(CC$14,$BP$14:$DP$14,0))</f>
        <v>17.447552934559411</v>
      </c>
      <c r="CD31" s="8" cm="1">
        <f t="array" ref="CD31">X31*INDEX(prod_est,$G31+$H31-1,MATCH(CD$14,$BP$14:$DP$14,0))</f>
        <v>17.443042956665277</v>
      </c>
      <c r="CE31" s="8" cm="1">
        <f t="array" ref="CE31">Y31*INDEX(prod_est,$G31+$H31-1,MATCH(CE$14,$BP$14:$DP$14,0))</f>
        <v>17.439172313020393</v>
      </c>
      <c r="CF31" s="8" cm="1">
        <f t="array" ref="CF31">Z31*INDEX(prod_est,$G31+$H31-1,MATCH(CF$14,$BP$14:$DP$14,0))</f>
        <v>17.436658288859789</v>
      </c>
      <c r="CG31" s="8" cm="1">
        <f t="array" ref="CG31">AA31*INDEX(prod_est,$G31+$H31-1,MATCH(CG$14,$BP$14:$DP$14,0))</f>
        <v>17.433644525949973</v>
      </c>
      <c r="CH31" s="8" cm="1">
        <f t="array" ref="CH31">AB31*INDEX(prod_est,$G31+$H31-1,MATCH(CH$14,$BP$14:$DP$14,0))</f>
        <v>17.430746095130829</v>
      </c>
      <c r="CI31" s="8" cm="1">
        <f t="array" ref="CI31">AC31*INDEX(prod_est,$G31+$H31-1,MATCH(CI$14,$BP$14:$DP$14,0))</f>
        <v>17.428751589790252</v>
      </c>
      <c r="CJ31" s="8" cm="1">
        <f t="array" ref="CJ31">AD31*INDEX(prod_est,$G31+$H31-1,MATCH(CJ$14,$BP$14:$DP$14,0))</f>
        <v>17.426818091967242</v>
      </c>
      <c r="CK31" s="8" cm="1">
        <f t="array" ref="CK31">AE31*INDEX(prod_est,$G31+$H31-1,MATCH(CK$14,$BP$14:$DP$14,0))</f>
        <v>17.424968288756531</v>
      </c>
      <c r="CL31" s="8" cm="1">
        <f t="array" ref="CL31">AF31*INDEX(prod_est,$G31+$H31-1,MATCH(CL$14,$BP$14:$DP$14,0))</f>
        <v>17.423201707425083</v>
      </c>
      <c r="CM31" s="8" cm="1">
        <f t="array" ref="CM31">AG31*INDEX(prod_est,$G31+$H31-1,MATCH(CM$14,$BP$14:$DP$14,0))</f>
        <v>17.365813388580751</v>
      </c>
      <c r="CN31" s="8" cm="1">
        <f t="array" ref="CN31">AH31*INDEX(prod_est,$G31+$H31-1,MATCH(CN$14,$BP$14:$DP$14,0))</f>
        <v>17.309206514429665</v>
      </c>
      <c r="CO31" s="8" cm="1">
        <f t="array" ref="CO31">AI31*INDEX(prod_est,$G31+$H31-1,MATCH(CO$14,$BP$14:$DP$14,0))</f>
        <v>17.253037950012992</v>
      </c>
      <c r="CP31" s="8" cm="1">
        <f t="array" ref="CP31">AJ31*INDEX(prod_est,$G31+$H31-1,MATCH(CP$14,$BP$14:$DP$14,0))</f>
        <v>17.199007084901812</v>
      </c>
      <c r="CQ31" s="8" cm="1">
        <f t="array" ref="CQ31">AK31*INDEX(prod_est,$G31+$H31-1,MATCH(CQ$14,$BP$14:$DP$14,0))</f>
        <v>17.145616084506564</v>
      </c>
      <c r="CR31" s="8" cm="1">
        <f t="array" ref="CR31">AL31*INDEX(prod_est,$G31+$H31-1,MATCH(CR$14,$BP$14:$DP$14,0))</f>
        <v>17.126600957683277</v>
      </c>
      <c r="CS31" s="8" cm="1">
        <f t="array" ref="CS31">AM31*INDEX(prod_est,$G31+$H31-1,MATCH(CS$14,$BP$14:$DP$14,0))</f>
        <v>17.10853474523817</v>
      </c>
      <c r="CT31" s="8" cm="1">
        <f t="array" ref="CT31">AN31*INDEX(prod_est,$G31+$H31-1,MATCH(CT$14,$BP$14:$DP$14,0))</f>
        <v>17.091801248738872</v>
      </c>
      <c r="CU31" s="8" cm="1">
        <f t="array" ref="CU31">AO31*INDEX(prod_est,$G31+$H31-1,MATCH(CU$14,$BP$14:$DP$14,0))</f>
        <v>17.076089338504946</v>
      </c>
      <c r="CV31" s="8" cm="1">
        <f t="array" ref="CV31">AP31*INDEX(prod_est,$G31+$H31-1,MATCH(CV$14,$BP$14:$DP$14,0))</f>
        <v>17.061396780797565</v>
      </c>
      <c r="CW31" cm="1">
        <f t="array" ref="CW31">AQ31*INDEX(prod_est,$G31+$H31-1,MATCH(CW$14,$BP$14:$DP$14,0))</f>
        <v>16.987231385664671</v>
      </c>
      <c r="CX31" cm="1">
        <f t="array" ref="CX31">AR31*INDEX(prod_est,$G31+$H31-1,MATCH(CX$14,$BP$14:$DP$14,0))</f>
        <v>16.913388385345396</v>
      </c>
      <c r="CY31" cm="1">
        <f t="array" ref="CY31">AS31*INDEX(prod_est,$G31+$H31-1,MATCH(CY$14,$BP$14:$DP$14,0))</f>
        <v>16.83986637839887</v>
      </c>
      <c r="CZ31" cm="1">
        <f t="array" ref="CZ31">AT31*INDEX(prod_est,$G31+$H31-1,MATCH(CZ$14,$BP$14:$DP$14,0))</f>
        <v>16.766663969476244</v>
      </c>
      <c r="DA31" cm="1">
        <f t="array" ref="DA31">AU31*INDEX(prod_est,$G31+$H31-1,MATCH(DA$14,$BP$14:$DP$14,0))</f>
        <v>16.693779769294217</v>
      </c>
      <c r="DB31" cm="1">
        <f t="array" ref="DB31">AV31*INDEX(prod_est,$G31+$H31-1,MATCH(DB$14,$BP$14:$DP$14,0))</f>
        <v>16.621212394608655</v>
      </c>
      <c r="DC31" cm="1">
        <f t="array" ref="DC31">AW31*INDEX(prod_est,$G31+$H31-1,MATCH(DC$14,$BP$14:$DP$14,0))</f>
        <v>16.548960468188348</v>
      </c>
      <c r="DD31" cm="1">
        <f t="array" ref="DD31">AX31*INDEX(prod_est,$G31+$H31-1,MATCH(DD$14,$BP$14:$DP$14,0))</f>
        <v>16.477022618788865</v>
      </c>
      <c r="DE31" cm="1">
        <f t="array" ref="DE31">AY31*INDEX(prod_est,$G31+$H31-1,MATCH(DE$14,$BP$14:$DP$14,0))</f>
        <v>16.405397481126546</v>
      </c>
      <c r="DF31" cm="1">
        <f t="array" ref="DF31">AZ31*INDEX(prod_est,$G31+$H31-1,MATCH(DF$14,$BP$14:$DP$14,0))</f>
        <v>16.33408369585257</v>
      </c>
      <c r="DG31" cm="1">
        <f t="array" ref="DG31">BA31*INDEX(prod_est,$G31+$H31-1,MATCH(DG$14,$BP$14:$DP$14,0))</f>
        <v>16.263079909527168</v>
      </c>
      <c r="DH31" cm="1">
        <f t="array" ref="DH31">BB31*INDEX(prod_est,$G31+$H31-1,MATCH(DH$14,$BP$14:$DP$14,0))</f>
        <v>16.192384774593936</v>
      </c>
      <c r="DI31" cm="1">
        <f t="array" ref="DI31">BC31*INDEX(prod_est,$G31+$H31-1,MATCH(DI$14,$BP$14:$DP$14,0))</f>
        <v>16.121996949354255</v>
      </c>
      <c r="DJ31" cm="1">
        <f t="array" ref="DJ31">BD31*INDEX(prod_est,$G31+$H31-1,MATCH(DJ$14,$BP$14:$DP$14,0))</f>
        <v>16.051915097941837</v>
      </c>
      <c r="DK31" cm="1">
        <f t="array" ref="DK31">BE31*INDEX(prod_est,$G31+$H31-1,MATCH(DK$14,$BP$14:$DP$14,0))</f>
        <v>15.982137890297363</v>
      </c>
      <c r="DL31" cm="1">
        <f t="array" ref="DL31">BF31*INDEX(prod_est,$G31+$H31-1,MATCH(DL$14,$BP$14:$DP$14,0))</f>
        <v>15.912664002143238</v>
      </c>
      <c r="DM31" cm="1">
        <f t="array" ref="DM31">BG31*INDEX(prod_est,$G31+$H31-1,MATCH(DM$14,$BP$14:$DP$14,0))</f>
        <v>15.843492114958467</v>
      </c>
      <c r="DN31" cm="1">
        <f t="array" ref="DN31">BH31*INDEX(prod_est,$G31+$H31-1,MATCH(DN$14,$BP$14:$DP$14,0))</f>
        <v>15.774620915953632</v>
      </c>
      <c r="DO31" cm="1">
        <f t="array" ref="DO31">BI31*INDEX(prod_est,$G31+$H31-1,MATCH(DO$14,$BP$14:$DP$14,0))</f>
        <v>15.706049098045964</v>
      </c>
      <c r="DP31" cm="1">
        <f t="array" ref="DP31">BJ31*INDEX(prod_est,$G31+$H31-1,MATCH(DP$14,$BP$14:$DP$14,0))</f>
        <v>15.637775359834553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ref="M32:AP32" si="41">L32*(1-$F$4)</f>
        <v>2.65617571778004E-3</v>
      </c>
      <c r="N32" s="42">
        <f t="shared" si="41"/>
        <v>2.6446293992586122E-3</v>
      </c>
      <c r="O32" s="42">
        <f t="shared" si="41"/>
        <v>2.6331332722476729E-3</v>
      </c>
      <c r="P32" s="42">
        <f t="shared" si="41"/>
        <v>2.621687118566187E-3</v>
      </c>
      <c r="Q32" s="42">
        <f t="shared" si="41"/>
        <v>2.6102907209815461E-3</v>
      </c>
      <c r="R32" s="42">
        <f t="shared" si="41"/>
        <v>2.5989438632054462E-3</v>
      </c>
      <c r="S32" s="42">
        <f t="shared" si="41"/>
        <v>2.5876463298897812E-3</v>
      </c>
      <c r="T32" s="42">
        <f t="shared" si="41"/>
        <v>2.5763979066225576E-3</v>
      </c>
      <c r="U32" s="42">
        <f t="shared" si="41"/>
        <v>2.5651983799238245E-3</v>
      </c>
      <c r="V32" s="42">
        <f t="shared" si="41"/>
        <v>2.5540475372416221E-3</v>
      </c>
      <c r="W32" s="42">
        <f t="shared" si="41"/>
        <v>2.5429451669479477E-3</v>
      </c>
      <c r="X32" s="42">
        <f t="shared" si="41"/>
        <v>2.5318910583347395E-3</v>
      </c>
      <c r="Y32" s="42">
        <f t="shared" si="41"/>
        <v>2.5208850016098776E-3</v>
      </c>
      <c r="Z32" s="42">
        <f t="shared" si="41"/>
        <v>2.5099267878932021E-3</v>
      </c>
      <c r="AA32" s="42">
        <f t="shared" si="41"/>
        <v>2.4990162092125489E-3</v>
      </c>
      <c r="AB32" s="42">
        <f t="shared" si="41"/>
        <v>2.4881530584998034E-3</v>
      </c>
      <c r="AC32" s="42">
        <f t="shared" si="41"/>
        <v>2.4773371295869697E-3</v>
      </c>
      <c r="AD32" s="42">
        <f t="shared" si="41"/>
        <v>2.4665682172022585E-3</v>
      </c>
      <c r="AE32" s="42">
        <f t="shared" si="41"/>
        <v>2.4558461169661904E-3</v>
      </c>
      <c r="AF32" s="42">
        <f t="shared" si="41"/>
        <v>2.4451706253877182E-3</v>
      </c>
      <c r="AG32" s="42">
        <f t="shared" si="41"/>
        <v>2.434541539860364E-3</v>
      </c>
      <c r="AH32" s="42">
        <f t="shared" si="41"/>
        <v>2.4239586586583747E-3</v>
      </c>
      <c r="AI32" s="42">
        <f t="shared" si="41"/>
        <v>2.4134217809328928E-3</v>
      </c>
      <c r="AJ32" s="42">
        <f t="shared" si="41"/>
        <v>2.4029307067081449E-3</v>
      </c>
      <c r="AK32" s="42">
        <f t="shared" si="41"/>
        <v>2.392485236877647E-3</v>
      </c>
      <c r="AL32" s="42">
        <f t="shared" si="41"/>
        <v>2.3820851732004249E-3</v>
      </c>
      <c r="AM32" s="42">
        <f t="shared" si="41"/>
        <v>2.3717303182972521E-3</v>
      </c>
      <c r="AN32" s="42">
        <f t="shared" si="41"/>
        <v>2.3614204756469042E-3</v>
      </c>
      <c r="AO32" s="42">
        <f t="shared" si="41"/>
        <v>2.3511554495824279E-3</v>
      </c>
      <c r="AP32" s="42">
        <f t="shared" si="41"/>
        <v>2.3409350452874293E-3</v>
      </c>
      <c r="AQ32" s="42">
        <f t="shared" ref="AQ32:BJ32" si="42">AP32*(1-$F$4)</f>
        <v>2.3307590687923758E-3</v>
      </c>
      <c r="AR32" s="42">
        <f t="shared" si="42"/>
        <v>2.3206273269709139E-3</v>
      </c>
      <c r="AS32" s="42">
        <f t="shared" si="42"/>
        <v>2.3105396275362056E-3</v>
      </c>
      <c r="AT32" s="42">
        <f t="shared" si="42"/>
        <v>2.3004957790372775E-3</v>
      </c>
      <c r="AU32" s="42">
        <f t="shared" si="42"/>
        <v>2.2904955908553885E-3</v>
      </c>
      <c r="AV32" s="42">
        <f t="shared" si="42"/>
        <v>2.2805388732004112E-3</v>
      </c>
      <c r="AW32" s="42">
        <f t="shared" si="42"/>
        <v>2.2706254371072307E-3</v>
      </c>
      <c r="AX32" s="42">
        <f t="shared" si="42"/>
        <v>2.260755094432158E-3</v>
      </c>
      <c r="AY32" s="42">
        <f t="shared" si="42"/>
        <v>2.250927657849359E-3</v>
      </c>
      <c r="AZ32" s="42">
        <f t="shared" si="42"/>
        <v>2.2411429408472992E-3</v>
      </c>
      <c r="BA32" s="42">
        <f t="shared" si="42"/>
        <v>2.2314007577252052E-3</v>
      </c>
      <c r="BB32" s="42">
        <f t="shared" si="42"/>
        <v>2.2217009235895387E-3</v>
      </c>
      <c r="BC32" s="42">
        <f t="shared" si="42"/>
        <v>2.2120432543504889E-3</v>
      </c>
      <c r="BD32" s="42">
        <f t="shared" si="42"/>
        <v>2.2024275667184776E-3</v>
      </c>
      <c r="BE32" s="42">
        <f t="shared" si="42"/>
        <v>2.1928536782006808E-3</v>
      </c>
      <c r="BF32" s="42">
        <f t="shared" si="42"/>
        <v>2.1833214070975659E-3</v>
      </c>
      <c r="BG32" s="42">
        <f t="shared" si="42"/>
        <v>2.1738305724994431E-3</v>
      </c>
      <c r="BH32" s="42">
        <f t="shared" si="42"/>
        <v>2.1643809942830314E-3</v>
      </c>
      <c r="BI32" s="42">
        <f t="shared" si="42"/>
        <v>2.1549724931080403E-3</v>
      </c>
      <c r="BJ32" s="42">
        <f t="shared" si="42"/>
        <v>2.1456048904137663E-3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32.809376328577471</v>
      </c>
      <c r="BR32" s="8" cm="1">
        <f t="array" ref="BR32">L32*INDEX(prod_est,$G32+$H32-1,MATCH(BR$14,$BP$14:$DP$14,0))</f>
        <v>31.530311671777806</v>
      </c>
      <c r="BS32" s="8" cm="1">
        <f t="array" ref="BS32">M32*INDEX(prod_est,$G32+$H32-1,MATCH(BS$14,$BP$14:$DP$14,0))</f>
        <v>31.663465175454597</v>
      </c>
      <c r="BT32" s="8" cm="1">
        <f t="array" ref="BT32">N32*INDEX(prod_est,$G32+$H32-1,MATCH(BT$14,$BP$14:$DP$14,0))</f>
        <v>31.820623737886393</v>
      </c>
      <c r="BU32" s="8" cm="1">
        <f t="array" ref="BU32">O32*INDEX(prod_est,$G32+$H32-1,MATCH(BU$14,$BP$14:$DP$14,0))</f>
        <v>32.003269967133349</v>
      </c>
      <c r="BV32" s="8" cm="1">
        <f t="array" ref="BV32">P32*INDEX(prod_est,$G32+$H32-1,MATCH(BV$14,$BP$14:$DP$14,0))</f>
        <v>32.193309908998764</v>
      </c>
      <c r="BW32" s="8" cm="1">
        <f t="array" ref="BW32">Q32*INDEX(prod_est,$G32+$H32-1,MATCH(BW$14,$BP$14:$DP$14,0))</f>
        <v>32.388141257510554</v>
      </c>
      <c r="BX32" s="8" cm="1">
        <f t="array" ref="BX32">R32*INDEX(prod_est,$G32+$H32-1,MATCH(BX$14,$BP$14:$DP$14,0))</f>
        <v>32.58602850832704</v>
      </c>
      <c r="BY32" s="8" cm="1">
        <f t="array" ref="BY32">S32*INDEX(prod_est,$G32+$H32-1,MATCH(BY$14,$BP$14:$DP$14,0))</f>
        <v>32.787343801546569</v>
      </c>
      <c r="BZ32" s="8" cm="1">
        <f t="array" ref="BZ32">T32*INDEX(prod_est,$G32+$H32-1,MATCH(BZ$14,$BP$14:$DP$14,0))</f>
        <v>32.769623784641574</v>
      </c>
      <c r="CA32" s="8" cm="1">
        <f t="array" ref="CA32">U32*INDEX(prod_est,$G32+$H32-1,MATCH(CA$14,$BP$14:$DP$14,0))</f>
        <v>32.75652710609554</v>
      </c>
      <c r="CB32" s="8" cm="1">
        <f t="array" ref="CB32">V32*INDEX(prod_est,$G32+$H32-1,MATCH(CB$14,$BP$14:$DP$14,0))</f>
        <v>32.745681771827307</v>
      </c>
      <c r="CC32" s="8" cm="1">
        <f t="array" ref="CC32">W32*INDEX(prod_est,$G32+$H32-1,MATCH(CC$14,$BP$14:$DP$14,0))</f>
        <v>32.736515884594588</v>
      </c>
      <c r="CD32" s="8" cm="1">
        <f t="array" ref="CD32">X32*INDEX(prod_est,$G32+$H32-1,MATCH(CD$14,$BP$14:$DP$14,0))</f>
        <v>32.728053897774764</v>
      </c>
      <c r="CE32" s="8" cm="1">
        <f t="array" ref="CE32">Y32*INDEX(prod_est,$G32+$H32-1,MATCH(CE$14,$BP$14:$DP$14,0))</f>
        <v>32.720791481799317</v>
      </c>
      <c r="CF32" s="8" cm="1">
        <f t="array" ref="CF32">Z32*INDEX(prod_est,$G32+$H32-1,MATCH(CF$14,$BP$14:$DP$14,0))</f>
        <v>32.716074465483253</v>
      </c>
      <c r="CG32" s="8" cm="1">
        <f t="array" ref="CG32">AA32*INDEX(prod_est,$G32+$H32-1,MATCH(CG$14,$BP$14:$DP$14,0))</f>
        <v>32.710419798737739</v>
      </c>
      <c r="CH32" s="8" cm="1">
        <f t="array" ref="CH32">AB32*INDEX(prod_est,$G32+$H32-1,MATCH(CH$14,$BP$14:$DP$14,0))</f>
        <v>32.704981527427876</v>
      </c>
      <c r="CI32" s="8" cm="1">
        <f t="array" ref="CI32">AC32*INDEX(prod_est,$G32+$H32-1,MATCH(CI$14,$BP$14:$DP$14,0))</f>
        <v>32.70123927451661</v>
      </c>
      <c r="CJ32" s="8" cm="1">
        <f t="array" ref="CJ32">AD32*INDEX(prod_est,$G32+$H32-1,MATCH(CJ$14,$BP$14:$DP$14,0))</f>
        <v>32.697611488864773</v>
      </c>
      <c r="CK32" s="8" cm="1">
        <f t="array" ref="CK32">AE32*INDEX(prod_est,$G32+$H32-1,MATCH(CK$14,$BP$14:$DP$14,0))</f>
        <v>32.694140737842098</v>
      </c>
      <c r="CL32" s="8" cm="1">
        <f t="array" ref="CL32">AF32*INDEX(prod_est,$G32+$H32-1,MATCH(CL$14,$BP$14:$DP$14,0))</f>
        <v>32.690826134468466</v>
      </c>
      <c r="CM32" s="8" cm="1">
        <f t="array" ref="CM32">AG32*INDEX(prod_est,$G32+$H32-1,MATCH(CM$14,$BP$14:$DP$14,0))</f>
        <v>32.583149509644116</v>
      </c>
      <c r="CN32" s="8" cm="1">
        <f t="array" ref="CN32">AH32*INDEX(prod_est,$G32+$H32-1,MATCH(CN$14,$BP$14:$DP$14,0))</f>
        <v>32.476939094821212</v>
      </c>
      <c r="CO32" s="8" cm="1">
        <f t="array" ref="CO32">AI32*INDEX(prod_est,$G32+$H32-1,MATCH(CO$14,$BP$14:$DP$14,0))</f>
        <v>32.371551072320983</v>
      </c>
      <c r="CP32" s="8" cm="1">
        <f t="array" ref="CP32">AJ32*INDEX(prod_est,$G32+$H32-1,MATCH(CP$14,$BP$14:$DP$14,0))</f>
        <v>32.270173974879022</v>
      </c>
      <c r="CQ32" s="8" cm="1">
        <f t="array" ref="CQ32">AK32*INDEX(prod_est,$G32+$H32-1,MATCH(CQ$14,$BP$14:$DP$14,0))</f>
        <v>32.169997443586112</v>
      </c>
      <c r="CR32" s="8" cm="1">
        <f t="array" ref="CR32">AL32*INDEX(prod_est,$G32+$H32-1,MATCH(CR$14,$BP$14:$DP$14,0))</f>
        <v>32.134319718255071</v>
      </c>
      <c r="CS32" s="8" cm="1">
        <f t="array" ref="CS32">AM32*INDEX(prod_est,$G32+$H32-1,MATCH(CS$14,$BP$14:$DP$14,0))</f>
        <v>32.100422423150022</v>
      </c>
      <c r="CT32" s="8" cm="1">
        <f t="array" ref="CT32">AN32*INDEX(prod_est,$G32+$H32-1,MATCH(CT$14,$BP$14:$DP$14,0))</f>
        <v>32.069025677944047</v>
      </c>
      <c r="CU32" s="8" cm="1">
        <f t="array" ref="CU32">AO32*INDEX(prod_est,$G32+$H32-1,MATCH(CU$14,$BP$14:$DP$14,0))</f>
        <v>32.039545715861152</v>
      </c>
      <c r="CV32" s="8" cm="1">
        <f t="array" ref="CV32">AP32*INDEX(prod_est,$G32+$H32-1,MATCH(CV$14,$BP$14:$DP$14,0))</f>
        <v>32.011978345779106</v>
      </c>
      <c r="CW32" cm="1">
        <f t="array" ref="CW32">AQ32*INDEX(prod_est,$G32+$H32-1,MATCH(CW$14,$BP$14:$DP$14,0))</f>
        <v>31.872823207808668</v>
      </c>
      <c r="CX32" cm="1">
        <f t="array" ref="CX32">AR32*INDEX(prod_est,$G32+$H32-1,MATCH(CX$14,$BP$14:$DP$14,0))</f>
        <v>31.734272973172047</v>
      </c>
      <c r="CY32" cm="1">
        <f t="array" ref="CY32">AS32*INDEX(prod_est,$G32+$H32-1,MATCH(CY$14,$BP$14:$DP$14,0))</f>
        <v>31.596325012372066</v>
      </c>
      <c r="CZ32" cm="1">
        <f t="array" ref="CZ32">AT32*INDEX(prod_est,$G32+$H32-1,MATCH(CZ$14,$BP$14:$DP$14,0))</f>
        <v>31.458976707341886</v>
      </c>
      <c r="DA32" cm="1">
        <f t="array" ref="DA32">AU32*INDEX(prod_est,$G32+$H32-1,MATCH(DA$14,$BP$14:$DP$14,0))</f>
        <v>31.32222545139534</v>
      </c>
      <c r="DB32" cm="1">
        <f t="array" ref="DB32">AV32*INDEX(prod_est,$G32+$H32-1,MATCH(DB$14,$BP$14:$DP$14,0))</f>
        <v>31.186068649177429</v>
      </c>
      <c r="DC32" cm="1">
        <f t="array" ref="DC32">AW32*INDEX(prod_est,$G32+$H32-1,MATCH(DC$14,$BP$14:$DP$14,0))</f>
        <v>31.050503716615111</v>
      </c>
      <c r="DD32" cm="1">
        <f t="array" ref="DD32">AX32*INDEX(prod_est,$G32+$H32-1,MATCH(DD$14,$BP$14:$DP$14,0))</f>
        <v>30.915528080868221</v>
      </c>
      <c r="DE32" cm="1">
        <f t="array" ref="DE32">AY32*INDEX(prod_est,$G32+$H32-1,MATCH(DE$14,$BP$14:$DP$14,0))</f>
        <v>30.781139180280658</v>
      </c>
      <c r="DF32" cm="1">
        <f t="array" ref="DF32">AZ32*INDEX(prod_est,$G32+$H32-1,MATCH(DF$14,$BP$14:$DP$14,0))</f>
        <v>30.647334464331752</v>
      </c>
      <c r="DG32" cm="1">
        <f t="array" ref="DG32">BA32*INDEX(prod_est,$G32+$H32-1,MATCH(DG$14,$BP$14:$DP$14,0))</f>
        <v>30.514111393587903</v>
      </c>
      <c r="DH32" cm="1">
        <f t="array" ref="DH32">BB32*INDEX(prod_est,$G32+$H32-1,MATCH(DH$14,$BP$14:$DP$14,0))</f>
        <v>30.381467439654323</v>
      </c>
      <c r="DI32" cm="1">
        <f t="array" ref="DI32">BC32*INDEX(prod_est,$G32+$H32-1,MATCH(DI$14,$BP$14:$DP$14,0))</f>
        <v>30.24940008512711</v>
      </c>
      <c r="DJ32" cm="1">
        <f t="array" ref="DJ32">BD32*INDEX(prod_est,$G32+$H32-1,MATCH(DJ$14,$BP$14:$DP$14,0))</f>
        <v>30.117906823545418</v>
      </c>
      <c r="DK32" cm="1">
        <f t="array" ref="DK32">BE32*INDEX(prod_est,$G32+$H32-1,MATCH(DK$14,$BP$14:$DP$14,0))</f>
        <v>29.986985159343931</v>
      </c>
      <c r="DL32" cm="1">
        <f t="array" ref="DL32">BF32*INDEX(prod_est,$G32+$H32-1,MATCH(DL$14,$BP$14:$DP$14,0))</f>
        <v>29.856632607805476</v>
      </c>
      <c r="DM32" cm="1">
        <f t="array" ref="DM32">BG32*INDEX(prod_est,$G32+$H32-1,MATCH(DM$14,$BP$14:$DP$14,0))</f>
        <v>29.726846695013872</v>
      </c>
      <c r="DN32" cm="1">
        <f t="array" ref="DN32">BH32*INDEX(prod_est,$G32+$H32-1,MATCH(DN$14,$BP$14:$DP$14,0))</f>
        <v>29.597624957806989</v>
      </c>
      <c r="DO32" cm="1">
        <f t="array" ref="DO32">BI32*INDEX(prod_est,$G32+$H32-1,MATCH(DO$14,$BP$14:$DP$14,0))</f>
        <v>29.468964943729979</v>
      </c>
      <c r="DP32" cm="1">
        <f t="array" ref="DP32">BJ32*INDEX(prod_est,$G32+$H32-1,MATCH(DP$14,$BP$14:$DP$14,0))</f>
        <v>29.340864210988741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ref="M39:AP39" si="55">L39*(1-$F$4)</f>
        <v>5.1536350456960107E-4</v>
      </c>
      <c r="N39" s="42">
        <f t="shared" si="55"/>
        <v>5.1312323441795118E-4</v>
      </c>
      <c r="O39" s="42">
        <f t="shared" si="55"/>
        <v>5.1089270265543415E-4</v>
      </c>
      <c r="P39" s="42">
        <f t="shared" si="55"/>
        <v>5.0867186694955591E-4</v>
      </c>
      <c r="Q39" s="42">
        <f t="shared" si="55"/>
        <v>5.0646068515184045E-4</v>
      </c>
      <c r="R39" s="42">
        <f t="shared" si="55"/>
        <v>5.0425911529703013E-4</v>
      </c>
      <c r="S39" s="42">
        <f t="shared" si="55"/>
        <v>5.0206711560228884E-4</v>
      </c>
      <c r="T39" s="42">
        <f t="shared" si="55"/>
        <v>4.9988464446640952E-4</v>
      </c>
      <c r="U39" s="42">
        <f t="shared" si="55"/>
        <v>4.9771166046902406E-4</v>
      </c>
      <c r="V39" s="42">
        <f t="shared" si="55"/>
        <v>4.9554812236981757E-4</v>
      </c>
      <c r="W39" s="42">
        <f t="shared" si="55"/>
        <v>4.9339398910774575E-4</v>
      </c>
      <c r="X39" s="42">
        <f t="shared" si="55"/>
        <v>4.9124921980025528E-4</v>
      </c>
      <c r="Y39" s="42">
        <f t="shared" si="55"/>
        <v>4.8911377374250833E-4</v>
      </c>
      <c r="Z39" s="42">
        <f t="shared" si="55"/>
        <v>4.8698761040660951E-4</v>
      </c>
      <c r="AA39" s="42">
        <f t="shared" si="55"/>
        <v>4.8487068944083725E-4</v>
      </c>
      <c r="AB39" s="42">
        <f t="shared" si="55"/>
        <v>4.8276297066887766E-4</v>
      </c>
      <c r="AC39" s="42">
        <f t="shared" si="55"/>
        <v>4.8066441408906209E-4</v>
      </c>
      <c r="AD39" s="42">
        <f t="shared" si="55"/>
        <v>4.7857497987360804E-4</v>
      </c>
      <c r="AE39" s="42">
        <f t="shared" si="55"/>
        <v>4.7649462836786316E-4</v>
      </c>
      <c r="AF39" s="42">
        <f t="shared" si="55"/>
        <v>4.7442332008955281E-4</v>
      </c>
      <c r="AG39" s="42">
        <f t="shared" si="55"/>
        <v>4.7236101572803056E-4</v>
      </c>
      <c r="AH39" s="42">
        <f t="shared" si="55"/>
        <v>4.7030767614353222E-4</v>
      </c>
      <c r="AI39" s="42">
        <f t="shared" si="55"/>
        <v>4.6826326236643306E-4</v>
      </c>
      <c r="AJ39" s="42">
        <f t="shared" si="55"/>
        <v>4.6622773559650812E-4</v>
      </c>
      <c r="AK39" s="42">
        <f t="shared" si="55"/>
        <v>4.6420105720219597E-4</v>
      </c>
      <c r="AL39" s="42">
        <f t="shared" si="55"/>
        <v>4.6218318871986538E-4</v>
      </c>
      <c r="AM39" s="42">
        <f t="shared" si="55"/>
        <v>4.6017409185308546E-4</v>
      </c>
      <c r="AN39" s="42">
        <f t="shared" si="55"/>
        <v>4.5817372847189872E-4</v>
      </c>
      <c r="AO39" s="42">
        <f t="shared" si="55"/>
        <v>4.5618206061209755E-4</v>
      </c>
      <c r="AP39" s="42">
        <f t="shared" si="55"/>
        <v>4.5419905047450367E-4</v>
      </c>
      <c r="AQ39" s="42">
        <f t="shared" ref="AQ39:BJ39" si="56">AP39*(1-$F$4)</f>
        <v>4.5222466042425059E-4</v>
      </c>
      <c r="AR39" s="42">
        <f t="shared" si="56"/>
        <v>4.5025885299006962E-4</v>
      </c>
      <c r="AS39" s="42">
        <f t="shared" si="56"/>
        <v>4.4830159086357857E-4</v>
      </c>
      <c r="AT39" s="42">
        <f t="shared" si="56"/>
        <v>4.4635283689857362E-4</v>
      </c>
      <c r="AU39" s="42">
        <f t="shared" si="56"/>
        <v>4.4441255411032451E-4</v>
      </c>
      <c r="AV39" s="42">
        <f t="shared" si="56"/>
        <v>4.4248070567487246E-4</v>
      </c>
      <c r="AW39" s="42">
        <f t="shared" si="56"/>
        <v>4.4055725492833138E-4</v>
      </c>
      <c r="AX39" s="42">
        <f t="shared" si="56"/>
        <v>4.3864216536619209E-4</v>
      </c>
      <c r="AY39" s="42">
        <f t="shared" si="56"/>
        <v>4.3673540064262937E-4</v>
      </c>
      <c r="AZ39" s="42">
        <f t="shared" si="56"/>
        <v>4.3483692456981228E-4</v>
      </c>
      <c r="BA39" s="42">
        <f t="shared" si="56"/>
        <v>4.3294670111721726E-4</v>
      </c>
      <c r="BB39" s="42">
        <f t="shared" si="56"/>
        <v>4.3106469441094454E-4</v>
      </c>
      <c r="BC39" s="42">
        <f t="shared" si="56"/>
        <v>4.2919086873303698E-4</v>
      </c>
      <c r="BD39" s="42">
        <f t="shared" si="56"/>
        <v>4.2732518852080248E-4</v>
      </c>
      <c r="BE39" s="42">
        <f t="shared" si="56"/>
        <v>4.2546761836613885E-4</v>
      </c>
      <c r="BF39" s="42">
        <f t="shared" si="56"/>
        <v>4.2361812301486192E-4</v>
      </c>
      <c r="BG39" s="42">
        <f t="shared" si="56"/>
        <v>4.2177666736603647E-4</v>
      </c>
      <c r="BH39" s="42">
        <f t="shared" si="56"/>
        <v>4.1994321647130999E-4</v>
      </c>
      <c r="BI39" s="42">
        <f t="shared" si="56"/>
        <v>4.1811773553424942E-4</v>
      </c>
      <c r="BJ39" s="42">
        <f t="shared" si="56"/>
        <v>4.1630018990968079E-4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6.3658270250171842</v>
      </c>
      <c r="BR39" s="8" cm="1">
        <f t="array" ref="BR39">L39*INDEX(prod_est,$G39+$H39-1,MATCH(BR$14,$BP$14:$DP$14,0))</f>
        <v>6.117656981263333</v>
      </c>
      <c r="BS39" s="8" cm="1">
        <f t="array" ref="BS39">M39*INDEX(prod_est,$G39+$H39-1,MATCH(BS$14,$BP$14:$DP$14,0))</f>
        <v>6.1434920402322275</v>
      </c>
      <c r="BT39" s="8" cm="1">
        <f t="array" ref="BT39">N39*INDEX(prod_est,$G39+$H39-1,MATCH(BT$14,$BP$14:$DP$14,0))</f>
        <v>6.1739846717873661</v>
      </c>
      <c r="BU39" s="8" cm="1">
        <f t="array" ref="BU39">O39*INDEX(prod_est,$G39+$H39-1,MATCH(BU$14,$BP$14:$DP$14,0))</f>
        <v>6.209422538405545</v>
      </c>
      <c r="BV39" s="8" cm="1">
        <f t="array" ref="BV39">P39*INDEX(prod_est,$G39+$H39-1,MATCH(BV$14,$BP$14:$DP$14,0))</f>
        <v>6.2462949673613446</v>
      </c>
      <c r="BW39" s="8" cm="1">
        <f t="array" ref="BW39">Q39*INDEX(prod_est,$G39+$H39-1,MATCH(BW$14,$BP$14:$DP$14,0))</f>
        <v>6.2840970472075446</v>
      </c>
      <c r="BX39" s="8" cm="1">
        <f t="array" ref="BX39">R39*INDEX(prod_est,$G39+$H39-1,MATCH(BX$14,$BP$14:$DP$14,0))</f>
        <v>6.3224920473604955</v>
      </c>
      <c r="BY39" s="8" cm="1">
        <f t="array" ref="BY39">S39*INDEX(prod_est,$G39+$H39-1,MATCH(BY$14,$BP$14:$DP$14,0))</f>
        <v>6.3615521721642043</v>
      </c>
      <c r="BZ39" s="8" cm="1">
        <f t="array" ref="BZ39">T39*INDEX(prod_est,$G39+$H39-1,MATCH(BZ$14,$BP$14:$DP$14,0))</f>
        <v>6.3581140524825663</v>
      </c>
      <c r="CA39" s="8" cm="1">
        <f t="array" ref="CA39">U39*INDEX(prod_est,$G39+$H39-1,MATCH(CA$14,$BP$14:$DP$14,0))</f>
        <v>6.3555729743044456</v>
      </c>
      <c r="CB39" s="8" cm="1">
        <f t="array" ref="CB39">V39*INDEX(prod_est,$G39+$H39-1,MATCH(CB$14,$BP$14:$DP$14,0))</f>
        <v>6.3534687123614972</v>
      </c>
      <c r="CC39" s="8" cm="1">
        <f t="array" ref="CC39">W39*INDEX(prod_est,$G39+$H39-1,MATCH(CC$14,$BP$14:$DP$14,0))</f>
        <v>6.3516903045042454</v>
      </c>
      <c r="CD39" s="8" cm="1">
        <f t="array" ref="CD39">X39*INDEX(prod_est,$G39+$H39-1,MATCH(CD$14,$BP$14:$DP$14,0))</f>
        <v>6.350048470662494</v>
      </c>
      <c r="CE39" s="8" cm="1">
        <f t="array" ref="CE39">Y39*INDEX(prod_est,$G39+$H39-1,MATCH(CE$14,$BP$14:$DP$14,0))</f>
        <v>6.3486393831071437</v>
      </c>
      <c r="CF39" s="8" cm="1">
        <f t="array" ref="CF39">Z39*INDEX(prod_est,$G39+$H39-1,MATCH(CF$14,$BP$14:$DP$14,0))</f>
        <v>6.3477241657728811</v>
      </c>
      <c r="CG39" s="8" cm="1">
        <f t="array" ref="CG39">AA39*INDEX(prod_est,$G39+$H39-1,MATCH(CG$14,$BP$14:$DP$14,0))</f>
        <v>6.3466270211631954</v>
      </c>
      <c r="CH39" s="8" cm="1">
        <f t="array" ref="CH39">AB39*INDEX(prod_est,$G39+$H39-1,MATCH(CH$14,$BP$14:$DP$14,0))</f>
        <v>6.3455718625973327</v>
      </c>
      <c r="CI39" s="8" cm="1">
        <f t="array" ref="CI39">AC39*INDEX(prod_est,$G39+$H39-1,MATCH(CI$14,$BP$14:$DP$14,0))</f>
        <v>6.344845773369717</v>
      </c>
      <c r="CJ39" s="8" cm="1">
        <f t="array" ref="CJ39">AD39*INDEX(prod_est,$G39+$H39-1,MATCH(CJ$14,$BP$14:$DP$14,0))</f>
        <v>6.3441418936094873</v>
      </c>
      <c r="CK39" s="8" cm="1">
        <f t="array" ref="CK39">AE39*INDEX(prod_est,$G39+$H39-1,MATCH(CK$14,$BP$14:$DP$14,0))</f>
        <v>6.3434684824347061</v>
      </c>
      <c r="CL39" s="8" cm="1">
        <f t="array" ref="CL39">AF39*INDEX(prod_est,$G39+$H39-1,MATCH(CL$14,$BP$14:$DP$14,0))</f>
        <v>6.3428253677493878</v>
      </c>
      <c r="CM39" s="8" cm="1">
        <f t="array" ref="CM39">AG39*INDEX(prod_est,$G39+$H39-1,MATCH(CM$14,$BP$14:$DP$14,0))</f>
        <v>6.3219334507130842</v>
      </c>
      <c r="CN39" s="8" cm="1">
        <f t="array" ref="CN39">AH39*INDEX(prod_est,$G39+$H39-1,MATCH(CN$14,$BP$14:$DP$14,0))</f>
        <v>6.3013260145263414</v>
      </c>
      <c r="CO39" s="8" cm="1">
        <f t="array" ref="CO39">AI39*INDEX(prod_est,$G39+$H39-1,MATCH(CO$14,$BP$14:$DP$14,0))</f>
        <v>6.2808781427037754</v>
      </c>
      <c r="CP39" s="8" cm="1">
        <f t="array" ref="CP39">AJ39*INDEX(prod_est,$G39+$H39-1,MATCH(CP$14,$BP$14:$DP$14,0))</f>
        <v>6.2612084891221045</v>
      </c>
      <c r="CQ39" s="8" cm="1">
        <f t="array" ref="CQ39">AK39*INDEX(prod_est,$G39+$H39-1,MATCH(CQ$14,$BP$14:$DP$14,0))</f>
        <v>6.2417717749404513</v>
      </c>
      <c r="CR39" s="8" cm="1">
        <f t="array" ref="CR39">AL39*INDEX(prod_est,$G39+$H39-1,MATCH(CR$14,$BP$14:$DP$14,0))</f>
        <v>6.2348494175683093</v>
      </c>
      <c r="CS39" s="8" cm="1">
        <f t="array" ref="CS39">AM39*INDEX(prod_est,$G39+$H39-1,MATCH(CS$14,$BP$14:$DP$14,0))</f>
        <v>6.2282725075077927</v>
      </c>
      <c r="CT39" s="8" cm="1">
        <f t="array" ref="CT39">AN39*INDEX(prod_est,$G39+$H39-1,MATCH(CT$14,$BP$14:$DP$14,0))</f>
        <v>6.2221807657103207</v>
      </c>
      <c r="CU39" s="8" cm="1">
        <f t="array" ref="CU39">AO39*INDEX(prod_est,$G39+$H39-1,MATCH(CU$14,$BP$14:$DP$14,0))</f>
        <v>6.2164609270445572</v>
      </c>
      <c r="CV39" s="8" cm="1">
        <f t="array" ref="CV39">AP39*INDEX(prod_est,$G39+$H39-1,MATCH(CV$14,$BP$14:$DP$14,0))</f>
        <v>6.2111121783295733</v>
      </c>
      <c r="CW39" cm="1">
        <f t="array" ref="CW39">AQ39*INDEX(prod_est,$G39+$H39-1,MATCH(CW$14,$BP$14:$DP$14,0))</f>
        <v>6.1841126545016651</v>
      </c>
      <c r="CX39" cm="1">
        <f t="array" ref="CX39">AR39*INDEX(prod_est,$G39+$H39-1,MATCH(CX$14,$BP$14:$DP$14,0))</f>
        <v>6.1572304968178555</v>
      </c>
      <c r="CY39" cm="1">
        <f t="array" ref="CY39">AS39*INDEX(prod_est,$G39+$H39-1,MATCH(CY$14,$BP$14:$DP$14,0))</f>
        <v>6.1304651950909328</v>
      </c>
      <c r="CZ39" cm="1">
        <f t="array" ref="CZ39">AT39*INDEX(prod_est,$G39+$H39-1,MATCH(CZ$14,$BP$14:$DP$14,0))</f>
        <v>6.1038162413514536</v>
      </c>
      <c r="DA39" cm="1">
        <f t="array" ref="DA39">AU39*INDEX(prod_est,$G39+$H39-1,MATCH(DA$14,$BP$14:$DP$14,0))</f>
        <v>6.0772831298381043</v>
      </c>
      <c r="DB39" cm="1">
        <f t="array" ref="DB39">AV39*INDEX(prod_est,$G39+$H39-1,MATCH(DB$14,$BP$14:$DP$14,0))</f>
        <v>6.0508653569881004</v>
      </c>
      <c r="DC39" cm="1">
        <f t="array" ref="DC39">AW39*INDEX(prod_est,$G39+$H39-1,MATCH(DC$14,$BP$14:$DP$14,0))</f>
        <v>6.0245624214276283</v>
      </c>
      <c r="DD39" cm="1">
        <f t="array" ref="DD39">AX39*INDEX(prod_est,$G39+$H39-1,MATCH(DD$14,$BP$14:$DP$14,0))</f>
        <v>5.9983738239623348</v>
      </c>
      <c r="DE39" cm="1">
        <f t="array" ref="DE39">AY39*INDEX(prod_est,$G39+$H39-1,MATCH(DE$14,$BP$14:$DP$14,0))</f>
        <v>5.9722990675678487</v>
      </c>
      <c r="DF39" cm="1">
        <f t="array" ref="DF39">AZ39*INDEX(prod_est,$G39+$H39-1,MATCH(DF$14,$BP$14:$DP$14,0))</f>
        <v>5.946337657380349</v>
      </c>
      <c r="DG39" cm="1">
        <f t="array" ref="DG39">BA39*INDEX(prod_est,$G39+$H39-1,MATCH(DG$14,$BP$14:$DP$14,0))</f>
        <v>5.9204891006871723</v>
      </c>
      <c r="DH39" cm="1">
        <f t="array" ref="DH39">BB39*INDEX(prod_est,$G39+$H39-1,MATCH(DH$14,$BP$14:$DP$14,0))</f>
        <v>5.894752906917466</v>
      </c>
      <c r="DI39" cm="1">
        <f t="array" ref="DI39">BC39*INDEX(prod_est,$G39+$H39-1,MATCH(DI$14,$BP$14:$DP$14,0))</f>
        <v>5.869128587632872</v>
      </c>
      <c r="DJ39" cm="1">
        <f t="array" ref="DJ39">BD39*INDEX(prod_est,$G39+$H39-1,MATCH(DJ$14,$BP$14:$DP$14,0))</f>
        <v>5.84361565651826</v>
      </c>
      <c r="DK39" cm="1">
        <f t="array" ref="DK39">BE39*INDEX(prod_est,$G39+$H39-1,MATCH(DK$14,$BP$14:$DP$14,0))</f>
        <v>5.8182136293724973</v>
      </c>
      <c r="DL39" cm="1">
        <f t="array" ref="DL39">BF39*INDEX(prod_est,$G39+$H39-1,MATCH(DL$14,$BP$14:$DP$14,0))</f>
        <v>5.7929220240992612</v>
      </c>
      <c r="DM39" cm="1">
        <f t="array" ref="DM39">BG39*INDEX(prod_est,$G39+$H39-1,MATCH(DM$14,$BP$14:$DP$14,0))</f>
        <v>5.7677403606978848</v>
      </c>
      <c r="DN39" cm="1">
        <f t="array" ref="DN39">BH39*INDEX(prod_est,$G39+$H39-1,MATCH(DN$14,$BP$14:$DP$14,0))</f>
        <v>5.7426681612542527</v>
      </c>
      <c r="DO39" cm="1">
        <f t="array" ref="DO39">BI39*INDEX(prod_est,$G39+$H39-1,MATCH(DO$14,$BP$14:$DP$14,0))</f>
        <v>5.7177049499317274</v>
      </c>
      <c r="DP39" cm="1">
        <f t="array" ref="DP39">BJ39*INDEX(prod_est,$G39+$H39-1,MATCH(DP$14,$BP$14:$DP$14,0))</f>
        <v>5.6928502529621188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ref="M45:AP45" si="64">L45*(1-$F$4)</f>
        <v>6.0825107224024187E-4</v>
      </c>
      <c r="N45" s="42">
        <f t="shared" si="64"/>
        <v>6.0560702253597166E-4</v>
      </c>
      <c r="O45" s="42">
        <f t="shared" si="64"/>
        <v>6.0297446643879518E-4</v>
      </c>
      <c r="P45" s="42">
        <f t="shared" si="64"/>
        <v>6.0035335398633696E-4</v>
      </c>
      <c r="Q45" s="42">
        <f t="shared" si="64"/>
        <v>5.977436354334066E-4</v>
      </c>
      <c r="R45" s="42">
        <f t="shared" si="64"/>
        <v>5.9514526125105448E-4</v>
      </c>
      <c r="S45" s="42">
        <f t="shared" si="64"/>
        <v>5.9255818212563193E-4</v>
      </c>
      <c r="T45" s="42">
        <f t="shared" si="64"/>
        <v>5.899823489578553E-4</v>
      </c>
      <c r="U45" s="42">
        <f t="shared" si="64"/>
        <v>5.8741771286187404E-4</v>
      </c>
      <c r="V45" s="42">
        <f t="shared" si="64"/>
        <v>5.8486422516434305E-4</v>
      </c>
      <c r="W45" s="42">
        <f t="shared" si="64"/>
        <v>5.8232183740349877E-4</v>
      </c>
      <c r="X45" s="42">
        <f t="shared" si="64"/>
        <v>5.7979050132823961E-4</v>
      </c>
      <c r="Y45" s="42">
        <f t="shared" si="64"/>
        <v>5.7727016889721008E-4</v>
      </c>
      <c r="Z45" s="42">
        <f t="shared" si="64"/>
        <v>5.7476079227788903E-4</v>
      </c>
      <c r="AA45" s="42">
        <f t="shared" si="64"/>
        <v>5.7226232384568186E-4</v>
      </c>
      <c r="AB45" s="42">
        <f t="shared" si="64"/>
        <v>5.6977471618301664E-4</v>
      </c>
      <c r="AC45" s="42">
        <f t="shared" si="64"/>
        <v>5.6729792207844444E-4</v>
      </c>
      <c r="AD45" s="42">
        <f t="shared" si="64"/>
        <v>5.648318945257431E-4</v>
      </c>
      <c r="AE45" s="42">
        <f t="shared" si="64"/>
        <v>5.6237658672302494E-4</v>
      </c>
      <c r="AF45" s="42">
        <f t="shared" si="64"/>
        <v>5.5993195207184893E-4</v>
      </c>
      <c r="AG45" s="42">
        <f t="shared" si="64"/>
        <v>5.5749794417633597E-4</v>
      </c>
      <c r="AH45" s="42">
        <f t="shared" si="64"/>
        <v>5.550745168422885E-4</v>
      </c>
      <c r="AI45" s="42">
        <f t="shared" si="64"/>
        <v>5.5266162407631393E-4</v>
      </c>
      <c r="AJ45" s="42">
        <f t="shared" si="64"/>
        <v>5.5025922008495145E-4</v>
      </c>
      <c r="AK45" s="42">
        <f t="shared" si="64"/>
        <v>5.4786725927380322E-4</v>
      </c>
      <c r="AL45" s="42">
        <f t="shared" si="64"/>
        <v>5.4548569624666889E-4</v>
      </c>
      <c r="AM45" s="42">
        <f t="shared" si="64"/>
        <v>5.4311448580468395E-4</v>
      </c>
      <c r="AN45" s="42">
        <f t="shared" si="64"/>
        <v>5.4075358294546213E-4</v>
      </c>
      <c r="AO45" s="42">
        <f t="shared" si="64"/>
        <v>5.384029428622413E-4</v>
      </c>
      <c r="AP45" s="42">
        <f t="shared" si="64"/>
        <v>5.3606252094303287E-4</v>
      </c>
      <c r="AQ45" s="42">
        <f t="shared" si="60"/>
        <v>5.3373227276977539E-4</v>
      </c>
      <c r="AR45" s="42">
        <f t="shared" si="60"/>
        <v>5.3141215411749133E-4</v>
      </c>
      <c r="AS45" s="42">
        <f t="shared" si="60"/>
        <v>5.2910212095344793E-4</v>
      </c>
      <c r="AT45" s="42">
        <f t="shared" si="60"/>
        <v>5.268021294363214E-4</v>
      </c>
      <c r="AU45" s="42">
        <f t="shared" si="60"/>
        <v>5.2451213591536488E-4</v>
      </c>
      <c r="AV45" s="42">
        <f t="shared" si="60"/>
        <v>5.2223209692958011E-4</v>
      </c>
      <c r="AW45" s="42">
        <f t="shared" si="60"/>
        <v>5.1996196920689247E-4</v>
      </c>
      <c r="AX45" s="42">
        <f t="shared" si="60"/>
        <v>5.1770170966332981E-4</v>
      </c>
      <c r="AY45" s="42">
        <f t="shared" si="60"/>
        <v>5.1545127540220473E-4</v>
      </c>
      <c r="AZ45" s="42">
        <f t="shared" si="60"/>
        <v>5.1321062371330057E-4</v>
      </c>
      <c r="BA45" s="42">
        <f t="shared" si="60"/>
        <v>5.1097971207206055E-4</v>
      </c>
      <c r="BB45" s="42">
        <f t="shared" si="60"/>
        <v>5.0875849813878109E-4</v>
      </c>
      <c r="BC45" s="42">
        <f t="shared" si="60"/>
        <v>5.06546939757808E-4</v>
      </c>
      <c r="BD45" s="42">
        <f t="shared" si="60"/>
        <v>5.0434499495673646E-4</v>
      </c>
      <c r="BE45" s="42">
        <f t="shared" si="60"/>
        <v>5.0215262194561454E-4</v>
      </c>
      <c r="BF45" s="42">
        <f t="shared" si="60"/>
        <v>4.9996977911614992E-4</v>
      </c>
      <c r="BG45" s="42">
        <f t="shared" si="60"/>
        <v>4.9779642504092032E-4</v>
      </c>
      <c r="BH45" s="42">
        <f t="shared" si="60"/>
        <v>4.9563251847258743E-4</v>
      </c>
      <c r="BI45" s="42">
        <f t="shared" si="60"/>
        <v>4.934780183431137E-4</v>
      </c>
      <c r="BJ45" s="42">
        <f t="shared" si="60"/>
        <v>4.9133288376298329E-4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7.5131845373806163</v>
      </c>
      <c r="BR45" s="8" cm="1">
        <f t="array" ref="BR45">L45*INDEX(prod_est,$G45+$H45-1,MATCH(BR$14,$BP$14:$DP$14,0))</f>
        <v>7.2202850715225297</v>
      </c>
      <c r="BS45" s="8" cm="1">
        <f t="array" ref="BS45">M45*INDEX(prod_est,$G45+$H45-1,MATCH(BS$14,$BP$14:$DP$14,0))</f>
        <v>7.2507765637991186</v>
      </c>
      <c r="BT45" s="8" cm="1">
        <f t="array" ref="BT45">N45*INDEX(prod_est,$G45+$H45-1,MATCH(BT$14,$BP$14:$DP$14,0))</f>
        <v>7.2867650955332941</v>
      </c>
      <c r="BU45" s="8" cm="1">
        <f t="array" ref="BU45">O45*INDEX(prod_est,$G45+$H45-1,MATCH(BU$14,$BP$14:$DP$14,0))</f>
        <v>7.3285901766212831</v>
      </c>
      <c r="BV45" s="8" cm="1">
        <f t="array" ref="BV45">P45*INDEX(prod_est,$G45+$H45-1,MATCH(BV$14,$BP$14:$DP$14,0))</f>
        <v>7.372108381246961</v>
      </c>
      <c r="BW45" s="8" cm="1">
        <f t="array" ref="BW45">Q45*INDEX(prod_est,$G45+$H45-1,MATCH(BW$14,$BP$14:$DP$14,0))</f>
        <v>7.4167237942428148</v>
      </c>
      <c r="BX45" s="8" cm="1">
        <f t="array" ref="BX45">R45*INDEX(prod_est,$G45+$H45-1,MATCH(BX$14,$BP$14:$DP$14,0))</f>
        <v>7.4620389937177949</v>
      </c>
      <c r="BY45" s="8" cm="1">
        <f t="array" ref="BY45">S45*INDEX(prod_est,$G45+$H45-1,MATCH(BY$14,$BP$14:$DP$14,0))</f>
        <v>7.508139197909661</v>
      </c>
      <c r="BZ45" s="8" cm="1">
        <f t="array" ref="BZ45">T45*INDEX(prod_est,$G45+$H45-1,MATCH(BZ$14,$BP$14:$DP$14,0))</f>
        <v>7.5040814018796667</v>
      </c>
      <c r="CA45" s="8" cm="1">
        <f t="array" ref="CA45">U45*INDEX(prod_est,$G45+$H45-1,MATCH(CA$14,$BP$14:$DP$14,0))</f>
        <v>7.5010823274151699</v>
      </c>
      <c r="CB45" s="8" cm="1">
        <f t="array" ref="CB45">V45*INDEX(prod_est,$G45+$H45-1,MATCH(CB$14,$BP$14:$DP$14,0))</f>
        <v>7.4985987996299786</v>
      </c>
      <c r="CC45" s="8" cm="1">
        <f t="array" ref="CC45">W45*INDEX(prod_est,$G45+$H45-1,MATCH(CC$14,$BP$14:$DP$14,0))</f>
        <v>7.4964998568906056</v>
      </c>
      <c r="CD45" s="8" cm="1">
        <f t="array" ref="CD45">X45*INDEX(prod_est,$G45+$H45-1,MATCH(CD$14,$BP$14:$DP$14,0))</f>
        <v>7.494562103856425</v>
      </c>
      <c r="CE45" s="8" cm="1">
        <f t="array" ref="CE45">Y45*INDEX(prod_est,$G45+$H45-1,MATCH(CE$14,$BP$14:$DP$14,0))</f>
        <v>7.4928990465991241</v>
      </c>
      <c r="CF45" s="8" cm="1">
        <f t="array" ref="CF45">Z45*INDEX(prod_est,$G45+$H45-1,MATCH(CF$14,$BP$14:$DP$14,0))</f>
        <v>7.4918188732458271</v>
      </c>
      <c r="CG45" s="8" cm="1">
        <f t="array" ref="CG45">AA45*INDEX(prod_est,$G45+$H45-1,MATCH(CG$14,$BP$14:$DP$14,0))</f>
        <v>7.4905239825922854</v>
      </c>
      <c r="CH45" s="8" cm="1">
        <f t="array" ref="CH45">AB45*INDEX(prod_est,$G45+$H45-1,MATCH(CH$14,$BP$14:$DP$14,0))</f>
        <v>7.4892786454207956</v>
      </c>
      <c r="CI45" s="8" cm="1">
        <f t="array" ref="CI45">AC45*INDEX(prod_est,$G45+$H45-1,MATCH(CI$14,$BP$14:$DP$14,0))</f>
        <v>7.4884216880551238</v>
      </c>
      <c r="CJ45" s="8" cm="1">
        <f t="array" ref="CJ45">AD45*INDEX(prod_est,$G45+$H45-1,MATCH(CJ$14,$BP$14:$DP$14,0))</f>
        <v>7.4875909431244265</v>
      </c>
      <c r="CK45" s="8" cm="1">
        <f t="array" ref="CK45">AE45*INDEX(prod_est,$G45+$H45-1,MATCH(CK$14,$BP$14:$DP$14,0))</f>
        <v>7.4867961583453573</v>
      </c>
      <c r="CL45" s="8" cm="1">
        <f t="array" ref="CL45">AF45*INDEX(prod_est,$G45+$H45-1,MATCH(CL$14,$BP$14:$DP$14,0))</f>
        <v>7.4860371306038704</v>
      </c>
      <c r="CM45" s="8" cm="1">
        <f t="array" ref="CM45">AG45*INDEX(prod_est,$G45+$H45-1,MATCH(CM$14,$BP$14:$DP$14,0))</f>
        <v>7.4613797172911092</v>
      </c>
      <c r="CN45" s="8" cm="1">
        <f t="array" ref="CN45">AH45*INDEX(prod_est,$G45+$H45-1,MATCH(CN$14,$BP$14:$DP$14,0))</f>
        <v>7.4370580588004165</v>
      </c>
      <c r="CO45" s="8" cm="1">
        <f t="array" ref="CO45">AI45*INDEX(prod_est,$G45+$H45-1,MATCH(CO$14,$BP$14:$DP$14,0))</f>
        <v>7.4129247240748732</v>
      </c>
      <c r="CP45" s="8" cm="1">
        <f t="array" ref="CP45">AJ45*INDEX(prod_est,$G45+$H45-1,MATCH(CP$14,$BP$14:$DP$14,0))</f>
        <v>7.389709871304813</v>
      </c>
      <c r="CQ45" s="8" cm="1">
        <f t="array" ref="CQ45">AK45*INDEX(prod_est,$G45+$H45-1,MATCH(CQ$14,$BP$14:$DP$14,0))</f>
        <v>7.3667699422314668</v>
      </c>
      <c r="CR45" s="8" cm="1">
        <f t="array" ref="CR45">AL45*INDEX(prod_est,$G45+$H45-1,MATCH(CR$14,$BP$14:$DP$14,0))</f>
        <v>7.358599919991434</v>
      </c>
      <c r="CS45" s="8" cm="1">
        <f t="array" ref="CS45">AM45*INDEX(prod_est,$G45+$H45-1,MATCH(CS$14,$BP$14:$DP$14,0))</f>
        <v>7.3508376074472475</v>
      </c>
      <c r="CT45" s="8" cm="1">
        <f t="array" ref="CT45">AN45*INDEX(prod_est,$G45+$H45-1,MATCH(CT$14,$BP$14:$DP$14,0))</f>
        <v>7.3436479084342805</v>
      </c>
      <c r="CU45" s="8" cm="1">
        <f t="array" ref="CU45">AO45*INDEX(prod_est,$G45+$H45-1,MATCH(CU$14,$BP$14:$DP$14,0))</f>
        <v>7.3368971432546681</v>
      </c>
      <c r="CV45" s="8" cm="1">
        <f t="array" ref="CV45">AP45*INDEX(prod_est,$G45+$H45-1,MATCH(CV$14,$BP$14:$DP$14,0))</f>
        <v>7.3305843521621945</v>
      </c>
      <c r="CW45" cm="1">
        <f t="array" ref="CW45">AQ45*INDEX(prod_est,$G45+$H45-1,MATCH(CW$14,$BP$14:$DP$14,0))</f>
        <v>7.298718515383519</v>
      </c>
      <c r="CX45" cm="1">
        <f t="array" ref="CX45">AR45*INDEX(prod_est,$G45+$H45-1,MATCH(CX$14,$BP$14:$DP$14,0))</f>
        <v>7.2669911984696762</v>
      </c>
      <c r="CY45" cm="1">
        <f t="array" ref="CY45">AS45*INDEX(prod_est,$G45+$H45-1,MATCH(CY$14,$BP$14:$DP$14,0))</f>
        <v>7.2354017992788462</v>
      </c>
      <c r="CZ45" cm="1">
        <f t="array" ref="CZ45">AT45*INDEX(prod_est,$G45+$H45-1,MATCH(CZ$14,$BP$14:$DP$14,0))</f>
        <v>7.2039497182867018</v>
      </c>
      <c r="DA45" cm="1">
        <f t="array" ref="DA45">AU45*INDEX(prod_est,$G45+$H45-1,MATCH(DA$14,$BP$14:$DP$14,0))</f>
        <v>7.1726343585750296</v>
      </c>
      <c r="DB45" cm="1">
        <f t="array" ref="DB45">AV45*INDEX(prod_est,$G45+$H45-1,MATCH(DB$14,$BP$14:$DP$14,0))</f>
        <v>7.1414551258204053</v>
      </c>
      <c r="DC45" cm="1">
        <f t="array" ref="DC45">AW45*INDEX(prod_est,$G45+$H45-1,MATCH(DC$14,$BP$14:$DP$14,0))</f>
        <v>7.1104114282829078</v>
      </c>
      <c r="DD45" cm="1">
        <f t="array" ref="DD45">AX45*INDEX(prod_est,$G45+$H45-1,MATCH(DD$14,$BP$14:$DP$14,0))</f>
        <v>7.0795026767948954</v>
      </c>
      <c r="DE45" cm="1">
        <f t="array" ref="DE45">AY45*INDEX(prod_est,$G45+$H45-1,MATCH(DE$14,$BP$14:$DP$14,0))</f>
        <v>7.0487282847498189</v>
      </c>
      <c r="DF45" cm="1">
        <f t="array" ref="DF45">AZ45*INDEX(prod_est,$G45+$H45-1,MATCH(DF$14,$BP$14:$DP$14,0))</f>
        <v>7.0180876680910913</v>
      </c>
      <c r="DG45" cm="1">
        <f t="array" ref="DG45">BA45*INDEX(prod_est,$G45+$H45-1,MATCH(DG$14,$BP$14:$DP$14,0))</f>
        <v>6.9875802453010012</v>
      </c>
      <c r="DH45" cm="1">
        <f t="array" ref="DH45">BB45*INDEX(prod_est,$G45+$H45-1,MATCH(DH$14,$BP$14:$DP$14,0))</f>
        <v>6.9572054373896801</v>
      </c>
      <c r="DI45" cm="1">
        <f t="array" ref="DI45">BC45*INDEX(prod_est,$G45+$H45-1,MATCH(DI$14,$BP$14:$DP$14,0))</f>
        <v>6.9269626678841112</v>
      </c>
      <c r="DJ45" cm="1">
        <f t="array" ref="DJ45">BD45*INDEX(prod_est,$G45+$H45-1,MATCH(DJ$14,$BP$14:$DP$14,0))</f>
        <v>6.8968513628171868</v>
      </c>
      <c r="DK45" cm="1">
        <f t="array" ref="DK45">BE45*INDEX(prod_est,$G45+$H45-1,MATCH(DK$14,$BP$14:$DP$14,0))</f>
        <v>6.8668709507168213</v>
      </c>
      <c r="DL45" cm="1">
        <f t="array" ref="DL45">BF45*INDEX(prod_est,$G45+$H45-1,MATCH(DL$14,$BP$14:$DP$14,0))</f>
        <v>6.8370208625950974</v>
      </c>
      <c r="DM45" cm="1">
        <f t="array" ref="DM45">BG45*INDEX(prod_est,$G45+$H45-1,MATCH(DM$14,$BP$14:$DP$14,0))</f>
        <v>6.8073005319374742</v>
      </c>
      <c r="DN45" cm="1">
        <f t="array" ref="DN45">BH45*INDEX(prod_est,$G45+$H45-1,MATCH(DN$14,$BP$14:$DP$14,0))</f>
        <v>6.7777093946920344</v>
      </c>
      <c r="DO45" cm="1">
        <f t="array" ref="DO45">BI45*INDEX(prod_est,$G45+$H45-1,MATCH(DO$14,$BP$14:$DP$14,0))</f>
        <v>6.7482468892587733</v>
      </c>
      <c r="DP45" cm="1">
        <f t="array" ref="DP45">BJ45*INDEX(prod_est,$G45+$H45-1,MATCH(DP$14,$BP$14:$DP$14,0))</f>
        <v>6.7189124564789502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6.3348049889275799</v>
      </c>
      <c r="N47" s="42">
        <f t="shared" si="66"/>
        <v>6.3072677760528162</v>
      </c>
      <c r="O47" s="42">
        <f t="shared" si="66"/>
        <v>6.2798502666407838</v>
      </c>
      <c r="P47" s="42">
        <f t="shared" si="66"/>
        <v>6.2525519403440182</v>
      </c>
      <c r="Q47" s="42">
        <f t="shared" si="66"/>
        <v>6.2253722790769839</v>
      </c>
      <c r="R47" s="42">
        <f t="shared" si="66"/>
        <v>6.1983107670062516</v>
      </c>
      <c r="S47" s="42">
        <f t="shared" si="66"/>
        <v>6.1713668905407051</v>
      </c>
      <c r="T47" s="42">
        <f t="shared" si="66"/>
        <v>6.1445401383217924</v>
      </c>
      <c r="U47" s="42">
        <f t="shared" si="66"/>
        <v>6.1178300012138225</v>
      </c>
      <c r="V47" s="42">
        <f t="shared" si="66"/>
        <v>6.0912359722943057</v>
      </c>
      <c r="W47" s="42">
        <f t="shared" si="66"/>
        <v>6.0647575468443238</v>
      </c>
      <c r="X47" s="42">
        <f t="shared" si="66"/>
        <v>6.0383942223389617</v>
      </c>
      <c r="Y47" s="42">
        <f t="shared" si="66"/>
        <v>6.0121454984377642</v>
      </c>
      <c r="Z47" s="42">
        <f t="shared" si="66"/>
        <v>5.9860108769752385</v>
      </c>
      <c r="AA47" s="42">
        <f t="shared" si="66"/>
        <v>5.9599898619514082</v>
      </c>
      <c r="AB47" s="42">
        <f t="shared" si="66"/>
        <v>5.9340819595223921</v>
      </c>
      <c r="AC47" s="42">
        <f t="shared" si="66"/>
        <v>5.9082866779910281</v>
      </c>
      <c r="AD47" s="42">
        <f t="shared" si="66"/>
        <v>5.8826035277975581</v>
      </c>
      <c r="AE47" s="42">
        <f t="shared" si="66"/>
        <v>5.8570320215103173</v>
      </c>
      <c r="AF47" s="42">
        <f t="shared" si="66"/>
        <v>5.831571673816498</v>
      </c>
      <c r="AG47" s="42">
        <f t="shared" si="66"/>
        <v>5.8062220015129293</v>
      </c>
      <c r="AH47" s="42">
        <f t="shared" si="66"/>
        <v>5.7809825234969123</v>
      </c>
      <c r="AI47" s="42">
        <f t="shared" si="66"/>
        <v>5.7558527607570849</v>
      </c>
      <c r="AJ47" s="42">
        <f t="shared" si="66"/>
        <v>5.7308322363643356</v>
      </c>
      <c r="AK47" s="42">
        <f t="shared" si="66"/>
        <v>5.7059204754627526</v>
      </c>
      <c r="AL47" s="42">
        <f t="shared" si="66"/>
        <v>5.6811170052606013</v>
      </c>
      <c r="AM47" s="42">
        <f t="shared" si="66"/>
        <v>5.6564213550213687</v>
      </c>
      <c r="AN47" s="42">
        <f t="shared" si="66"/>
        <v>5.6318330560548118</v>
      </c>
      <c r="AO47" s="42">
        <f t="shared" ref="AO47:BJ47" si="67">SUM(AO15:AO46)*1000</f>
        <v>5.6073516417080738</v>
      </c>
      <c r="AP47">
        <f t="shared" si="67"/>
        <v>5.5829766473568254</v>
      </c>
      <c r="AQ47">
        <f t="shared" si="67"/>
        <v>5.5587076103964428</v>
      </c>
      <c r="AR47">
        <f t="shared" si="67"/>
        <v>5.5345440702332329</v>
      </c>
      <c r="AS47">
        <f t="shared" si="67"/>
        <v>5.5104855682756879</v>
      </c>
      <c r="AT47">
        <f t="shared" si="67"/>
        <v>5.486531647925788</v>
      </c>
      <c r="AU47">
        <f t="shared" si="67"/>
        <v>5.4626818545703264</v>
      </c>
      <c r="AV47">
        <f t="shared" si="67"/>
        <v>5.4389357355722918</v>
      </c>
      <c r="AW47">
        <f t="shared" si="67"/>
        <v>5.4152928402622713</v>
      </c>
      <c r="AX47">
        <f t="shared" si="67"/>
        <v>5.3917527199298965</v>
      </c>
      <c r="AY47">
        <f t="shared" si="67"/>
        <v>5.3683149278153302</v>
      </c>
      <c r="AZ47">
        <f t="shared" si="67"/>
        <v>5.3449790191007907</v>
      </c>
      <c r="BA47">
        <f t="shared" si="67"/>
        <v>5.3217445509021033</v>
      </c>
      <c r="BB47">
        <f t="shared" si="67"/>
        <v>5.2986110822602974</v>
      </c>
      <c r="BC47">
        <f t="shared" si="67"/>
        <v>5.2755781741332424</v>
      </c>
      <c r="BD47">
        <f t="shared" si="67"/>
        <v>5.252645389387304</v>
      </c>
      <c r="BE47">
        <f t="shared" si="67"/>
        <v>5.2298122927890622</v>
      </c>
      <c r="BF47">
        <f t="shared" si="67"/>
        <v>5.2070784509970407</v>
      </c>
      <c r="BG47">
        <f t="shared" si="67"/>
        <v>5.1844434325534845</v>
      </c>
      <c r="BH47">
        <f t="shared" si="67"/>
        <v>5.1619068078761785</v>
      </c>
      <c r="BI47">
        <f t="shared" si="67"/>
        <v>5.1394681492502805</v>
      </c>
      <c r="BJ47">
        <f t="shared" si="67"/>
        <v>5.1171270308202175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11.310215660301607</v>
      </c>
      <c r="BR58" s="65">
        <f t="shared" si="75"/>
        <v>10.869289963726469</v>
      </c>
      <c r="BS58" s="65">
        <f t="shared" si="75"/>
        <v>10.915191319102052</v>
      </c>
      <c r="BT58" s="65">
        <f t="shared" si="75"/>
        <v>10.969367820848547</v>
      </c>
      <c r="BU58" s="65">
        <f t="shared" si="75"/>
        <v>11.032330561183377</v>
      </c>
      <c r="BV58" s="65">
        <f t="shared" si="75"/>
        <v>11.09784209986803</v>
      </c>
      <c r="BW58" s="65">
        <f t="shared" si="75"/>
        <v>11.165005356706182</v>
      </c>
      <c r="BX58" s="65">
        <f t="shared" si="75"/>
        <v>11.233222059783502</v>
      </c>
      <c r="BY58" s="65">
        <f t="shared" si="75"/>
        <v>11.302620495134022</v>
      </c>
      <c r="BZ58" s="65">
        <f t="shared" si="75"/>
        <v>11.29651196046721</v>
      </c>
      <c r="CA58" s="65">
        <f t="shared" si="75"/>
        <v>11.291997206596065</v>
      </c>
      <c r="CB58" s="65">
        <f t="shared" si="75"/>
        <v>11.288258547614761</v>
      </c>
      <c r="CC58" s="65">
        <f t="shared" si="75"/>
        <v>11.285098836187096</v>
      </c>
      <c r="CD58" s="65">
        <f t="shared" si="75"/>
        <v>11.282181776902323</v>
      </c>
      <c r="CE58" s="65">
        <f t="shared" si="75"/>
        <v>11.279678239801388</v>
      </c>
      <c r="CF58" s="65">
        <f t="shared" si="75"/>
        <v>11.278052165862233</v>
      </c>
      <c r="CG58" s="65">
        <f t="shared" si="75"/>
        <v>11.276102860281464</v>
      </c>
      <c r="CH58" s="65">
        <f t="shared" si="75"/>
        <v>11.274228151639708</v>
      </c>
      <c r="CI58" s="65">
        <f t="shared" si="75"/>
        <v>11.272938103116449</v>
      </c>
      <c r="CJ58" s="65">
        <f t="shared" si="75"/>
        <v>11.271687514331074</v>
      </c>
      <c r="CK58" s="65">
        <f t="shared" si="75"/>
        <v>11.270491059324536</v>
      </c>
      <c r="CL58" s="65">
        <f t="shared" si="75"/>
        <v>11.25526174679211</v>
      </c>
      <c r="CM58" s="65">
        <f t="shared" si="75"/>
        <v>11.190108735676219</v>
      </c>
      <c r="CN58" s="65">
        <f t="shared" si="75"/>
        <v>11.111649078886902</v>
      </c>
      <c r="CO58" s="65">
        <f t="shared" si="75"/>
        <v>11.019795224602303</v>
      </c>
      <c r="CP58" s="65">
        <f t="shared" si="75"/>
        <v>10.915757715338735</v>
      </c>
      <c r="CQ58" s="65">
        <f t="shared" si="75"/>
        <v>10.79869830797897</v>
      </c>
      <c r="CR58" s="65">
        <f t="shared" si="75"/>
        <v>10.689793965732623</v>
      </c>
      <c r="CS58" s="65">
        <f t="shared" si="75"/>
        <v>10.567859486342575</v>
      </c>
      <c r="CT58" s="65">
        <f t="shared" si="75"/>
        <v>10.433154556362934</v>
      </c>
      <c r="CU58" s="65">
        <f t="shared" si="75"/>
        <v>10.285503266511817</v>
      </c>
      <c r="CV58" s="69">
        <f t="shared" ref="CV58:DP58" si="76">CV$49*CV15</f>
        <v>10.138711787585253</v>
      </c>
      <c r="CW58" s="65">
        <f t="shared" si="76"/>
        <v>9.9572970739853179</v>
      </c>
      <c r="CX58" s="65">
        <f t="shared" si="76"/>
        <v>9.7772679866644499</v>
      </c>
      <c r="CY58" s="65">
        <f t="shared" si="76"/>
        <v>9.5986159071091599</v>
      </c>
      <c r="CZ58" s="65">
        <f t="shared" si="76"/>
        <v>9.421332265551813</v>
      </c>
      <c r="DA58" s="65">
        <f t="shared" si="76"/>
        <v>9.2454085407096738</v>
      </c>
      <c r="DB58" s="65">
        <f t="shared" si="76"/>
        <v>9.0708362595253345</v>
      </c>
      <c r="DC58" s="65">
        <f t="shared" si="76"/>
        <v>8.8976069969084435</v>
      </c>
      <c r="DD58" s="65">
        <f t="shared" si="76"/>
        <v>8.725712375478814</v>
      </c>
      <c r="DE58" s="65">
        <f t="shared" si="76"/>
        <v>8.5551440653108237</v>
      </c>
      <c r="DF58" s="65">
        <f t="shared" si="76"/>
        <v>8.3858937836791529</v>
      </c>
      <c r="DG58" s="65">
        <f t="shared" si="76"/>
        <v>8.2179532948058256</v>
      </c>
      <c r="DH58" s="65">
        <f t="shared" si="76"/>
        <v>8.0513144096085689</v>
      </c>
      <c r="DI58" s="65">
        <f t="shared" si="76"/>
        <v>7.8859689854504644</v>
      </c>
      <c r="DJ58" s="65">
        <f t="shared" si="76"/>
        <v>7.7219089258909062</v>
      </c>
      <c r="DK58" s="65">
        <f t="shared" si="76"/>
        <v>7.5591261804378211</v>
      </c>
      <c r="DL58" s="65">
        <f t="shared" si="76"/>
        <v>7.3976127443011981</v>
      </c>
      <c r="DM58" s="65">
        <f t="shared" si="76"/>
        <v>7.2373606581478818</v>
      </c>
      <c r="DN58" s="65">
        <f t="shared" si="76"/>
        <v>7.078362007857625</v>
      </c>
      <c r="DO58" s="65">
        <f t="shared" si="76"/>
        <v>6.9206089242804163</v>
      </c>
      <c r="DP58" s="65">
        <f t="shared" si="76"/>
        <v>6.7640935829950575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1.9931542996496281</v>
      </c>
      <c r="BR61" s="65">
        <f t="shared" si="81"/>
        <v>1.9154517186953663</v>
      </c>
      <c r="BS61" s="65">
        <f t="shared" si="81"/>
        <v>1.9235407319002786</v>
      </c>
      <c r="BT61" s="65">
        <f t="shared" si="81"/>
        <v>1.9330880412212685</v>
      </c>
      <c r="BU61" s="65">
        <f t="shared" si="81"/>
        <v>1.944183714406049</v>
      </c>
      <c r="BV61" s="65">
        <f t="shared" si="81"/>
        <v>1.9557285521817149</v>
      </c>
      <c r="BW61" s="65">
        <f t="shared" si="81"/>
        <v>1.9675644656749738</v>
      </c>
      <c r="BX61" s="65">
        <f t="shared" si="81"/>
        <v>1.9795860238070366</v>
      </c>
      <c r="BY61" s="65">
        <f t="shared" si="81"/>
        <v>1.9918158339151981</v>
      </c>
      <c r="BZ61" s="65">
        <f t="shared" si="81"/>
        <v>1.9907393511582467</v>
      </c>
      <c r="CA61" s="65">
        <f t="shared" si="81"/>
        <v>1.989943734048865</v>
      </c>
      <c r="CB61" s="65">
        <f t="shared" si="81"/>
        <v>1.9892848850536455</v>
      </c>
      <c r="CC61" s="65">
        <f t="shared" si="81"/>
        <v>1.9887280616820266</v>
      </c>
      <c r="CD61" s="65">
        <f t="shared" si="81"/>
        <v>1.9882139999319763</v>
      </c>
      <c r="CE61" s="65">
        <f t="shared" si="81"/>
        <v>1.9877728115508764</v>
      </c>
      <c r="CF61" s="65">
        <f t="shared" si="81"/>
        <v>1.9874862550111321</v>
      </c>
      <c r="CG61" s="65">
        <f t="shared" si="81"/>
        <v>1.9871427366454053</v>
      </c>
      <c r="CH61" s="65">
        <f t="shared" si="81"/>
        <v>1.9868123642014015</v>
      </c>
      <c r="CI61" s="65">
        <f t="shared" si="81"/>
        <v>1.9865850240835721</v>
      </c>
      <c r="CJ61" s="65">
        <f t="shared" si="81"/>
        <v>1.9863646377983299</v>
      </c>
      <c r="CK61" s="65">
        <f t="shared" si="81"/>
        <v>1.9861537912935203</v>
      </c>
      <c r="CL61" s="65">
        <f t="shared" si="81"/>
        <v>1.9834699901471589</v>
      </c>
      <c r="CM61" s="65">
        <f t="shared" si="81"/>
        <v>1.9719883342582654</v>
      </c>
      <c r="CN61" s="65">
        <f t="shared" si="81"/>
        <v>1.9581617011528014</v>
      </c>
      <c r="CO61" s="65">
        <f t="shared" si="81"/>
        <v>1.9419746619215923</v>
      </c>
      <c r="CP61" s="65">
        <f t="shared" si="81"/>
        <v>1.9236405456552375</v>
      </c>
      <c r="CQ61" s="65">
        <f t="shared" si="81"/>
        <v>1.9030116321047656</v>
      </c>
      <c r="CR61" s="65">
        <f t="shared" si="81"/>
        <v>1.8838198532281962</v>
      </c>
      <c r="CS61" s="65">
        <f t="shared" si="81"/>
        <v>1.8623318251329539</v>
      </c>
      <c r="CT61" s="65">
        <f t="shared" si="81"/>
        <v>1.8385933113471113</v>
      </c>
      <c r="CU61" s="65">
        <f t="shared" si="81"/>
        <v>1.8125733120779088</v>
      </c>
      <c r="CV61" s="69">
        <f t="shared" si="81"/>
        <v>1.786704833866539</v>
      </c>
      <c r="CW61" s="65">
        <f t="shared" ref="CW61:DP61" si="82">CW$49*CW18</f>
        <v>1.7547348407831556</v>
      </c>
      <c r="CX61" s="65">
        <f t="shared" si="82"/>
        <v>1.72300903110518</v>
      </c>
      <c r="CY61" s="65">
        <f t="shared" si="82"/>
        <v>1.6915258860262754</v>
      </c>
      <c r="CZ61" s="65">
        <f t="shared" si="82"/>
        <v>1.6602838953303924</v>
      </c>
      <c r="DA61" s="65">
        <f t="shared" si="82"/>
        <v>1.6292815573457837</v>
      </c>
      <c r="DB61" s="65">
        <f t="shared" si="82"/>
        <v>1.5985173788992573</v>
      </c>
      <c r="DC61" s="65">
        <f t="shared" si="82"/>
        <v>1.5679898752706676</v>
      </c>
      <c r="DD61" s="65">
        <f t="shared" si="82"/>
        <v>1.5376975701476394</v>
      </c>
      <c r="DE61" s="65">
        <f t="shared" si="82"/>
        <v>1.5076389955805269</v>
      </c>
      <c r="DF61" s="65">
        <f t="shared" si="82"/>
        <v>1.477812691937606</v>
      </c>
      <c r="DG61" s="65">
        <f t="shared" si="82"/>
        <v>1.448217207860496</v>
      </c>
      <c r="DH61" s="65">
        <f t="shared" si="82"/>
        <v>1.4188511002198152</v>
      </c>
      <c r="DI61" s="65">
        <f t="shared" si="82"/>
        <v>1.3897129340710606</v>
      </c>
      <c r="DJ61" s="65">
        <f t="shared" si="82"/>
        <v>1.3608012826107216</v>
      </c>
      <c r="DK61" s="65">
        <f t="shared" si="82"/>
        <v>1.3321147271326153</v>
      </c>
      <c r="DL61" s="65">
        <f t="shared" si="82"/>
        <v>1.3036518569844515</v>
      </c>
      <c r="DM61" s="65">
        <f t="shared" si="82"/>
        <v>1.2754112695246194</v>
      </c>
      <c r="DN61" s="65">
        <f t="shared" si="82"/>
        <v>1.2473915700792013</v>
      </c>
      <c r="DO61" s="65">
        <f t="shared" si="82"/>
        <v>1.2195913718992035</v>
      </c>
      <c r="DP61" s="65">
        <f t="shared" si="82"/>
        <v>1.1920092961180133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0.77006891203583727</v>
      </c>
      <c r="BR70" s="65">
        <f t="shared" si="99"/>
        <v>0.74004798390782256</v>
      </c>
      <c r="BS70" s="65">
        <f t="shared" si="99"/>
        <v>0.74317322995588098</v>
      </c>
      <c r="BT70" s="65">
        <f t="shared" si="99"/>
        <v>0.74686189876741083</v>
      </c>
      <c r="BU70" s="65">
        <f t="shared" si="99"/>
        <v>0.75114878863800982</v>
      </c>
      <c r="BV70" s="65">
        <f t="shared" si="99"/>
        <v>0.7556092163465421</v>
      </c>
      <c r="BW70" s="65">
        <f t="shared" si="99"/>
        <v>0.76018210316634649</v>
      </c>
      <c r="BX70" s="65">
        <f t="shared" si="99"/>
        <v>0.76482671507289102</v>
      </c>
      <c r="BY70" s="65">
        <f t="shared" si="99"/>
        <v>0.7695517865668805</v>
      </c>
      <c r="BZ70" s="65">
        <f t="shared" si="99"/>
        <v>0.76913588002837685</v>
      </c>
      <c r="CA70" s="65">
        <f t="shared" si="99"/>
        <v>0.768828487870165</v>
      </c>
      <c r="CB70" s="65">
        <f t="shared" si="99"/>
        <v>0.76857393701625765</v>
      </c>
      <c r="CC70" s="65">
        <f t="shared" si="99"/>
        <v>0.7683588044657802</v>
      </c>
      <c r="CD70" s="65">
        <f t="shared" si="99"/>
        <v>0.76816019316275674</v>
      </c>
      <c r="CE70" s="65">
        <f t="shared" si="99"/>
        <v>0.76798973698849249</v>
      </c>
      <c r="CF70" s="65">
        <f t="shared" si="99"/>
        <v>0.76787902389275453</v>
      </c>
      <c r="CG70" s="65">
        <f t="shared" si="99"/>
        <v>0.76774630320263737</v>
      </c>
      <c r="CH70" s="65">
        <f t="shared" si="99"/>
        <v>0.76761866153005565</v>
      </c>
      <c r="CI70" s="65">
        <f t="shared" si="99"/>
        <v>0.76753082710738707</v>
      </c>
      <c r="CJ70" s="65">
        <f t="shared" si="99"/>
        <v>0.76744567934590469</v>
      </c>
      <c r="CK70" s="65">
        <f t="shared" si="99"/>
        <v>0.76736421734439586</v>
      </c>
      <c r="CL70" s="65">
        <f t="shared" si="99"/>
        <v>0.7663273122591937</v>
      </c>
      <c r="CM70" s="65">
        <f t="shared" si="99"/>
        <v>0.76189129530843158</v>
      </c>
      <c r="CN70" s="65">
        <f t="shared" si="99"/>
        <v>0.75654928023487955</v>
      </c>
      <c r="CO70" s="65">
        <f t="shared" si="99"/>
        <v>0.75029530597305238</v>
      </c>
      <c r="CP70" s="65">
        <f t="shared" si="99"/>
        <v>0.74321179368860346</v>
      </c>
      <c r="CQ70" s="65">
        <f t="shared" si="99"/>
        <v>0.73524167064439883</v>
      </c>
      <c r="CR70" s="65">
        <f t="shared" si="99"/>
        <v>0.72782679449451404</v>
      </c>
      <c r="CS70" s="65">
        <f t="shared" si="99"/>
        <v>0.7195247466199427</v>
      </c>
      <c r="CT70" s="65">
        <f t="shared" si="99"/>
        <v>0.71035320807542313</v>
      </c>
      <c r="CU70" s="65">
        <f t="shared" si="99"/>
        <v>0.70030020187719233</v>
      </c>
      <c r="CV70" s="69">
        <f t="shared" si="99"/>
        <v>0.69030573688481611</v>
      </c>
      <c r="CW70" s="65">
        <f t="shared" ref="CW70:DP70" si="100">CW$49*CW27</f>
        <v>0.67795390953464973</v>
      </c>
      <c r="CX70" s="65">
        <f t="shared" si="100"/>
        <v>0.66569642412748908</v>
      </c>
      <c r="CY70" s="65">
        <f t="shared" si="100"/>
        <v>0.65353269386202983</v>
      </c>
      <c r="CZ70" s="65">
        <f t="shared" si="100"/>
        <v>0.64146213525588414</v>
      </c>
      <c r="DA70" s="65">
        <f t="shared" si="100"/>
        <v>0.62948416812781405</v>
      </c>
      <c r="DB70" s="65">
        <f t="shared" si="100"/>
        <v>0.61759821558005734</v>
      </c>
      <c r="DC70" s="65">
        <f t="shared" si="100"/>
        <v>0.60580370398074423</v>
      </c>
      <c r="DD70" s="65">
        <f t="shared" si="100"/>
        <v>0.5941000629464056</v>
      </c>
      <c r="DE70" s="65">
        <f t="shared" si="100"/>
        <v>0.58248672532456991</v>
      </c>
      <c r="DF70" s="65">
        <f t="shared" si="100"/>
        <v>0.57096312717645259</v>
      </c>
      <c r="DG70" s="65">
        <f t="shared" si="100"/>
        <v>0.55952870775973207</v>
      </c>
      <c r="DH70" s="65">
        <f t="shared" si="100"/>
        <v>0.54818290951141702</v>
      </c>
      <c r="DI70" s="65">
        <f t="shared" si="100"/>
        <v>0.53692517803080086</v>
      </c>
      <c r="DJ70" s="65">
        <f t="shared" si="100"/>
        <v>0.5257549620625056</v>
      </c>
      <c r="DK70" s="65">
        <f t="shared" si="100"/>
        <v>0.51467171347961149</v>
      </c>
      <c r="DL70" s="65">
        <f t="shared" si="100"/>
        <v>0.50367488726687581</v>
      </c>
      <c r="DM70" s="65">
        <f t="shared" si="100"/>
        <v>0.49276394150403713</v>
      </c>
      <c r="DN70" s="65">
        <f t="shared" si="100"/>
        <v>0.48193833734920716</v>
      </c>
      <c r="DO70" s="65">
        <f t="shared" si="100"/>
        <v>0.47119753902234668</v>
      </c>
      <c r="DP70" s="65">
        <f t="shared" si="100"/>
        <v>0.46054101378882867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17.486385303211847</v>
      </c>
      <c r="BR74" s="65">
        <f t="shared" si="107"/>
        <v>16.804683304596345</v>
      </c>
      <c r="BS74" s="65">
        <f t="shared" si="107"/>
        <v>16.875650013821385</v>
      </c>
      <c r="BT74" s="65">
        <f t="shared" si="107"/>
        <v>16.959410678725813</v>
      </c>
      <c r="BU74" s="65">
        <f t="shared" si="107"/>
        <v>17.056755483662233</v>
      </c>
      <c r="BV74" s="65">
        <f t="shared" si="107"/>
        <v>17.15804090930332</v>
      </c>
      <c r="BW74" s="65">
        <f t="shared" si="107"/>
        <v>17.261880006855876</v>
      </c>
      <c r="BX74" s="65">
        <f t="shared" si="107"/>
        <v>17.367347806051932</v>
      </c>
      <c r="BY74" s="65">
        <f t="shared" si="107"/>
        <v>17.474642646082145</v>
      </c>
      <c r="BZ74" s="65">
        <f t="shared" si="107"/>
        <v>17.465198423794071</v>
      </c>
      <c r="CA74" s="65">
        <f t="shared" si="107"/>
        <v>17.458218298205743</v>
      </c>
      <c r="CB74" s="65">
        <f t="shared" si="107"/>
        <v>17.452438069655912</v>
      </c>
      <c r="CC74" s="65">
        <f t="shared" si="107"/>
        <v>17.447552934559411</v>
      </c>
      <c r="CD74" s="65">
        <f t="shared" si="107"/>
        <v>17.443042956665277</v>
      </c>
      <c r="CE74" s="65">
        <f t="shared" si="107"/>
        <v>17.439172313020393</v>
      </c>
      <c r="CF74" s="65">
        <f t="shared" si="107"/>
        <v>17.436658288859789</v>
      </c>
      <c r="CG74" s="65">
        <f t="shared" si="107"/>
        <v>17.433644525949973</v>
      </c>
      <c r="CH74" s="65">
        <f t="shared" si="107"/>
        <v>17.430746095130829</v>
      </c>
      <c r="CI74" s="65">
        <f t="shared" si="107"/>
        <v>17.428751589790252</v>
      </c>
      <c r="CJ74" s="65">
        <f t="shared" si="107"/>
        <v>17.426818091967242</v>
      </c>
      <c r="CK74" s="65">
        <f t="shared" si="107"/>
        <v>17.424968288756531</v>
      </c>
      <c r="CL74" s="65">
        <f t="shared" si="107"/>
        <v>17.401422705290802</v>
      </c>
      <c r="CM74" s="65">
        <f t="shared" si="107"/>
        <v>17.300691588373571</v>
      </c>
      <c r="CN74" s="65">
        <f t="shared" si="107"/>
        <v>17.179387465571445</v>
      </c>
      <c r="CO74" s="65">
        <f t="shared" si="107"/>
        <v>17.037374975637832</v>
      </c>
      <c r="CP74" s="65">
        <f t="shared" si="107"/>
        <v>16.876525702059901</v>
      </c>
      <c r="CQ74" s="65">
        <f t="shared" si="107"/>
        <v>16.695543662288266</v>
      </c>
      <c r="CR74" s="65">
        <f t="shared" si="107"/>
        <v>16.527169924164362</v>
      </c>
      <c r="CS74" s="65">
        <f t="shared" si="107"/>
        <v>16.33865068170245</v>
      </c>
      <c r="CT74" s="65">
        <f t="shared" si="107"/>
        <v>16.130387428497311</v>
      </c>
      <c r="CU74" s="65">
        <f t="shared" si="107"/>
        <v>15.902108196482732</v>
      </c>
      <c r="CV74" s="69">
        <f t="shared" si="107"/>
        <v>15.675158292357763</v>
      </c>
      <c r="CW74" s="65">
        <f t="shared" ref="CW74:DP74" si="108">CW$49*CW31</f>
        <v>15.394678443258609</v>
      </c>
      <c r="CX74" s="65">
        <f t="shared" si="108"/>
        <v>15.116340869402448</v>
      </c>
      <c r="CY74" s="65">
        <f t="shared" si="108"/>
        <v>14.840132245964003</v>
      </c>
      <c r="CZ74" s="65">
        <f t="shared" si="108"/>
        <v>14.566039323482487</v>
      </c>
      <c r="DA74" s="65">
        <f t="shared" si="108"/>
        <v>14.294048927458173</v>
      </c>
      <c r="DB74" s="65">
        <f t="shared" si="108"/>
        <v>14.024147957951053</v>
      </c>
      <c r="DC74" s="65">
        <f t="shared" si="108"/>
        <v>13.756323389181563</v>
      </c>
      <c r="DD74" s="65">
        <f t="shared" si="108"/>
        <v>13.490562269133383</v>
      </c>
      <c r="DE74" s="65">
        <f t="shared" si="108"/>
        <v>13.226851719158276</v>
      </c>
      <c r="DF74" s="65">
        <f t="shared" si="108"/>
        <v>12.965178933582976</v>
      </c>
      <c r="DG74" s="65">
        <f t="shared" si="108"/>
        <v>12.705531179318099</v>
      </c>
      <c r="DH74" s="65">
        <f t="shared" si="108"/>
        <v>12.447895795469087</v>
      </c>
      <c r="DI74" s="65">
        <f t="shared" si="108"/>
        <v>12.192260192949153</v>
      </c>
      <c r="DJ74" s="65">
        <f t="shared" si="108"/>
        <v>11.938611854094241</v>
      </c>
      <c r="DK74" s="65">
        <f t="shared" si="108"/>
        <v>11.686938332279945</v>
      </c>
      <c r="DL74" s="65">
        <f t="shared" si="108"/>
        <v>11.437227251540451</v>
      </c>
      <c r="DM74" s="65">
        <f t="shared" si="108"/>
        <v>11.189466306189415</v>
      </c>
      <c r="DN74" s="65">
        <f t="shared" si="108"/>
        <v>10.94364326044283</v>
      </c>
      <c r="DO74" s="65">
        <f t="shared" si="108"/>
        <v>10.699745948043812</v>
      </c>
      <c r="DP74" s="65">
        <f t="shared" si="108"/>
        <v>10.457762271889354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32.809376328577471</v>
      </c>
      <c r="BR75" s="65">
        <f t="shared" si="109"/>
        <v>31.530311671777806</v>
      </c>
      <c r="BS75" s="65">
        <f t="shared" si="109"/>
        <v>31.663465175454597</v>
      </c>
      <c r="BT75" s="65">
        <f t="shared" si="109"/>
        <v>31.820623737886393</v>
      </c>
      <c r="BU75" s="65">
        <f t="shared" si="109"/>
        <v>32.003269967133349</v>
      </c>
      <c r="BV75" s="65">
        <f t="shared" si="109"/>
        <v>32.193309908998764</v>
      </c>
      <c r="BW75" s="65">
        <f t="shared" si="109"/>
        <v>32.388141257510554</v>
      </c>
      <c r="BX75" s="65">
        <f t="shared" si="109"/>
        <v>32.58602850832704</v>
      </c>
      <c r="BY75" s="65">
        <f t="shared" si="109"/>
        <v>32.787343801546569</v>
      </c>
      <c r="BZ75" s="65">
        <f t="shared" si="109"/>
        <v>32.769623784641574</v>
      </c>
      <c r="CA75" s="65">
        <f t="shared" si="109"/>
        <v>32.75652710609554</v>
      </c>
      <c r="CB75" s="65">
        <f t="shared" si="109"/>
        <v>32.745681771827307</v>
      </c>
      <c r="CC75" s="65">
        <f t="shared" si="109"/>
        <v>32.736515884594588</v>
      </c>
      <c r="CD75" s="65">
        <f t="shared" si="109"/>
        <v>32.728053897774764</v>
      </c>
      <c r="CE75" s="65">
        <f t="shared" si="109"/>
        <v>32.720791481799317</v>
      </c>
      <c r="CF75" s="65">
        <f t="shared" si="109"/>
        <v>32.716074465483253</v>
      </c>
      <c r="CG75" s="65">
        <f t="shared" si="109"/>
        <v>32.710419798737739</v>
      </c>
      <c r="CH75" s="65">
        <f t="shared" si="109"/>
        <v>32.704981527427876</v>
      </c>
      <c r="CI75" s="65">
        <f t="shared" si="109"/>
        <v>32.70123927451661</v>
      </c>
      <c r="CJ75" s="65">
        <f t="shared" si="109"/>
        <v>32.697611488864773</v>
      </c>
      <c r="CK75" s="65">
        <f t="shared" si="109"/>
        <v>32.694140737842098</v>
      </c>
      <c r="CL75" s="65">
        <f t="shared" si="109"/>
        <v>32.649962601800382</v>
      </c>
      <c r="CM75" s="65">
        <f t="shared" si="109"/>
        <v>32.460962698982947</v>
      </c>
      <c r="CN75" s="65">
        <f t="shared" si="109"/>
        <v>32.233362051610051</v>
      </c>
      <c r="CO75" s="65">
        <f t="shared" si="109"/>
        <v>31.966906683916971</v>
      </c>
      <c r="CP75" s="65">
        <f t="shared" si="109"/>
        <v>31.66510821285004</v>
      </c>
      <c r="CQ75" s="65">
        <f t="shared" si="109"/>
        <v>31.325535010691976</v>
      </c>
      <c r="CR75" s="65">
        <f t="shared" si="109"/>
        <v>31.009618528116142</v>
      </c>
      <c r="CS75" s="65">
        <f t="shared" si="109"/>
        <v>30.65590341410827</v>
      </c>
      <c r="CT75" s="65">
        <f t="shared" si="109"/>
        <v>30.265142983559695</v>
      </c>
      <c r="CU75" s="65">
        <f t="shared" si="109"/>
        <v>29.836826947895698</v>
      </c>
      <c r="CV75" s="69">
        <f t="shared" si="109"/>
        <v>29.411005105184554</v>
      </c>
      <c r="CW75" s="65">
        <f t="shared" ref="CW75:DP75" si="110">CW$49*CW32</f>
        <v>28.884746032076606</v>
      </c>
      <c r="CX75" s="65">
        <f t="shared" si="110"/>
        <v>28.362506469772519</v>
      </c>
      <c r="CY75" s="65">
        <f t="shared" si="110"/>
        <v>27.844261417152882</v>
      </c>
      <c r="CZ75" s="65">
        <f t="shared" si="110"/>
        <v>27.329986014503266</v>
      </c>
      <c r="DA75" s="65">
        <f t="shared" si="110"/>
        <v>26.819655542757257</v>
      </c>
      <c r="DB75" s="65">
        <f t="shared" si="110"/>
        <v>26.313245422743456</v>
      </c>
      <c r="DC75" s="65">
        <f t="shared" si="110"/>
        <v>25.810731214436309</v>
      </c>
      <c r="DD75" s="65">
        <f t="shared" si="110"/>
        <v>25.312088616210854</v>
      </c>
      <c r="DE75" s="65">
        <f t="shared" si="110"/>
        <v>24.817293464101276</v>
      </c>
      <c r="DF75" s="65">
        <f t="shared" si="110"/>
        <v>24.326321731063327</v>
      </c>
      <c r="DG75" s="65">
        <f t="shared" si="110"/>
        <v>23.839149526240547</v>
      </c>
      <c r="DH75" s="65">
        <f t="shared" si="110"/>
        <v>23.355753094234259</v>
      </c>
      <c r="DI75" s="65">
        <f t="shared" si="110"/>
        <v>22.876108814377375</v>
      </c>
      <c r="DJ75" s="65">
        <f t="shared" si="110"/>
        <v>22.400193200011902</v>
      </c>
      <c r="DK75" s="65">
        <f t="shared" si="110"/>
        <v>21.927982897770249</v>
      </c>
      <c r="DL75" s="65">
        <f t="shared" si="110"/>
        <v>21.459454686860184</v>
      </c>
      <c r="DM75" s="65">
        <f t="shared" si="110"/>
        <v>20.994585478353542</v>
      </c>
      <c r="DN75" s="65">
        <f t="shared" si="110"/>
        <v>20.533352314478595</v>
      </c>
      <c r="DO75" s="65">
        <f t="shared" si="110"/>
        <v>20.075732367916046</v>
      </c>
      <c r="DP75" s="65">
        <f t="shared" si="110"/>
        <v>19.621702941098714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6.3658270250171842</v>
      </c>
      <c r="BR82" s="65">
        <f t="shared" si="123"/>
        <v>6.117656981263333</v>
      </c>
      <c r="BS82" s="65">
        <f t="shared" si="123"/>
        <v>6.1434920402322275</v>
      </c>
      <c r="BT82" s="65">
        <f t="shared" si="123"/>
        <v>6.1739846717873661</v>
      </c>
      <c r="BU82" s="65">
        <f t="shared" si="123"/>
        <v>6.209422538405545</v>
      </c>
      <c r="BV82" s="65">
        <f t="shared" si="123"/>
        <v>6.2462949673613446</v>
      </c>
      <c r="BW82" s="65">
        <f t="shared" si="123"/>
        <v>6.2840970472075446</v>
      </c>
      <c r="BX82" s="65">
        <f t="shared" si="123"/>
        <v>6.3224920473604955</v>
      </c>
      <c r="BY82" s="65">
        <f t="shared" si="123"/>
        <v>6.3615521721642043</v>
      </c>
      <c r="BZ82" s="65">
        <f t="shared" si="123"/>
        <v>6.3581140524825663</v>
      </c>
      <c r="CA82" s="65">
        <f t="shared" si="123"/>
        <v>6.3555729743044456</v>
      </c>
      <c r="CB82" s="65">
        <f t="shared" si="123"/>
        <v>6.3534687123614972</v>
      </c>
      <c r="CC82" s="65">
        <f t="shared" si="123"/>
        <v>6.3516903045042454</v>
      </c>
      <c r="CD82" s="65">
        <f t="shared" si="123"/>
        <v>6.350048470662494</v>
      </c>
      <c r="CE82" s="65">
        <f t="shared" si="123"/>
        <v>6.3486393831071437</v>
      </c>
      <c r="CF82" s="65">
        <f t="shared" si="123"/>
        <v>6.3477241657728811</v>
      </c>
      <c r="CG82" s="65">
        <f t="shared" si="123"/>
        <v>6.3466270211631954</v>
      </c>
      <c r="CH82" s="65">
        <f t="shared" si="123"/>
        <v>6.3455718625973327</v>
      </c>
      <c r="CI82" s="65">
        <f t="shared" si="123"/>
        <v>6.344845773369717</v>
      </c>
      <c r="CJ82" s="65">
        <f t="shared" si="123"/>
        <v>6.3441418936094873</v>
      </c>
      <c r="CK82" s="65">
        <f t="shared" si="123"/>
        <v>6.3434684824347061</v>
      </c>
      <c r="CL82" s="65">
        <f t="shared" si="123"/>
        <v>6.3348968360397011</v>
      </c>
      <c r="CM82" s="65">
        <f t="shared" si="123"/>
        <v>6.2982262002729099</v>
      </c>
      <c r="CN82" s="65">
        <f t="shared" si="123"/>
        <v>6.2540660694173944</v>
      </c>
      <c r="CO82" s="65">
        <f t="shared" si="123"/>
        <v>6.2023671659199788</v>
      </c>
      <c r="CP82" s="65">
        <f t="shared" si="123"/>
        <v>6.1438108299510645</v>
      </c>
      <c r="CQ82" s="65">
        <f t="shared" si="123"/>
        <v>6.0779252658482648</v>
      </c>
      <c r="CR82" s="65">
        <f t="shared" si="123"/>
        <v>6.0166296879534187</v>
      </c>
      <c r="CS82" s="65">
        <f t="shared" si="123"/>
        <v>5.9480002446699416</v>
      </c>
      <c r="CT82" s="65">
        <f t="shared" si="123"/>
        <v>5.8721830976391152</v>
      </c>
      <c r="CU82" s="65">
        <f t="shared" si="123"/>
        <v>5.7890792383102436</v>
      </c>
      <c r="CV82" s="69">
        <f t="shared" si="123"/>
        <v>5.7064593138402948</v>
      </c>
      <c r="CW82" s="65">
        <f t="shared" ref="CW82:DP82" si="124">CW$49*CW39</f>
        <v>5.6043520931421344</v>
      </c>
      <c r="CX82" s="65">
        <f t="shared" si="124"/>
        <v>5.5030247565309587</v>
      </c>
      <c r="CY82" s="65">
        <f t="shared" si="124"/>
        <v>5.4024724531738846</v>
      </c>
      <c r="CZ82" s="65">
        <f t="shared" si="124"/>
        <v>5.3026903596740755</v>
      </c>
      <c r="DA82" s="65">
        <f t="shared" si="124"/>
        <v>5.2036736799238765</v>
      </c>
      <c r="DB82" s="65">
        <f t="shared" si="124"/>
        <v>5.1054176449587096</v>
      </c>
      <c r="DC82" s="65">
        <f t="shared" si="124"/>
        <v>5.0079175128117157</v>
      </c>
      <c r="DD82" s="65">
        <f t="shared" si="124"/>
        <v>4.9111685683691615</v>
      </c>
      <c r="DE82" s="65">
        <f t="shared" si="124"/>
        <v>4.8151661232265779</v>
      </c>
      <c r="DF82" s="65">
        <f t="shared" si="124"/>
        <v>4.7199055155456522</v>
      </c>
      <c r="DG82" s="65">
        <f t="shared" si="124"/>
        <v>4.6253821099118531</v>
      </c>
      <c r="DH82" s="65">
        <f t="shared" si="124"/>
        <v>4.5315912971928016</v>
      </c>
      <c r="DI82" s="65">
        <f t="shared" si="124"/>
        <v>4.4385284943973584</v>
      </c>
      <c r="DJ82" s="65">
        <f t="shared" si="124"/>
        <v>4.3461891445354555</v>
      </c>
      <c r="DK82" s="65">
        <f t="shared" si="124"/>
        <v>4.2545687164786381</v>
      </c>
      <c r="DL82" s="65">
        <f t="shared" si="124"/>
        <v>4.163662704821343</v>
      </c>
      <c r="DM82" s="65">
        <f t="shared" si="124"/>
        <v>4.0734666297428799</v>
      </c>
      <c r="DN82" s="65">
        <f t="shared" si="124"/>
        <v>3.9839760368701369</v>
      </c>
      <c r="DO82" s="65">
        <f t="shared" si="124"/>
        <v>3.8951864971409886</v>
      </c>
      <c r="DP82" s="65">
        <f t="shared" si="124"/>
        <v>3.807093606668416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7.5131845373806163</v>
      </c>
      <c r="BR88" s="65">
        <f t="shared" si="135"/>
        <v>7.2202850715225297</v>
      </c>
      <c r="BS88" s="65">
        <f t="shared" si="135"/>
        <v>7.2507765637991186</v>
      </c>
      <c r="BT88" s="65">
        <f t="shared" si="135"/>
        <v>7.2867650955332941</v>
      </c>
      <c r="BU88" s="65">
        <f t="shared" si="135"/>
        <v>7.3285901766212831</v>
      </c>
      <c r="BV88" s="65">
        <f t="shared" si="135"/>
        <v>7.372108381246961</v>
      </c>
      <c r="BW88" s="65">
        <f t="shared" si="135"/>
        <v>7.4167237942428148</v>
      </c>
      <c r="BX88" s="65">
        <f t="shared" si="135"/>
        <v>7.4620389937177949</v>
      </c>
      <c r="BY88" s="65">
        <f t="shared" si="135"/>
        <v>7.508139197909661</v>
      </c>
      <c r="BZ88" s="65">
        <f t="shared" si="135"/>
        <v>7.5040814018796667</v>
      </c>
      <c r="CA88" s="65">
        <f t="shared" si="135"/>
        <v>7.5010823274151699</v>
      </c>
      <c r="CB88" s="65">
        <f t="shared" si="135"/>
        <v>7.4985987996299786</v>
      </c>
      <c r="CC88" s="65">
        <f t="shared" si="135"/>
        <v>7.4964998568906056</v>
      </c>
      <c r="CD88" s="65">
        <f t="shared" si="135"/>
        <v>7.494562103856425</v>
      </c>
      <c r="CE88" s="65">
        <f t="shared" si="135"/>
        <v>7.4928990465991241</v>
      </c>
      <c r="CF88" s="65">
        <f t="shared" si="135"/>
        <v>7.4918188732458271</v>
      </c>
      <c r="CG88" s="65">
        <f t="shared" si="135"/>
        <v>7.4905239825922854</v>
      </c>
      <c r="CH88" s="65">
        <f t="shared" si="135"/>
        <v>7.4892786454207956</v>
      </c>
      <c r="CI88" s="65">
        <f t="shared" si="135"/>
        <v>7.4884216880551238</v>
      </c>
      <c r="CJ88" s="65">
        <f t="shared" si="135"/>
        <v>7.4875909431244265</v>
      </c>
      <c r="CK88" s="65">
        <f t="shared" si="135"/>
        <v>7.4867961583453573</v>
      </c>
      <c r="CL88" s="65">
        <f t="shared" si="135"/>
        <v>7.4766795841906157</v>
      </c>
      <c r="CM88" s="65">
        <f t="shared" si="135"/>
        <v>7.4333995433512676</v>
      </c>
      <c r="CN88" s="65">
        <f t="shared" si="135"/>
        <v>7.3812801233594136</v>
      </c>
      <c r="CO88" s="65">
        <f t="shared" si="135"/>
        <v>7.3202631650239374</v>
      </c>
      <c r="CP88" s="65">
        <f t="shared" si="135"/>
        <v>7.2511528112178478</v>
      </c>
      <c r="CQ88" s="65">
        <f t="shared" si="135"/>
        <v>7.1733922312478908</v>
      </c>
      <c r="CR88" s="65">
        <f t="shared" si="135"/>
        <v>7.1010489227917333</v>
      </c>
      <c r="CS88" s="65">
        <f t="shared" si="135"/>
        <v>7.0200499151121214</v>
      </c>
      <c r="CT88" s="65">
        <f t="shared" si="135"/>
        <v>6.9305677135848525</v>
      </c>
      <c r="CU88" s="65">
        <f t="shared" si="135"/>
        <v>6.8324854646559094</v>
      </c>
      <c r="CV88" s="69">
        <f t="shared" si="135"/>
        <v>6.734974373549016</v>
      </c>
      <c r="CW88" s="65">
        <f t="shared" ref="CW88:DP88" si="136">CW$49*CW45</f>
        <v>6.6144636545663138</v>
      </c>
      <c r="CX88" s="65">
        <f t="shared" si="136"/>
        <v>6.4948733836322736</v>
      </c>
      <c r="CY88" s="65">
        <f t="shared" si="136"/>
        <v>6.3761978356144828</v>
      </c>
      <c r="CZ88" s="65">
        <f t="shared" si="136"/>
        <v>6.2584313177615725</v>
      </c>
      <c r="DA88" s="65">
        <f t="shared" si="136"/>
        <v>6.1415681695298687</v>
      </c>
      <c r="DB88" s="65">
        <f t="shared" si="136"/>
        <v>6.0256027624109674</v>
      </c>
      <c r="DC88" s="65">
        <f t="shared" si="136"/>
        <v>5.9105294997601669</v>
      </c>
      <c r="DD88" s="65">
        <f t="shared" si="136"/>
        <v>5.7963428166258204</v>
      </c>
      <c r="DE88" s="65">
        <f t="shared" si="136"/>
        <v>5.6830371795795411</v>
      </c>
      <c r="DF88" s="65">
        <f t="shared" si="136"/>
        <v>5.5706070865473034</v>
      </c>
      <c r="DG88" s="65">
        <f t="shared" si="136"/>
        <v>5.4590470666414062</v>
      </c>
      <c r="DH88" s="65">
        <f t="shared" si="136"/>
        <v>5.348351679993316</v>
      </c>
      <c r="DI88" s="65">
        <f t="shared" si="136"/>
        <v>5.2385155175873583</v>
      </c>
      <c r="DJ88" s="65">
        <f t="shared" si="136"/>
        <v>5.1295332010952821</v>
      </c>
      <c r="DK88" s="65">
        <f t="shared" si="136"/>
        <v>5.0213993827116754</v>
      </c>
      <c r="DL88" s="65">
        <f t="shared" si="136"/>
        <v>4.9141087449902257</v>
      </c>
      <c r="DM88" s="65">
        <f t="shared" si="136"/>
        <v>4.80765600068084</v>
      </c>
      <c r="DN88" s="65">
        <f t="shared" si="136"/>
        <v>4.702035892567598</v>
      </c>
      <c r="DO88" s="65">
        <f t="shared" si="136"/>
        <v>4.5972431933075386</v>
      </c>
      <c r="DP88" s="65">
        <f t="shared" si="136"/>
        <v>4.4932727052702965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1.4086685540415658E-2</v>
      </c>
      <c r="CM90" s="52">
        <f t="shared" si="143"/>
        <v>4.2120860987488913E-2</v>
      </c>
      <c r="CN90" s="52">
        <f t="shared" si="143"/>
        <v>8.3967121502923708E-2</v>
      </c>
      <c r="CO90" s="52">
        <f t="shared" si="143"/>
        <v>0.13949107879243425</v>
      </c>
      <c r="CP90" s="52">
        <f t="shared" si="143"/>
        <v>0.20858135761793764</v>
      </c>
      <c r="CQ90" s="52">
        <f t="shared" si="143"/>
        <v>0.29110739982998507</v>
      </c>
      <c r="CR90" s="52">
        <f t="shared" si="143"/>
        <v>0.38771273450843713</v>
      </c>
      <c r="CS90" s="52">
        <f t="shared" si="143"/>
        <v>0.49796196532504289</v>
      </c>
      <c r="CT90" s="52">
        <f t="shared" si="143"/>
        <v>0.62184364905474454</v>
      </c>
      <c r="CU90" s="52">
        <f t="shared" si="143"/>
        <v>0.75933245591697984</v>
      </c>
      <c r="CV90" s="69">
        <f t="shared" ref="CV90:DP90" si="144">CV$50*CV15</f>
        <v>0.89662077033066867</v>
      </c>
      <c r="CW90" s="52">
        <f t="shared" si="144"/>
        <v>1.0300652145502054</v>
      </c>
      <c r="CX90" s="52">
        <f t="shared" si="144"/>
        <v>1.1623325578552142</v>
      </c>
      <c r="CY90" s="52">
        <f t="shared" si="144"/>
        <v>1.2934305123054894</v>
      </c>
      <c r="CZ90" s="52">
        <f t="shared" si="144"/>
        <v>1.4233667451553098</v>
      </c>
      <c r="DA90" s="52">
        <f t="shared" si="144"/>
        <v>1.5521488790972449</v>
      </c>
      <c r="DB90" s="52">
        <f t="shared" si="144"/>
        <v>1.6797844925046919</v>
      </c>
      <c r="DC90" s="52">
        <f t="shared" si="144"/>
        <v>1.8062811196731432</v>
      </c>
      <c r="DD90" s="52">
        <f t="shared" si="144"/>
        <v>1.9316462510601959</v>
      </c>
      <c r="DE90" s="52">
        <f t="shared" si="144"/>
        <v>2.0558873335243071</v>
      </c>
      <c r="DF90" s="52">
        <f t="shared" si="144"/>
        <v>2.1790117705623007</v>
      </c>
      <c r="DG90" s="52">
        <f t="shared" si="144"/>
        <v>2.3010269225456326</v>
      </c>
      <c r="DH90" s="52">
        <f t="shared" si="144"/>
        <v>2.4219401069554243</v>
      </c>
      <c r="DI90" s="52">
        <f t="shared" si="144"/>
        <v>2.541758598616267</v>
      </c>
      <c r="DJ90" s="52">
        <f t="shared" si="144"/>
        <v>2.6604896299288008</v>
      </c>
      <c r="DK90" s="52">
        <f t="shared" si="144"/>
        <v>2.7781403911010809</v>
      </c>
      <c r="DL90" s="52">
        <f t="shared" si="144"/>
        <v>2.8947180303787312</v>
      </c>
      <c r="DM90" s="52">
        <f t="shared" si="144"/>
        <v>3.0102296542738998</v>
      </c>
      <c r="DN90" s="52">
        <f t="shared" si="144"/>
        <v>3.1246823277930078</v>
      </c>
      <c r="DO90" s="52">
        <f t="shared" si="144"/>
        <v>3.238083074663316</v>
      </c>
      <c r="DP90" s="52">
        <f t="shared" si="144"/>
        <v>3.3504388775583021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2.4824405383568949E-3</v>
      </c>
      <c r="CM93" s="52">
        <f t="shared" si="149"/>
        <v>7.4227917224276001E-3</v>
      </c>
      <c r="CN93" s="52">
        <f t="shared" si="149"/>
        <v>1.4797191696368778E-2</v>
      </c>
      <c r="CO93" s="52">
        <f t="shared" si="149"/>
        <v>2.4581957745842944E-2</v>
      </c>
      <c r="CP93" s="52">
        <f t="shared" si="149"/>
        <v>3.6757462655832573E-2</v>
      </c>
      <c r="CQ93" s="52">
        <f t="shared" si="149"/>
        <v>5.1300698683183675E-2</v>
      </c>
      <c r="CR93" s="52">
        <f t="shared" si="149"/>
        <v>6.8325072396877587E-2</v>
      </c>
      <c r="CS93" s="52">
        <f t="shared" si="149"/>
        <v>8.7753855634537109E-2</v>
      </c>
      <c r="CT93" s="52">
        <f t="shared" si="149"/>
        <v>0.10958503180214574</v>
      </c>
      <c r="CU93" s="52">
        <f t="shared" si="149"/>
        <v>0.13381413713326845</v>
      </c>
      <c r="CV93" s="69">
        <f t="shared" si="149"/>
        <v>0.15800791047799326</v>
      </c>
      <c r="CW93" s="52">
        <f t="shared" ref="CW93:DP93" si="150">CW$50*CW18</f>
        <v>0.18152429387411953</v>
      </c>
      <c r="CX93" s="52">
        <f t="shared" si="150"/>
        <v>0.20483324146005635</v>
      </c>
      <c r="CY93" s="52">
        <f t="shared" si="150"/>
        <v>0.22793611230141297</v>
      </c>
      <c r="CZ93" s="52">
        <f t="shared" si="150"/>
        <v>0.25083425756790101</v>
      </c>
      <c r="DA93" s="52">
        <f t="shared" si="150"/>
        <v>0.27352902057629946</v>
      </c>
      <c r="DB93" s="52">
        <f t="shared" si="150"/>
        <v>0.29602173683319588</v>
      </c>
      <c r="DC93" s="52">
        <f t="shared" si="150"/>
        <v>0.31831373407750407</v>
      </c>
      <c r="DD93" s="52">
        <f t="shared" si="150"/>
        <v>0.34040633232275996</v>
      </c>
      <c r="DE93" s="52">
        <f t="shared" si="150"/>
        <v>0.36230084389919653</v>
      </c>
      <c r="DF93" s="52">
        <f t="shared" si="150"/>
        <v>0.38399857349559857</v>
      </c>
      <c r="DG93" s="52">
        <f t="shared" si="150"/>
        <v>0.40550081820093908</v>
      </c>
      <c r="DH93" s="52">
        <f t="shared" si="150"/>
        <v>0.42680886754579828</v>
      </c>
      <c r="DI93" s="52">
        <f t="shared" si="150"/>
        <v>0.44792400354356521</v>
      </c>
      <c r="DJ93" s="52">
        <f t="shared" si="150"/>
        <v>0.46884750073142528</v>
      </c>
      <c r="DK93" s="52">
        <f t="shared" si="150"/>
        <v>0.4895806262111323</v>
      </c>
      <c r="DL93" s="52">
        <f t="shared" si="150"/>
        <v>0.51012463968956823</v>
      </c>
      <c r="DM93" s="52">
        <f t="shared" si="150"/>
        <v>0.53048079351908983</v>
      </c>
      <c r="DN93" s="52">
        <f t="shared" si="150"/>
        <v>0.55065033273766584</v>
      </c>
      <c r="DO93" s="52">
        <f t="shared" si="150"/>
        <v>0.57063449510880204</v>
      </c>
      <c r="DP93" s="52">
        <f t="shared" si="150"/>
        <v>0.59043451116125933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9.5910802535568692E-4</v>
      </c>
      <c r="CM102" s="52">
        <f t="shared" si="167"/>
        <v>2.8678467828422778E-3</v>
      </c>
      <c r="CN102" s="52">
        <f t="shared" si="167"/>
        <v>5.7169970798605519E-3</v>
      </c>
      <c r="CO102" s="52">
        <f t="shared" si="167"/>
        <v>9.497408936367753E-3</v>
      </c>
      <c r="CP102" s="52">
        <f t="shared" si="167"/>
        <v>1.4201499242457394E-2</v>
      </c>
      <c r="CQ102" s="52">
        <f t="shared" si="167"/>
        <v>1.9820378797859275E-2</v>
      </c>
      <c r="CR102" s="52">
        <f t="shared" si="167"/>
        <v>2.6397863012754395E-2</v>
      </c>
      <c r="CS102" s="52">
        <f t="shared" si="167"/>
        <v>3.3904307432353328E-2</v>
      </c>
      <c r="CT102" s="52">
        <f t="shared" si="167"/>
        <v>4.2338932931647748E-2</v>
      </c>
      <c r="CU102" s="52">
        <f t="shared" si="167"/>
        <v>5.1700014903685344E-2</v>
      </c>
      <c r="CV102" s="69">
        <f t="shared" si="167"/>
        <v>6.1047446119065381E-2</v>
      </c>
      <c r="CW102" s="52">
        <f t="shared" ref="CW102:DP102" si="168">CW$50*CW27</f>
        <v>7.0133163055308589E-2</v>
      </c>
      <c r="CX102" s="52">
        <f t="shared" si="168"/>
        <v>7.9138735735435756E-2</v>
      </c>
      <c r="CY102" s="52">
        <f t="shared" si="168"/>
        <v>8.8064689243819619E-2</v>
      </c>
      <c r="CZ102" s="52">
        <f t="shared" si="168"/>
        <v>9.6911545614198333E-2</v>
      </c>
      <c r="DA102" s="52">
        <f t="shared" si="168"/>
        <v>0.10567982384627538</v>
      </c>
      <c r="DB102" s="52">
        <f t="shared" si="168"/>
        <v>0.11437003992223285</v>
      </c>
      <c r="DC102" s="52">
        <f t="shared" si="168"/>
        <v>0.12298270682315865</v>
      </c>
      <c r="DD102" s="52">
        <f t="shared" si="168"/>
        <v>0.13151833454538756</v>
      </c>
      <c r="DE102" s="52">
        <f t="shared" si="168"/>
        <v>0.13997743011675717</v>
      </c>
      <c r="DF102" s="52">
        <f t="shared" si="168"/>
        <v>0.14836049761277909</v>
      </c>
      <c r="DG102" s="52">
        <f t="shared" si="168"/>
        <v>0.15666803817272504</v>
      </c>
      <c r="DH102" s="52">
        <f t="shared" si="168"/>
        <v>0.16490055001562959</v>
      </c>
      <c r="DI102" s="52">
        <f t="shared" si="168"/>
        <v>0.17305852845620864</v>
      </c>
      <c r="DJ102" s="52">
        <f t="shared" si="168"/>
        <v>0.1811424659206953</v>
      </c>
      <c r="DK102" s="52">
        <f t="shared" si="168"/>
        <v>0.18915285196259235</v>
      </c>
      <c r="DL102" s="52">
        <f t="shared" si="168"/>
        <v>0.1970901732783428</v>
      </c>
      <c r="DM102" s="52">
        <f t="shared" si="168"/>
        <v>0.20495491372291824</v>
      </c>
      <c r="DN102" s="52">
        <f t="shared" si="168"/>
        <v>0.21274755432532583</v>
      </c>
      <c r="DO102" s="52">
        <f t="shared" si="168"/>
        <v>0.22046857330403388</v>
      </c>
      <c r="DP102" s="52">
        <f t="shared" si="168"/>
        <v>0.22811844608231718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2.1779002134281359E-2</v>
      </c>
      <c r="CM106" s="52">
        <f t="shared" si="175"/>
        <v>6.5121800207177824E-2</v>
      </c>
      <c r="CN106" s="52">
        <f t="shared" si="175"/>
        <v>0.12981904885822251</v>
      </c>
      <c r="CO106" s="52">
        <f t="shared" si="175"/>
        <v>0.21566297437516244</v>
      </c>
      <c r="CP106" s="52">
        <f t="shared" si="175"/>
        <v>0.32248138284190903</v>
      </c>
      <c r="CQ106" s="52">
        <f t="shared" si="175"/>
        <v>0.45007242221829735</v>
      </c>
      <c r="CR106" s="52">
        <f t="shared" si="175"/>
        <v>0.59943103351891469</v>
      </c>
      <c r="CS106" s="52">
        <f t="shared" si="175"/>
        <v>0.76988406353571781</v>
      </c>
      <c r="CT106" s="52">
        <f t="shared" si="175"/>
        <v>0.96141382024156163</v>
      </c>
      <c r="CU106" s="52">
        <f t="shared" si="175"/>
        <v>1.1739811420222153</v>
      </c>
      <c r="CV106" s="69">
        <f t="shared" si="175"/>
        <v>1.3862384884398022</v>
      </c>
      <c r="CW106" s="52">
        <f t="shared" ref="CW106:DP106" si="176">CW$50*CW31</f>
        <v>1.5925529424060629</v>
      </c>
      <c r="CX106" s="52">
        <f t="shared" si="176"/>
        <v>1.7970475159429482</v>
      </c>
      <c r="CY106" s="52">
        <f t="shared" si="176"/>
        <v>1.9997341324348656</v>
      </c>
      <c r="CZ106" s="52">
        <f t="shared" si="176"/>
        <v>2.2006246459937571</v>
      </c>
      <c r="DA106" s="52">
        <f t="shared" si="176"/>
        <v>2.3997308418360439</v>
      </c>
      <c r="DB106" s="52">
        <f t="shared" si="176"/>
        <v>2.597064436657603</v>
      </c>
      <c r="DC106" s="52">
        <f t="shared" si="176"/>
        <v>2.7926370790067843</v>
      </c>
      <c r="DD106" s="52">
        <f t="shared" si="176"/>
        <v>2.9864603496554825</v>
      </c>
      <c r="DE106" s="52">
        <f t="shared" si="176"/>
        <v>3.1785457619682691</v>
      </c>
      <c r="DF106" s="52">
        <f t="shared" si="176"/>
        <v>3.3689047622695938</v>
      </c>
      <c r="DG106" s="52">
        <f t="shared" si="176"/>
        <v>3.5575487302090694</v>
      </c>
      <c r="DH106" s="52">
        <f t="shared" si="176"/>
        <v>3.7444889791248492</v>
      </c>
      <c r="DI106" s="52">
        <f t="shared" si="176"/>
        <v>3.9297367564051013</v>
      </c>
      <c r="DJ106" s="52">
        <f t="shared" si="176"/>
        <v>4.1133032438475974</v>
      </c>
      <c r="DK106" s="52">
        <f t="shared" si="176"/>
        <v>4.2951995580174183</v>
      </c>
      <c r="DL106" s="52">
        <f t="shared" si="176"/>
        <v>4.4754367506027872</v>
      </c>
      <c r="DM106" s="52">
        <f t="shared" si="176"/>
        <v>4.6540258087690516</v>
      </c>
      <c r="DN106" s="52">
        <f t="shared" si="176"/>
        <v>4.8309776555108019</v>
      </c>
      <c r="DO106" s="52">
        <f t="shared" si="176"/>
        <v>5.0063031500021538</v>
      </c>
      <c r="DP106" s="52">
        <f t="shared" si="176"/>
        <v>5.1800130879451984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4.0863532668085588E-2</v>
      </c>
      <c r="CM107" s="52">
        <f t="shared" si="177"/>
        <v>0.12218681066116546</v>
      </c>
      <c r="CN107" s="52">
        <f t="shared" si="177"/>
        <v>0.24357704321115914</v>
      </c>
      <c r="CO107" s="52">
        <f t="shared" si="177"/>
        <v>0.40464438840401235</v>
      </c>
      <c r="CP107" s="52">
        <f t="shared" si="177"/>
        <v>0.60506576202898177</v>
      </c>
      <c r="CQ107" s="52">
        <f t="shared" si="177"/>
        <v>0.84446243289413547</v>
      </c>
      <c r="CR107" s="52">
        <f t="shared" si="177"/>
        <v>1.1247011901389277</v>
      </c>
      <c r="CS107" s="52">
        <f t="shared" si="177"/>
        <v>1.4445190090417512</v>
      </c>
      <c r="CT107" s="52">
        <f t="shared" si="177"/>
        <v>1.8038826943843529</v>
      </c>
      <c r="CU107" s="52">
        <f t="shared" si="177"/>
        <v>2.2027187679654543</v>
      </c>
      <c r="CV107" s="69">
        <f t="shared" si="177"/>
        <v>2.6009732405945525</v>
      </c>
      <c r="CW107" s="52">
        <f t="shared" ref="CW107:DP107" si="178">CW$50*CW32</f>
        <v>2.9880771757320628</v>
      </c>
      <c r="CX107" s="52">
        <f t="shared" si="178"/>
        <v>3.3717665033995301</v>
      </c>
      <c r="CY107" s="52">
        <f t="shared" si="178"/>
        <v>3.7520635952191825</v>
      </c>
      <c r="CZ107" s="52">
        <f t="shared" si="178"/>
        <v>4.1289906928386229</v>
      </c>
      <c r="DA107" s="52">
        <f t="shared" si="178"/>
        <v>4.5025699086380806</v>
      </c>
      <c r="DB107" s="52">
        <f t="shared" si="178"/>
        <v>4.8728232264339741</v>
      </c>
      <c r="DC107" s="52">
        <f t="shared" si="178"/>
        <v>5.2397725021788011</v>
      </c>
      <c r="DD107" s="52">
        <f t="shared" si="178"/>
        <v>5.6034394646573666</v>
      </c>
      <c r="DE107" s="52">
        <f t="shared" si="178"/>
        <v>5.963845716179379</v>
      </c>
      <c r="DF107" s="52">
        <f t="shared" si="178"/>
        <v>6.3210127332684261</v>
      </c>
      <c r="DG107" s="52">
        <f t="shared" si="178"/>
        <v>6.6749618673473563</v>
      </c>
      <c r="DH107" s="52">
        <f t="shared" si="178"/>
        <v>7.0257143454200648</v>
      </c>
      <c r="DI107" s="52">
        <f t="shared" si="178"/>
        <v>7.3732912707497364</v>
      </c>
      <c r="DJ107" s="52">
        <f t="shared" si="178"/>
        <v>7.7177136235335162</v>
      </c>
      <c r="DK107" s="52">
        <f t="shared" si="178"/>
        <v>8.0590022615736849</v>
      </c>
      <c r="DL107" s="52">
        <f t="shared" si="178"/>
        <v>8.3971779209452944</v>
      </c>
      <c r="DM107" s="52">
        <f t="shared" si="178"/>
        <v>8.7322612166603282</v>
      </c>
      <c r="DN107" s="52">
        <f t="shared" si="178"/>
        <v>9.064272643328394</v>
      </c>
      <c r="DO107" s="52">
        <f t="shared" si="178"/>
        <v>9.3932325758139346</v>
      </c>
      <c r="DP107" s="52">
        <f t="shared" si="178"/>
        <v>9.7191612698900247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7.9285317096867355E-3</v>
      </c>
      <c r="CM114" s="52">
        <f t="shared" si="191"/>
        <v>2.370725044017407E-2</v>
      </c>
      <c r="CN114" s="52">
        <f t="shared" si="191"/>
        <v>4.7259945108947571E-2</v>
      </c>
      <c r="CO114" s="52">
        <f t="shared" si="191"/>
        <v>7.8510976783797204E-2</v>
      </c>
      <c r="CP114" s="52">
        <f t="shared" si="191"/>
        <v>0.11739765917103948</v>
      </c>
      <c r="CQ114" s="52">
        <f t="shared" si="191"/>
        <v>0.16384650909218687</v>
      </c>
      <c r="CR114" s="52">
        <f t="shared" si="191"/>
        <v>0.21821972961489086</v>
      </c>
      <c r="CS114" s="52">
        <f t="shared" si="191"/>
        <v>0.28027226283785073</v>
      </c>
      <c r="CT114" s="52">
        <f t="shared" si="191"/>
        <v>0.34999766807120558</v>
      </c>
      <c r="CU114" s="52">
        <f t="shared" si="191"/>
        <v>0.42738168873431337</v>
      </c>
      <c r="CV114" s="69">
        <f t="shared" si="191"/>
        <v>0.50465286448927782</v>
      </c>
      <c r="CW114" s="52">
        <f t="shared" ref="CW114:DP114" si="192">CW$50*CW39</f>
        <v>0.57976056135953113</v>
      </c>
      <c r="CX114" s="52">
        <f t="shared" si="192"/>
        <v>0.65420574028689715</v>
      </c>
      <c r="CY114" s="52">
        <f t="shared" si="192"/>
        <v>0.72799274191704821</v>
      </c>
      <c r="CZ114" s="52">
        <f t="shared" si="192"/>
        <v>0.8011258816773783</v>
      </c>
      <c r="DA114" s="52">
        <f t="shared" si="192"/>
        <v>0.87360944991422762</v>
      </c>
      <c r="DB114" s="52">
        <f t="shared" si="192"/>
        <v>0.94544771202939082</v>
      </c>
      <c r="DC114" s="52">
        <f t="shared" si="192"/>
        <v>1.0166449086159126</v>
      </c>
      <c r="DD114" s="52">
        <f t="shared" si="192"/>
        <v>1.0872052555931735</v>
      </c>
      <c r="DE114" s="52">
        <f t="shared" si="192"/>
        <v>1.157132944341271</v>
      </c>
      <c r="DF114" s="52">
        <f t="shared" si="192"/>
        <v>1.2264321418346975</v>
      </c>
      <c r="DG114" s="52">
        <f t="shared" si="192"/>
        <v>1.2951069907753194</v>
      </c>
      <c r="DH114" s="52">
        <f t="shared" si="192"/>
        <v>1.3631616097246646</v>
      </c>
      <c r="DI114" s="52">
        <f t="shared" si="192"/>
        <v>1.4306000932355132</v>
      </c>
      <c r="DJ114" s="52">
        <f t="shared" si="192"/>
        <v>1.4974265119828047</v>
      </c>
      <c r="DK114" s="52">
        <f t="shared" si="192"/>
        <v>1.5636449128938592</v>
      </c>
      <c r="DL114" s="52">
        <f t="shared" si="192"/>
        <v>1.6292593192779179</v>
      </c>
      <c r="DM114" s="52">
        <f t="shared" si="192"/>
        <v>1.6942737309550044</v>
      </c>
      <c r="DN114" s="52">
        <f t="shared" si="192"/>
        <v>1.7586921243841156</v>
      </c>
      <c r="DO114" s="52">
        <f t="shared" si="192"/>
        <v>1.822518452790739</v>
      </c>
      <c r="DP114" s="52">
        <f t="shared" si="192"/>
        <v>1.8857566462937028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2.4398287954735393E-2</v>
      </c>
      <c r="CM120" s="54">
        <f t="shared" si="204"/>
        <v>7.315012803368566E-2</v>
      </c>
      <c r="CN120" s="54">
        <f t="shared" si="204"/>
        <v>0.14621649886575142</v>
      </c>
      <c r="CO120" s="54">
        <f t="shared" si="204"/>
        <v>0.24355932273269057</v>
      </c>
      <c r="CP120" s="54">
        <f t="shared" si="204"/>
        <v>0.36517998529486417</v>
      </c>
      <c r="CQ120" s="54">
        <f t="shared" si="204"/>
        <v>0.51104579013820184</v>
      </c>
      <c r="CR120" s="54">
        <f t="shared" si="204"/>
        <v>0.68248587463947818</v>
      </c>
      <c r="CS120" s="54">
        <f t="shared" si="204"/>
        <v>0.87893901380195283</v>
      </c>
      <c r="CT120" s="54">
        <f t="shared" si="204"/>
        <v>1.1005877529860901</v>
      </c>
      <c r="CU120" s="54">
        <f t="shared" si="204"/>
        <v>1.3475915251380408</v>
      </c>
      <c r="CV120" s="70">
        <f t="shared" ref="CV120:DP120" si="205">CV127</f>
        <v>1.5955847200087367</v>
      </c>
      <c r="CW120" s="58">
        <f t="shared" si="205"/>
        <v>1.8380718701197725</v>
      </c>
      <c r="CX120" s="58">
        <f t="shared" si="205"/>
        <v>2.0797770920469794</v>
      </c>
      <c r="CY120" s="58">
        <f t="shared" si="205"/>
        <v>2.3207055087809483</v>
      </c>
      <c r="CZ120" s="58">
        <f t="shared" si="205"/>
        <v>2.5608622135487242</v>
      </c>
      <c r="DA120" s="58">
        <f t="shared" si="205"/>
        <v>2.8002522699757644</v>
      </c>
      <c r="DB120" s="58">
        <f t="shared" si="205"/>
        <v>3.0388807122470514</v>
      </c>
      <c r="DC120" s="58">
        <f t="shared" si="205"/>
        <v>3.2767525452673634</v>
      </c>
      <c r="DD120" s="58">
        <f t="shared" si="205"/>
        <v>3.5138727448207066</v>
      </c>
      <c r="DE120" s="58">
        <f t="shared" si="205"/>
        <v>3.7502462577289184</v>
      </c>
      <c r="DF120" s="58">
        <f t="shared" si="205"/>
        <v>3.9858780020094375</v>
      </c>
      <c r="DG120" s="58">
        <f t="shared" si="205"/>
        <v>4.2207728670322533</v>
      </c>
      <c r="DH120" s="58">
        <f t="shared" si="205"/>
        <v>4.4549357136760319</v>
      </c>
      <c r="DI120" s="58">
        <f t="shared" si="205"/>
        <v>4.6883713744834292</v>
      </c>
      <c r="DJ120" s="58">
        <f t="shared" si="205"/>
        <v>4.9210846538155906</v>
      </c>
      <c r="DK120" s="58">
        <f t="shared" si="205"/>
        <v>5.1530803280058413</v>
      </c>
      <c r="DL120" s="58">
        <f t="shared" si="205"/>
        <v>5.3843631455125758</v>
      </c>
      <c r="DM120" s="58">
        <f t="shared" si="205"/>
        <v>5.6149378270713477</v>
      </c>
      <c r="DN120" s="58">
        <f t="shared" si="205"/>
        <v>5.8448090658461584</v>
      </c>
      <c r="DO120" s="58">
        <f t="shared" si="205"/>
        <v>6.0739815275799653</v>
      </c>
      <c r="DP120" s="58">
        <f t="shared" si="205"/>
        <v>6.302459850744393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9.3575464132548396E-3</v>
      </c>
      <c r="CM124" s="58">
        <f t="shared" si="209"/>
        <v>2.7980173939841663E-2</v>
      </c>
      <c r="CN124" s="58">
        <f t="shared" si="209"/>
        <v>5.5777935441003137E-2</v>
      </c>
      <c r="CO124" s="58">
        <f t="shared" si="209"/>
        <v>9.2661559050935927E-2</v>
      </c>
      <c r="CP124" s="58">
        <f t="shared" si="209"/>
        <v>0.13855706008696528</v>
      </c>
      <c r="CQ124" s="58">
        <f t="shared" si="209"/>
        <v>0.19337771098357603</v>
      </c>
      <c r="CR124" s="58">
        <f t="shared" si="209"/>
        <v>0.2575509971997002</v>
      </c>
      <c r="CS124" s="58">
        <f t="shared" si="209"/>
        <v>0.33078769233512617</v>
      </c>
      <c r="CT124" s="58">
        <f t="shared" si="209"/>
        <v>0.41308019484942832</v>
      </c>
      <c r="CU124" s="58">
        <f t="shared" si="209"/>
        <v>0.50441167859875846</v>
      </c>
      <c r="CV124" s="70">
        <f t="shared" ref="CV124:DP124" si="210">CV50*CV45</f>
        <v>0.59560997861317833</v>
      </c>
      <c r="CW124" s="58">
        <f t="shared" si="210"/>
        <v>0.68425486081720488</v>
      </c>
      <c r="CX124" s="58">
        <f t="shared" si="210"/>
        <v>0.77211781483740305</v>
      </c>
      <c r="CY124" s="58">
        <f t="shared" si="210"/>
        <v>0.85920396366436291</v>
      </c>
      <c r="CZ124" s="58">
        <f t="shared" si="210"/>
        <v>0.9455184005251297</v>
      </c>
      <c r="DA124" s="58">
        <f t="shared" si="210"/>
        <v>1.0310661890451607</v>
      </c>
      <c r="DB124" s="58">
        <f t="shared" si="210"/>
        <v>1.1158523634094386</v>
      </c>
      <c r="DC124" s="58">
        <f t="shared" si="210"/>
        <v>1.1998819285227409</v>
      </c>
      <c r="DD124" s="58">
        <f t="shared" si="210"/>
        <v>1.2831598601690752</v>
      </c>
      <c r="DE124" s="58">
        <f t="shared" si="210"/>
        <v>1.3656911051702778</v>
      </c>
      <c r="DF124" s="58">
        <f t="shared" si="210"/>
        <v>1.4474805815437881</v>
      </c>
      <c r="DG124" s="58">
        <f t="shared" si="210"/>
        <v>1.5285331786595946</v>
      </c>
      <c r="DH124" s="58">
        <f t="shared" si="210"/>
        <v>1.6088537573963642</v>
      </c>
      <c r="DI124" s="58">
        <f t="shared" si="210"/>
        <v>1.6884471502967529</v>
      </c>
      <c r="DJ124" s="58">
        <f t="shared" si="210"/>
        <v>1.7673181617219047</v>
      </c>
      <c r="DK124" s="58">
        <f t="shared" si="210"/>
        <v>1.8454715680051463</v>
      </c>
      <c r="DL124" s="58">
        <f t="shared" si="210"/>
        <v>1.922912117604872</v>
      </c>
      <c r="DM124" s="58">
        <f t="shared" si="210"/>
        <v>1.9996445312566338</v>
      </c>
      <c r="DN124" s="58">
        <f t="shared" si="210"/>
        <v>2.0756735021244364</v>
      </c>
      <c r="DO124" s="58">
        <f t="shared" si="210"/>
        <v>2.1510036959512351</v>
      </c>
      <c r="DP124" s="58">
        <f t="shared" si="210"/>
        <v>2.2256397512086532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16.711935046089504</v>
      </c>
      <c r="CM125" s="58" cm="1">
        <f t="array" ref="CM125">INDEX(prod_est,$G$15+$H$15-1,MATCH(CM57,$BP$57:$CV$57,0))*CM50</f>
        <v>50.188837882048887</v>
      </c>
      <c r="CN125" s="58" cm="1">
        <f t="array" ref="CN125">INDEX(prod_est,$G$15+$H$15-1,MATCH(CN57,$BP$57:$CV$57,0))*CN50</f>
        <v>100.48729269416476</v>
      </c>
      <c r="CO125" s="58" cm="1">
        <f t="array" ref="CO125">INDEX(prod_est,$G$15+$H$15-1,MATCH(CO57,$BP$57:$CV$57,0))*CO50</f>
        <v>167.66418186861628</v>
      </c>
      <c r="CP125" s="58" cm="1">
        <f t="array" ref="CP125">INDEX(prod_est,$G$15+$H$15-1,MATCH(CP57,$BP$57:$CV$57,0))*CP50</f>
        <v>251.80325023099877</v>
      </c>
      <c r="CQ125" s="58" cm="1">
        <f t="array" ref="CQ125">INDEX(prod_est,$G$15+$H$15-1,MATCH(CQ57,$BP$57:$CV$57,0))*CQ50</f>
        <v>352.96453239402865</v>
      </c>
      <c r="CR125" s="58" cm="1">
        <f t="array" ref="CR125">INDEX(prod_est,$G$15+$H$15-1,MATCH(CR57,$BP$57:$CV$57,0))*CR50</f>
        <v>472.14986382197549</v>
      </c>
      <c r="CS125" s="58" cm="1">
        <f t="array" ref="CS125">INDEX(prod_est,$G$15+$H$15-1,MATCH(CS57,$BP$57:$CV$57,0))*CS50</f>
        <v>609.0570238520296</v>
      </c>
      <c r="CT125" s="58" cm="1">
        <f t="array" ref="CT125">INDEX(prod_est,$G$15+$H$15-1,MATCH(CT57,$BP$57:$CV$57,0))*CT50</f>
        <v>763.89728681851318</v>
      </c>
      <c r="CU125" s="58" cm="1">
        <f t="array" ref="CU125">INDEX(prod_est,$G$15+$H$15-1,MATCH(CU57,$BP$57:$DP$57,0))*CU50</f>
        <v>936.86649615475824</v>
      </c>
      <c r="CV125" s="70" cm="1">
        <f t="array" ref="CV125">INDEX(prod_est,$G$15+$H$15-1,MATCH(CV57,$BP$57:$DP$57,0))*CV50</f>
        <v>1111.083045995065</v>
      </c>
      <c r="CW125" s="58" cm="1">
        <f t="array" ref="CW125">INDEX(prod_est,$G$15+$H$15-1,MATCH(CW57,$BP$57:$DP$57,0))*CW50</f>
        <v>1282.0188992250751</v>
      </c>
      <c r="CX125" s="58" cm="1">
        <f t="array" ref="CX125">INDEX(prod_est,$G$15+$H$15-1,MATCH(CX57,$BP$57:$DP$57,0))*CX50</f>
        <v>1452.9547524550849</v>
      </c>
      <c r="CY125" s="58" cm="1">
        <f t="array" ref="CY125">INDEX(prod_est,$G$15+$H$15-1,MATCH(CY57,$BP$57:$DP$57,0))*CY50</f>
        <v>1623.8906056850949</v>
      </c>
      <c r="CZ125" s="58" cm="1">
        <f t="array" ref="CZ125">INDEX(prod_est,$G$15+$H$15-1,MATCH(CZ57,$BP$57:$DP$57,0))*CZ50</f>
        <v>1794.8264589151051</v>
      </c>
      <c r="DA125" s="58" cm="1">
        <f t="array" ref="DA125">INDEX(prod_est,$G$15+$H$15-1,MATCH(DA57,$BP$57:$DP$57,0))*DA50</f>
        <v>1965.7623121451152</v>
      </c>
      <c r="DB125" s="58" cm="1">
        <f t="array" ref="DB125">INDEX(prod_est,$G$15+$H$15-1,MATCH(DB57,$BP$57:$DP$57,0))*DB50</f>
        <v>2136.6981653751254</v>
      </c>
      <c r="DC125" s="58" cm="1">
        <f t="array" ref="DC125">INDEX(prod_est,$G$15+$H$15-1,MATCH(DC57,$BP$57:$DP$57,0))*DC50</f>
        <v>2307.6340186051357</v>
      </c>
      <c r="DD125" s="58" cm="1">
        <f t="array" ref="DD125">INDEX(prod_est,$G$15+$H$15-1,MATCH(DD57,$BP$57:$DP$57,0))*DD50</f>
        <v>2478.5698718351459</v>
      </c>
      <c r="DE125" s="58" cm="1">
        <f t="array" ref="DE125">INDEX(prod_est,$G$15+$H$15-1,MATCH(DE57,$BP$57:$DP$57,0))*DE50</f>
        <v>2649.5057250651557</v>
      </c>
      <c r="DF125" s="58" cm="1">
        <f t="array" ref="DF125">INDEX(prod_est,$G$15+$H$15-1,MATCH(DF57,$BP$57:$DP$57,0))*DF50</f>
        <v>2820.441578295166</v>
      </c>
      <c r="DG125" s="58" cm="1">
        <f t="array" ref="DG125">INDEX(prod_est,$G$15+$H$15-1,MATCH(DG57,$BP$57:$DP$57,0))*DG50</f>
        <v>2991.3774315251762</v>
      </c>
      <c r="DH125" s="58" cm="1">
        <f t="array" ref="DH125">INDEX(prod_est,$G$15+$H$15-1,MATCH(DH57,$BP$57:$DP$57,0))*DH50</f>
        <v>3162.3132847551865</v>
      </c>
      <c r="DI125" s="58" cm="1">
        <f t="array" ref="DI125">INDEX(prod_est,$G$15+$H$15-1,MATCH(DI57,$BP$57:$DP$57,0))*DI50</f>
        <v>3333.2491379851963</v>
      </c>
      <c r="DJ125" s="58" cm="1">
        <f t="array" ref="DJ125">INDEX(prod_est,$G$15+$H$15-1,MATCH(DJ57,$BP$57:$DP$57,0))*DJ50</f>
        <v>3504.1849912152061</v>
      </c>
      <c r="DK125" s="58" cm="1">
        <f t="array" ref="DK125">INDEX(prod_est,$G$15+$H$15-1,MATCH(DK57,$BP$57:$DP$57,0))*DK50</f>
        <v>3675.1208444452163</v>
      </c>
      <c r="DL125" s="58" cm="1">
        <f t="array" ref="DL125">INDEX(prod_est,$G$15+$H$15-1,MATCH(DL57,$BP$57:$DP$57,0))*DL50</f>
        <v>3846.0566976752266</v>
      </c>
      <c r="DM125" s="58" cm="1">
        <f t="array" ref="DM125">INDEX(prod_est,$G$15+$H$15-1,MATCH(DM57,$BP$57:$DP$57,0))*DM50</f>
        <v>4016.9925509052368</v>
      </c>
      <c r="DN125" s="58" cm="1">
        <f t="array" ref="DN125">INDEX(prod_est,$G$15+$H$15-1,MATCH(DN57,$BP$57:$DP$57,0))*DN50</f>
        <v>4187.9284041352466</v>
      </c>
      <c r="DO125" s="58" cm="1">
        <f t="array" ref="DO125">INDEX(prod_est,$G$15+$H$15-1,MATCH(DO57,$BP$57:$DP$57,0))*DO50</f>
        <v>4358.8642573652569</v>
      </c>
      <c r="DP125" s="58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1.5040741541480553E-2</v>
      </c>
      <c r="CM126" s="58">
        <f t="shared" si="211"/>
        <v>4.5169954093844E-2</v>
      </c>
      <c r="CN126" s="58">
        <f t="shared" si="211"/>
        <v>9.0438563424748278E-2</v>
      </c>
      <c r="CO126" s="58">
        <f t="shared" si="211"/>
        <v>0.15089776368175464</v>
      </c>
      <c r="CP126" s="58">
        <f t="shared" si="211"/>
        <v>0.22662292520789887</v>
      </c>
      <c r="CQ126" s="58">
        <f t="shared" si="211"/>
        <v>0.3176680791546258</v>
      </c>
      <c r="CR126" s="58">
        <f t="shared" si="211"/>
        <v>0.42493487743977792</v>
      </c>
      <c r="CS126" s="58">
        <f t="shared" si="211"/>
        <v>0.54815132146682666</v>
      </c>
      <c r="CT126" s="58">
        <f t="shared" si="211"/>
        <v>0.68750755813666187</v>
      </c>
      <c r="CU126" s="58">
        <f t="shared" si="211"/>
        <v>0.84317984653928235</v>
      </c>
      <c r="CV126" s="70">
        <f t="shared" ref="CV126:DP126" si="212">CV125*1000*$I$9*$I$10</f>
        <v>0.99997474139555842</v>
      </c>
      <c r="CW126" s="58">
        <f t="shared" si="212"/>
        <v>1.1538170093025675</v>
      </c>
      <c r="CX126" s="58">
        <f t="shared" si="212"/>
        <v>1.3076592772095763</v>
      </c>
      <c r="CY126" s="58">
        <f t="shared" si="212"/>
        <v>1.4615015451165854</v>
      </c>
      <c r="CZ126" s="58">
        <f t="shared" si="212"/>
        <v>1.6153438130235946</v>
      </c>
      <c r="DA126" s="58">
        <f t="shared" si="212"/>
        <v>1.7691860809306037</v>
      </c>
      <c r="DB126" s="58">
        <f t="shared" si="212"/>
        <v>1.923028348837613</v>
      </c>
      <c r="DC126" s="58">
        <f t="shared" si="212"/>
        <v>2.0768706167446225</v>
      </c>
      <c r="DD126" s="58">
        <f t="shared" si="212"/>
        <v>2.2307128846516315</v>
      </c>
      <c r="DE126" s="58">
        <f t="shared" si="212"/>
        <v>2.3845551525586406</v>
      </c>
      <c r="DF126" s="58">
        <f t="shared" si="212"/>
        <v>2.5383974204656492</v>
      </c>
      <c r="DG126" s="58">
        <f t="shared" si="212"/>
        <v>2.6922396883726587</v>
      </c>
      <c r="DH126" s="58">
        <f t="shared" si="212"/>
        <v>2.8460819562796678</v>
      </c>
      <c r="DI126" s="58">
        <f t="shared" si="212"/>
        <v>2.9999242241866768</v>
      </c>
      <c r="DJ126" s="58">
        <f t="shared" si="212"/>
        <v>3.1537664920936854</v>
      </c>
      <c r="DK126" s="58">
        <f t="shared" si="212"/>
        <v>3.3076087600006949</v>
      </c>
      <c r="DL126" s="58">
        <f t="shared" si="212"/>
        <v>3.461451027907704</v>
      </c>
      <c r="DM126" s="58">
        <f t="shared" si="212"/>
        <v>3.6152932958147135</v>
      </c>
      <c r="DN126" s="58">
        <f t="shared" si="212"/>
        <v>3.7691355637217221</v>
      </c>
      <c r="DO126" s="58">
        <f t="shared" si="212"/>
        <v>3.9229778316287307</v>
      </c>
      <c r="DP126" s="58">
        <f t="shared" si="212"/>
        <v>4.0768200995357402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2.4398287954735393E-2</v>
      </c>
      <c r="CM127" s="59">
        <f t="shared" si="213"/>
        <v>7.315012803368566E-2</v>
      </c>
      <c r="CN127" s="59">
        <f t="shared" si="213"/>
        <v>0.14621649886575142</v>
      </c>
      <c r="CO127" s="59">
        <f t="shared" si="213"/>
        <v>0.24355932273269057</v>
      </c>
      <c r="CP127" s="59">
        <f t="shared" si="213"/>
        <v>0.36517998529486417</v>
      </c>
      <c r="CQ127" s="59">
        <f t="shared" si="213"/>
        <v>0.51104579013820184</v>
      </c>
      <c r="CR127" s="59">
        <f t="shared" si="213"/>
        <v>0.68248587463947818</v>
      </c>
      <c r="CS127" s="59">
        <f t="shared" si="213"/>
        <v>0.87893901380195283</v>
      </c>
      <c r="CT127" s="59">
        <f t="shared" si="213"/>
        <v>1.1005877529860901</v>
      </c>
      <c r="CU127" s="59">
        <f t="shared" si="213"/>
        <v>1.3475915251380408</v>
      </c>
      <c r="CV127" s="71">
        <f t="shared" ref="CV127:DP127" si="214">CV124+CV126</f>
        <v>1.5955847200087367</v>
      </c>
      <c r="CW127" s="59">
        <f t="shared" si="214"/>
        <v>1.8380718701197725</v>
      </c>
      <c r="CX127" s="59">
        <f t="shared" si="214"/>
        <v>2.0797770920469794</v>
      </c>
      <c r="CY127" s="59">
        <f t="shared" si="214"/>
        <v>2.3207055087809483</v>
      </c>
      <c r="CZ127" s="59">
        <f t="shared" si="214"/>
        <v>2.5608622135487242</v>
      </c>
      <c r="DA127" s="59">
        <f t="shared" si="214"/>
        <v>2.8002522699757644</v>
      </c>
      <c r="DB127" s="59">
        <f t="shared" si="214"/>
        <v>3.0388807122470514</v>
      </c>
      <c r="DC127" s="59">
        <f t="shared" si="214"/>
        <v>3.2767525452673634</v>
      </c>
      <c r="DD127" s="59">
        <f t="shared" si="214"/>
        <v>3.5138727448207066</v>
      </c>
      <c r="DE127" s="59">
        <f t="shared" si="214"/>
        <v>3.7502462577289184</v>
      </c>
      <c r="DF127" s="59">
        <f t="shared" si="214"/>
        <v>3.9858780020094375</v>
      </c>
      <c r="DG127" s="59">
        <f t="shared" si="214"/>
        <v>4.2207728670322533</v>
      </c>
      <c r="DH127" s="59">
        <f t="shared" si="214"/>
        <v>4.4549357136760319</v>
      </c>
      <c r="DI127" s="59">
        <f t="shared" si="214"/>
        <v>4.6883713744834292</v>
      </c>
      <c r="DJ127" s="59">
        <f t="shared" si="214"/>
        <v>4.9210846538155906</v>
      </c>
      <c r="DK127" s="59">
        <f t="shared" si="214"/>
        <v>5.1530803280058413</v>
      </c>
      <c r="DL127" s="59">
        <f t="shared" si="214"/>
        <v>5.3843631455125758</v>
      </c>
      <c r="DM127" s="59">
        <f t="shared" si="214"/>
        <v>5.6149378270713477</v>
      </c>
      <c r="DN127" s="59">
        <f t="shared" si="214"/>
        <v>5.8448090658461584</v>
      </c>
      <c r="DO127" s="59">
        <f t="shared" si="214"/>
        <v>6.0739815275799653</v>
      </c>
      <c r="DP127" s="59">
        <f t="shared" si="214"/>
        <v>6.302459850744393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topLeftCell="C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L46" si="2">K15</f>
        <v>4.3462397383839395E-5</v>
      </c>
      <c r="M15" s="42">
        <f t="shared" ref="M15:AO15" si="3">L15*(1-$F$4)</f>
        <v>4.3314839861857224E-5</v>
      </c>
      <c r="N15" s="42">
        <f t="shared" si="3"/>
        <v>4.3167783306770672E-5</v>
      </c>
      <c r="O15" s="42">
        <f t="shared" si="3"/>
        <v>4.3021226017766203E-5</v>
      </c>
      <c r="P15" s="42">
        <f t="shared" si="3"/>
        <v>4.2875166299804648E-5</v>
      </c>
      <c r="Q15" s="42">
        <f t="shared" si="3"/>
        <v>4.2729602463601607E-5</v>
      </c>
      <c r="R15" s="42">
        <f t="shared" si="3"/>
        <v>4.2584532825607899E-5</v>
      </c>
      <c r="S15" s="42">
        <f t="shared" si="3"/>
        <v>4.2439955707990094E-5</v>
      </c>
      <c r="T15" s="42">
        <f t="shared" si="3"/>
        <v>4.2295869438611114E-5</v>
      </c>
      <c r="U15" s="42">
        <f t="shared" si="3"/>
        <v>4.215227235101089E-5</v>
      </c>
      <c r="V15" s="42">
        <f t="shared" si="3"/>
        <v>4.2009162784387089E-5</v>
      </c>
      <c r="W15" s="42">
        <f t="shared" si="3"/>
        <v>4.1866539083575897E-5</v>
      </c>
      <c r="X15" s="42">
        <f t="shared" si="3"/>
        <v>4.1724399599032888E-5</v>
      </c>
      <c r="Y15" s="42">
        <f t="shared" si="3"/>
        <v>4.1582742686813947E-5</v>
      </c>
      <c r="Z15" s="42">
        <f t="shared" si="3"/>
        <v>4.1441566708556247E-5</v>
      </c>
      <c r="AA15" s="42">
        <f t="shared" si="3"/>
        <v>4.1300870031459292E-5</v>
      </c>
      <c r="AB15" s="42">
        <f t="shared" si="3"/>
        <v>4.1160651028266065E-5</v>
      </c>
      <c r="AC15" s="42">
        <f t="shared" si="3"/>
        <v>4.1020908077244174E-5</v>
      </c>
      <c r="AD15" s="42">
        <f t="shared" si="3"/>
        <v>4.0881639562167112E-5</v>
      </c>
      <c r="AE15" s="42">
        <f t="shared" si="3"/>
        <v>4.0742843872295552E-5</v>
      </c>
      <c r="AF15" s="42">
        <f t="shared" si="3"/>
        <v>4.0604519402358742E-5</v>
      </c>
      <c r="AG15" s="42">
        <f t="shared" si="3"/>
        <v>4.046666455253592E-5</v>
      </c>
      <c r="AH15" s="42">
        <f t="shared" si="3"/>
        <v>4.0329277728437802E-5</v>
      </c>
      <c r="AI15" s="42">
        <f t="shared" si="3"/>
        <v>4.0192357341088168E-5</v>
      </c>
      <c r="AJ15" s="42">
        <f t="shared" si="3"/>
        <v>4.0055901806905459E-5</v>
      </c>
      <c r="AK15" s="42">
        <f t="shared" si="3"/>
        <v>3.9919909547684485E-5</v>
      </c>
      <c r="AL15" s="42">
        <f t="shared" si="3"/>
        <v>3.9784378990578148E-5</v>
      </c>
      <c r="AM15" s="42">
        <f t="shared" si="3"/>
        <v>3.964930856807927E-5</v>
      </c>
      <c r="AN15" s="42">
        <f t="shared" si="3"/>
        <v>3.9514696718002459E-5</v>
      </c>
      <c r="AO15" s="42">
        <f t="shared" si="3"/>
        <v>3.9380541883466029E-5</v>
      </c>
      <c r="AP15" s="42">
        <f t="shared" ref="AP15:BJ15" si="4">AO15*(1-$F$4)</f>
        <v>3.9246842512874011E-5</v>
      </c>
      <c r="AQ15" s="42">
        <f t="shared" si="4"/>
        <v>3.9113597059898202E-5</v>
      </c>
      <c r="AR15" s="42">
        <f t="shared" si="4"/>
        <v>3.8980803983460274E-5</v>
      </c>
      <c r="AS15" s="42">
        <f t="shared" si="4"/>
        <v>3.8848461747713956E-5</v>
      </c>
      <c r="AT15" s="42">
        <f t="shared" si="4"/>
        <v>3.8716568822027268E-5</v>
      </c>
      <c r="AU15" s="42">
        <f t="shared" si="4"/>
        <v>3.8585123680964827E-5</v>
      </c>
      <c r="AV15" s="42">
        <f t="shared" si="4"/>
        <v>3.8454124804270191E-5</v>
      </c>
      <c r="AW15" s="42">
        <f t="shared" si="4"/>
        <v>3.8323570676848285E-5</v>
      </c>
      <c r="AX15" s="42">
        <f t="shared" si="4"/>
        <v>3.8193459788747872E-5</v>
      </c>
      <c r="AY15" s="42">
        <f t="shared" si="4"/>
        <v>3.8063790635144097E-5</v>
      </c>
      <c r="AZ15" s="42">
        <f t="shared" si="4"/>
        <v>3.7934561716321074E-5</v>
      </c>
      <c r="BA15" s="42">
        <f t="shared" si="4"/>
        <v>3.7805771537654547E-5</v>
      </c>
      <c r="BB15" s="42">
        <f t="shared" si="4"/>
        <v>3.7677418609594605E-5</v>
      </c>
      <c r="BC15" s="42">
        <f t="shared" si="4"/>
        <v>3.7549501447648449E-5</v>
      </c>
      <c r="BD15" s="42">
        <f t="shared" si="4"/>
        <v>3.742201857236322E-5</v>
      </c>
      <c r="BE15" s="42">
        <f t="shared" si="4"/>
        <v>3.7294968509308897E-5</v>
      </c>
      <c r="BF15" s="42">
        <f t="shared" si="4"/>
        <v>3.7168349789061242E-5</v>
      </c>
      <c r="BG15" s="42">
        <f t="shared" si="4"/>
        <v>3.7042160947184795E-5</v>
      </c>
      <c r="BH15" s="42">
        <f t="shared" si="4"/>
        <v>3.6916400524215956E-5</v>
      </c>
      <c r="BI15" s="42">
        <f t="shared" si="4"/>
        <v>3.6791067065646087E-5</v>
      </c>
      <c r="BJ15" s="42">
        <f t="shared" si="4"/>
        <v>3.6666159121904696E-5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0.22264150072539027</v>
      </c>
      <c r="BT15" s="8" cm="1">
        <f t="array" ref="BT15">N15*INDEX(prod_est,$G15+$H15-1,MATCH(BT$14,$BP$14:$DP$14,0))</f>
        <v>0.22987308290331354</v>
      </c>
      <c r="BU15" s="8" cm="1">
        <f t="array" ref="BU15">O15*INDEX(prod_est,$G15+$H15-1,MATCH(BU$14,$BP$14:$DP$14,0))</f>
        <v>0.23730054973055323</v>
      </c>
      <c r="BV15" s="8" cm="1">
        <f t="array" ref="BV15">P15*INDEX(prod_est,$G15+$H15-1,MATCH(BV$14,$BP$14:$DP$14,0))</f>
        <v>0.24453514935616169</v>
      </c>
      <c r="BW15" s="8" cm="1">
        <f t="array" ref="BW15">Q15*INDEX(prod_est,$G15+$H15-1,MATCH(BW$14,$BP$14:$DP$14,0))</f>
        <v>0.25126681647647242</v>
      </c>
      <c r="BX15" s="8" cm="1">
        <f t="array" ref="BX15">R15*INDEX(prod_est,$G15+$H15-1,MATCH(BX$14,$BP$14:$DP$14,0))</f>
        <v>0.25742079042349092</v>
      </c>
      <c r="BY15" s="8" cm="1">
        <f t="array" ref="BY15">S15*INDEX(prod_est,$G15+$H15-1,MATCH(BY$14,$BP$14:$DP$14,0))</f>
        <v>0.26307298078113384</v>
      </c>
      <c r="BZ15" s="8" cm="1">
        <f t="array" ref="BZ15">T15*INDEX(prod_est,$G15+$H15-1,MATCH(BZ$14,$BP$14:$DP$14,0))</f>
        <v>0.26479397618314948</v>
      </c>
      <c r="CA15" s="8" cm="1">
        <f t="array" ref="CA15">U15*INDEX(prod_est,$G15+$H15-1,MATCH(CA$14,$BP$14:$DP$14,0))</f>
        <v>0.2661244097643371</v>
      </c>
      <c r="CB15" s="8" cm="1">
        <f t="array" ref="CB15">V15*INDEX(prod_est,$G15+$H15-1,MATCH(CB$14,$BP$14:$DP$14,0))</f>
        <v>0.26716300535888066</v>
      </c>
      <c r="CC15" s="8" cm="1">
        <f t="array" ref="CC15">W15*INDEX(prod_est,$G15+$H15-1,MATCH(CC$14,$BP$14:$DP$14,0))</f>
        <v>0.26921082879469399</v>
      </c>
      <c r="CD15" s="8" cm="1">
        <f t="array" ref="CD15">X15*INDEX(prod_est,$G15+$H15-1,MATCH(CD$14,$BP$14:$DP$14,0))</f>
        <v>0.27098980098705228</v>
      </c>
      <c r="CE15" s="8" cm="1">
        <f t="array" ref="CE15">Y15*INDEX(prod_est,$G15+$H15-1,MATCH(CE$14,$BP$14:$DP$14,0))</f>
        <v>0.27252769166103813</v>
      </c>
      <c r="CF15" s="8" cm="1">
        <f t="array" ref="CF15">Z15*INDEX(prod_est,$G15+$H15-1,MATCH(CF$14,$BP$14:$DP$14,0))</f>
        <v>0.27383385536775889</v>
      </c>
      <c r="CG15" s="8" cm="1">
        <f t="array" ref="CG15">AA15*INDEX(prod_est,$G15+$H15-1,MATCH(CG$14,$BP$14:$DP$14,0))</f>
        <v>0.27493091205699688</v>
      </c>
      <c r="CH15" s="8" cm="1">
        <f t="array" ref="CH15">AB15*INDEX(prod_est,$G15+$H15-1,MATCH(CH$14,$BP$14:$DP$14,0))</f>
        <v>0.27583696429583981</v>
      </c>
      <c r="CI15" s="8" cm="1">
        <f t="array" ref="CI15">AC15*INDEX(prod_est,$G15+$H15-1,MATCH(CI$14,$BP$14:$DP$14,0))</f>
        <v>0.27657207422078206</v>
      </c>
      <c r="CJ15" s="8" cm="1">
        <f t="array" ref="CJ15">AD15*INDEX(prod_est,$G15+$H15-1,MATCH(CJ$14,$BP$14:$DP$14,0))</f>
        <v>0.27715470318429797</v>
      </c>
      <c r="CK15" s="8" cm="1">
        <f t="array" ref="CK15">AE15*INDEX(prod_est,$G15+$H15-1,MATCH(CK$14,$BP$14:$DP$14,0))</f>
        <v>0.27760101484475491</v>
      </c>
      <c r="CL15" s="8" cm="1">
        <f t="array" ref="CL15">AF15*INDEX(prod_est,$G15+$H15-1,MATCH(CL$14,$BP$14:$DP$14,0))</f>
        <v>0.2779140448451386</v>
      </c>
      <c r="CM15" s="8" cm="1">
        <f t="array" ref="CM15">AG15*INDEX(prod_est,$G15+$H15-1,MATCH(CM$14,$BP$14:$DP$14,0))</f>
        <v>0.27897020480317369</v>
      </c>
      <c r="CN15" s="8" cm="1">
        <f t="array" ref="CN15">AH15*INDEX(prod_est,$G15+$H15-1,MATCH(CN$14,$BP$14:$DP$14,0))</f>
        <v>0.27990740874186187</v>
      </c>
      <c r="CO15" s="8" cm="1">
        <f t="array" ref="CO15">AI15*INDEX(prod_est,$G15+$H15-1,MATCH(CO$14,$BP$14:$DP$14,0))</f>
        <v>0.2807241595073538</v>
      </c>
      <c r="CP15" s="8" cm="1">
        <f t="array" ref="CP15">AJ15*INDEX(prod_est,$G15+$H15-1,MATCH(CP$14,$BP$14:$DP$14,0))</f>
        <v>0.28142261070161667</v>
      </c>
      <c r="CQ15" s="8" cm="1">
        <f t="array" ref="CQ15">AK15*INDEX(prod_est,$G15+$H15-1,MATCH(CQ$14,$BP$14:$DP$14,0))</f>
        <v>0.28199338932657236</v>
      </c>
      <c r="CR15" s="8" cm="1">
        <f t="array" ref="CR15">AL15*INDEX(prod_est,$G15+$H15-1,MATCH(CR$14,$BP$14:$DP$14,0))</f>
        <v>0.28261211141834625</v>
      </c>
      <c r="CS15" s="8" cm="1">
        <f t="array" ref="CS15">AM15*INDEX(prod_est,$G15+$H15-1,MATCH(CS$14,$BP$14:$DP$14,0))</f>
        <v>0.28310422632617221</v>
      </c>
      <c r="CT15" s="8" cm="1">
        <f t="array" ref="CT15">AN15*INDEX(prod_est,$G15+$H15-1,MATCH(CT$14,$BP$14:$DP$14,0))</f>
        <v>0.28346076658274011</v>
      </c>
      <c r="CU15" s="8" cm="1">
        <f t="array" ref="CU15">AO15*INDEX(prod_est,$G15+$H15-1,MATCH(CU$14,$BP$14:$DP$14,0))</f>
        <v>0.28368834223433792</v>
      </c>
      <c r="CV15" s="8" cm="1">
        <f t="array" ref="CV15">AP15*INDEX(prod_est,$G15+$H15-1,MATCH(CV$14,$BP$14:$DP$14,0))</f>
        <v>0.28378326611363552</v>
      </c>
      <c r="CW15" cm="1">
        <f t="array" ref="CW15">AQ15*INDEX(prod_est,$G15+$H15-1,MATCH(CW$14,$BP$14:$DP$14,0))</f>
        <v>0.28281980440769416</v>
      </c>
      <c r="CX15" cm="1">
        <f t="array" ref="CX15">AR15*INDEX(prod_est,$G15+$H15-1,MATCH(CX$14,$BP$14:$DP$14,0))</f>
        <v>0.28185961371371743</v>
      </c>
      <c r="CY15" cm="1">
        <f t="array" ref="CY15">AS15*INDEX(prod_est,$G15+$H15-1,MATCH(CY$14,$BP$14:$DP$14,0))</f>
        <v>0.28090268292641773</v>
      </c>
      <c r="CZ15" cm="1">
        <f t="array" ref="CZ15">AT15*INDEX(prod_est,$G15+$H15-1,MATCH(CZ$14,$BP$14:$DP$14,0))</f>
        <v>0.27994900097821074</v>
      </c>
      <c r="DA15" cm="1">
        <f t="array" ref="DA15">AU15*INDEX(prod_est,$G15+$H15-1,MATCH(DA$14,$BP$14:$DP$14,0))</f>
        <v>0.27899855683908714</v>
      </c>
      <c r="DB15" cm="1">
        <f t="array" ref="DB15">AV15*INDEX(prod_est,$G15+$H15-1,MATCH(DB$14,$BP$14:$DP$14,0))</f>
        <v>0.27805133951648531</v>
      </c>
      <c r="DC15" cm="1">
        <f t="array" ref="DC15">AW15*INDEX(prod_est,$G15+$H15-1,MATCH(DC$14,$BP$14:$DP$14,0))</f>
        <v>0.27710733805516391</v>
      </c>
      <c r="DD15" cm="1">
        <f t="array" ref="DD15">AX15*INDEX(prod_est,$G15+$H15-1,MATCH(DD$14,$BP$14:$DP$14,0))</f>
        <v>0.27616654153707537</v>
      </c>
      <c r="DE15" cm="1">
        <f t="array" ref="DE15">AY15*INDEX(prod_est,$G15+$H15-1,MATCH(DE$14,$BP$14:$DP$14,0))</f>
        <v>0.27522893908123958</v>
      </c>
      <c r="DF15" cm="1">
        <f t="array" ref="DF15">AZ15*INDEX(prod_est,$G15+$H15-1,MATCH(DF$14,$BP$14:$DP$14,0))</f>
        <v>0.27429451984361808</v>
      </c>
      <c r="DG15" cm="1">
        <f t="array" ref="DG15">BA15*INDEX(prod_est,$G15+$H15-1,MATCH(DG$14,$BP$14:$DP$14,0))</f>
        <v>0.27336327301698848</v>
      </c>
      <c r="DH15" cm="1">
        <f t="array" ref="DH15">BB15*INDEX(prod_est,$G15+$H15-1,MATCH(DH$14,$BP$14:$DP$14,0))</f>
        <v>0.27243518783081966</v>
      </c>
      <c r="DI15" cm="1">
        <f t="array" ref="DI15">BC15*INDEX(prod_est,$G15+$H15-1,MATCH(DI$14,$BP$14:$DP$14,0))</f>
        <v>0.27151025355114711</v>
      </c>
      <c r="DJ15" cm="1">
        <f t="array" ref="DJ15">BD15*INDEX(prod_est,$G15+$H15-1,MATCH(DJ$14,$BP$14:$DP$14,0))</f>
        <v>0.27058845948044874</v>
      </c>
      <c r="DK15" cm="1">
        <f t="array" ref="DK15">BE15*INDEX(prod_est,$G15+$H15-1,MATCH(DK$14,$BP$14:$DP$14,0))</f>
        <v>0.2696697949575213</v>
      </c>
      <c r="DL15" cm="1">
        <f t="array" ref="DL15">BF15*INDEX(prod_est,$G15+$H15-1,MATCH(DL$14,$BP$14:$DP$14,0))</f>
        <v>0.26875424935735687</v>
      </c>
      <c r="DM15" cm="1">
        <f t="array" ref="DM15">BG15*INDEX(prod_est,$G15+$H15-1,MATCH(DM$14,$BP$14:$DP$14,0))</f>
        <v>0.26784181209102009</v>
      </c>
      <c r="DN15" cm="1">
        <f t="array" ref="DN15">BH15*INDEX(prod_est,$G15+$H15-1,MATCH(DN$14,$BP$14:$DP$14,0))</f>
        <v>0.26693247260552588</v>
      </c>
      <c r="DO15" cm="1">
        <f t="array" ref="DO15">BI15*INDEX(prod_est,$G15+$H15-1,MATCH(DO$14,$BP$14:$DP$14,0))</f>
        <v>0.26602622038371698</v>
      </c>
      <c r="DP15" cm="1">
        <f t="array" ref="DP15">BJ15*INDEX(prod_est,$G15+$H15-1,MATCH(DP$14,$BP$14:$DP$14,0))</f>
        <v>0.26512304494414268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ref="M26:AP26" si="29">L26*(1-$F$4)</f>
        <v>1.9149883903412144E-6</v>
      </c>
      <c r="N26" s="42">
        <f t="shared" si="29"/>
        <v>1.9084868865468458E-6</v>
      </c>
      <c r="O26" s="42">
        <f t="shared" si="29"/>
        <v>1.9020074557591867E-6</v>
      </c>
      <c r="P26" s="42">
        <f t="shared" si="29"/>
        <v>1.8955500230390166E-6</v>
      </c>
      <c r="Q26" s="42">
        <f t="shared" si="29"/>
        <v>1.8891145137015384E-6</v>
      </c>
      <c r="R26" s="42">
        <f t="shared" si="29"/>
        <v>1.8827008533155145E-6</v>
      </c>
      <c r="S26" s="42">
        <f t="shared" si="29"/>
        <v>1.8763089677024063E-6</v>
      </c>
      <c r="T26" s="42">
        <f t="shared" si="29"/>
        <v>1.8699387829355152E-6</v>
      </c>
      <c r="U26" s="42">
        <f t="shared" si="29"/>
        <v>1.8635902253391292E-6</v>
      </c>
      <c r="V26" s="42">
        <f t="shared" si="29"/>
        <v>1.8572632214876691E-6</v>
      </c>
      <c r="W26" s="42">
        <f t="shared" si="29"/>
        <v>1.8509576982048405E-6</v>
      </c>
      <c r="X26" s="42">
        <f t="shared" si="29"/>
        <v>1.8446735825627871E-6</v>
      </c>
      <c r="Y26" s="42">
        <f t="shared" si="29"/>
        <v>1.8384108018812467E-6</v>
      </c>
      <c r="Z26" s="42">
        <f t="shared" si="29"/>
        <v>1.8321692837267116E-6</v>
      </c>
      <c r="AA26" s="42">
        <f t="shared" si="29"/>
        <v>1.82594895591159E-6</v>
      </c>
      <c r="AB26" s="42">
        <f t="shared" si="29"/>
        <v>1.8197497464933714E-6</v>
      </c>
      <c r="AC26" s="42">
        <f t="shared" si="29"/>
        <v>1.8135715837737951E-6</v>
      </c>
      <c r="AD26" s="42">
        <f t="shared" si="29"/>
        <v>1.8074143962980198E-6</v>
      </c>
      <c r="AE26" s="42">
        <f t="shared" si="29"/>
        <v>1.801278112853798E-6</v>
      </c>
      <c r="AF26" s="42">
        <f t="shared" si="29"/>
        <v>1.7951626624706524E-6</v>
      </c>
      <c r="AG26" s="42">
        <f t="shared" si="29"/>
        <v>1.7890679744190545E-6</v>
      </c>
      <c r="AH26" s="42">
        <f t="shared" si="29"/>
        <v>1.7829939782096071E-6</v>
      </c>
      <c r="AI26" s="42">
        <f t="shared" si="29"/>
        <v>1.7769406035922288E-6</v>
      </c>
      <c r="AJ26" s="42">
        <f t="shared" si="29"/>
        <v>1.7709077805553416E-6</v>
      </c>
      <c r="AK26" s="42">
        <f t="shared" si="29"/>
        <v>1.7648954393250611E-6</v>
      </c>
      <c r="AL26" s="42">
        <f t="shared" si="29"/>
        <v>1.7589035103643896E-6</v>
      </c>
      <c r="AM26" s="42">
        <f t="shared" si="29"/>
        <v>1.7529319243724118E-6</v>
      </c>
      <c r="AN26" s="42">
        <f t="shared" si="29"/>
        <v>1.746980612283493E-6</v>
      </c>
      <c r="AO26" s="42">
        <f t="shared" si="29"/>
        <v>1.7410495052664811E-6</v>
      </c>
      <c r="AP26" s="42">
        <f t="shared" si="29"/>
        <v>1.7351385347239097E-6</v>
      </c>
      <c r="AQ26" s="42">
        <f t="shared" ref="AQ26:BJ26" si="30">AP26*(1-$F$4)</f>
        <v>1.7292476322912049E-6</v>
      </c>
      <c r="AR26" s="42">
        <f t="shared" si="30"/>
        <v>1.7233767298358952E-6</v>
      </c>
      <c r="AS26" s="42">
        <f t="shared" si="30"/>
        <v>1.7175257594568227E-6</v>
      </c>
      <c r="AT26" s="42">
        <f t="shared" si="30"/>
        <v>1.7116946534833581E-6</v>
      </c>
      <c r="AU26" s="42">
        <f t="shared" si="30"/>
        <v>1.7058833444746182E-6</v>
      </c>
      <c r="AV26" s="42">
        <f t="shared" si="30"/>
        <v>1.7000917652186858E-6</v>
      </c>
      <c r="AW26" s="42">
        <f t="shared" si="30"/>
        <v>1.6943198487318323E-6</v>
      </c>
      <c r="AX26" s="42">
        <f t="shared" si="30"/>
        <v>1.6885675282577426E-6</v>
      </c>
      <c r="AY26" s="42">
        <f t="shared" si="30"/>
        <v>1.6828347372667439E-6</v>
      </c>
      <c r="AZ26" s="42">
        <f t="shared" si="30"/>
        <v>1.6771214094550357E-6</v>
      </c>
      <c r="BA26" s="42">
        <f t="shared" si="30"/>
        <v>1.6714274787439229E-6</v>
      </c>
      <c r="BB26" s="42">
        <f t="shared" si="30"/>
        <v>1.6657528792790515E-6</v>
      </c>
      <c r="BC26" s="42">
        <f t="shared" si="30"/>
        <v>1.6600975454296472E-6</v>
      </c>
      <c r="BD26" s="42">
        <f t="shared" si="30"/>
        <v>1.6544614117877564E-6</v>
      </c>
      <c r="BE26" s="42">
        <f t="shared" si="30"/>
        <v>1.6488444131674892E-6</v>
      </c>
      <c r="BF26" s="42">
        <f t="shared" si="30"/>
        <v>1.6432464846042662E-6</v>
      </c>
      <c r="BG26" s="42">
        <f t="shared" si="30"/>
        <v>1.6376675613540665E-6</v>
      </c>
      <c r="BH26" s="42">
        <f t="shared" si="30"/>
        <v>1.6321075788926791E-6</v>
      </c>
      <c r="BI26" s="42">
        <f t="shared" si="30"/>
        <v>1.6265664729149569E-6</v>
      </c>
      <c r="BJ26" s="42">
        <f t="shared" si="30"/>
        <v>1.6210441793340726E-6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9.843182855045339E-3</v>
      </c>
      <c r="BT26" s="8" cm="1">
        <f t="array" ref="BT26">N26*INDEX(prod_est,$G26+$H26-1,MATCH(BT$14,$BP$14:$DP$14,0))</f>
        <v>1.0162897667767439E-2</v>
      </c>
      <c r="BU26" s="8" cm="1">
        <f t="array" ref="BU26">O26*INDEX(prod_est,$G26+$H26-1,MATCH(BU$14,$BP$14:$DP$14,0))</f>
        <v>1.0491272718654644E-2</v>
      </c>
      <c r="BV26" s="8" cm="1">
        <f t="array" ref="BV26">P26*INDEX(prod_est,$G26+$H26-1,MATCH(BV$14,$BP$14:$DP$14,0))</f>
        <v>1.0811120935478065E-2</v>
      </c>
      <c r="BW26" s="8" cm="1">
        <f t="array" ref="BW26">Q26*INDEX(prod_est,$G26+$H26-1,MATCH(BW$14,$BP$14:$DP$14,0))</f>
        <v>1.1108734049693651E-2</v>
      </c>
      <c r="BX26" s="8" cm="1">
        <f t="array" ref="BX26">R26*INDEX(prod_est,$G26+$H26-1,MATCH(BX$14,$BP$14:$DP$14,0))</f>
        <v>1.1380806824303636E-2</v>
      </c>
      <c r="BY26" s="8" cm="1">
        <f t="array" ref="BY26">S26*INDEX(prod_est,$G26+$H26-1,MATCH(BY$14,$BP$14:$DP$14,0))</f>
        <v>1.1630695290921658E-2</v>
      </c>
      <c r="BZ26" s="8" cm="1">
        <f t="array" ref="BZ26">T26*INDEX(prod_est,$G26+$H26-1,MATCH(BZ$14,$BP$14:$DP$14,0))</f>
        <v>1.1706782059918182E-2</v>
      </c>
      <c r="CA26" s="8" cm="1">
        <f t="array" ref="CA26">U26*INDEX(prod_est,$G26+$H26-1,MATCH(CA$14,$BP$14:$DP$14,0))</f>
        <v>1.1765601736274367E-2</v>
      </c>
      <c r="CB26" s="8" cm="1">
        <f t="array" ref="CB26">V26*INDEX(prod_est,$G26+$H26-1,MATCH(CB$14,$BP$14:$DP$14,0))</f>
        <v>1.1811518990318327E-2</v>
      </c>
      <c r="CC26" s="8" cm="1">
        <f t="array" ref="CC26">W26*INDEX(prod_est,$G26+$H26-1,MATCH(CC$14,$BP$14:$DP$14,0))</f>
        <v>1.1902055123374762E-2</v>
      </c>
      <c r="CD26" s="8" cm="1">
        <f t="array" ref="CD26">X26*INDEX(prod_est,$G26+$H26-1,MATCH(CD$14,$BP$14:$DP$14,0))</f>
        <v>1.1980705098902108E-2</v>
      </c>
      <c r="CE26" s="8" cm="1">
        <f t="array" ref="CE26">Y26*INDEX(prod_est,$G26+$H26-1,MATCH(CE$14,$BP$14:$DP$14,0))</f>
        <v>1.2048696641654881E-2</v>
      </c>
      <c r="CF26" s="8" cm="1">
        <f t="array" ref="CF26">Z26*INDEX(prod_est,$G26+$H26-1,MATCH(CF$14,$BP$14:$DP$14,0))</f>
        <v>1.2106443324829344E-2</v>
      </c>
      <c r="CG26" s="8" cm="1">
        <f t="array" ref="CG26">AA26*INDEX(prod_est,$G26+$H26-1,MATCH(CG$14,$BP$14:$DP$14,0))</f>
        <v>1.215494519693916E-2</v>
      </c>
      <c r="CH26" s="8" cm="1">
        <f t="array" ref="CH26">AB26*INDEX(prod_est,$G26+$H26-1,MATCH(CH$14,$BP$14:$DP$14,0))</f>
        <v>1.2195002588908299E-2</v>
      </c>
      <c r="CI26" s="8" cm="1">
        <f t="array" ref="CI26">AC26*INDEX(prod_est,$G26+$H26-1,MATCH(CI$14,$BP$14:$DP$14,0))</f>
        <v>1.2227502466003045E-2</v>
      </c>
      <c r="CJ26" s="8" cm="1">
        <f t="array" ref="CJ26">AD26*INDEX(prod_est,$G26+$H26-1,MATCH(CJ$14,$BP$14:$DP$14,0))</f>
        <v>1.2253261021375009E-2</v>
      </c>
      <c r="CK26" s="8" cm="1">
        <f t="array" ref="CK26">AE26*INDEX(prod_est,$G26+$H26-1,MATCH(CK$14,$BP$14:$DP$14,0))</f>
        <v>1.2272992865033553E-2</v>
      </c>
      <c r="CL26" s="8" cm="1">
        <f t="array" ref="CL26">AF26*INDEX(prod_est,$G26+$H26-1,MATCH(CL$14,$BP$14:$DP$14,0))</f>
        <v>1.2286832205510747E-2</v>
      </c>
      <c r="CM26" s="8" cm="1">
        <f t="array" ref="CM26">AG26*INDEX(prod_est,$G26+$H26-1,MATCH(CM$14,$BP$14:$DP$14,0))</f>
        <v>1.2333525996009127E-2</v>
      </c>
      <c r="CN26" s="8" cm="1">
        <f t="array" ref="CN26">AH26*INDEX(prod_est,$G26+$H26-1,MATCH(CN$14,$BP$14:$DP$14,0))</f>
        <v>1.2374960632907099E-2</v>
      </c>
      <c r="CO26" s="8" cm="1">
        <f t="array" ref="CO26">AI26*INDEX(prod_est,$G26+$H26-1,MATCH(CO$14,$BP$14:$DP$14,0))</f>
        <v>1.2411069925673911E-2</v>
      </c>
      <c r="CP26" s="8" cm="1">
        <f t="array" ref="CP26">AJ26*INDEX(prod_est,$G26+$H26-1,MATCH(CP$14,$BP$14:$DP$14,0))</f>
        <v>1.2441949087007511E-2</v>
      </c>
      <c r="CQ26" s="8" cm="1">
        <f t="array" ref="CQ26">AK26*INDEX(prod_est,$G26+$H26-1,MATCH(CQ$14,$BP$14:$DP$14,0))</f>
        <v>1.2467183728154311E-2</v>
      </c>
      <c r="CR26" s="8" cm="1">
        <f t="array" ref="CR26">AL26*INDEX(prod_est,$G26+$H26-1,MATCH(CR$14,$BP$14:$DP$14,0))</f>
        <v>1.2494537993490935E-2</v>
      </c>
      <c r="CS26" s="8" cm="1">
        <f t="array" ref="CS26">AM26*INDEX(prod_est,$G26+$H26-1,MATCH(CS$14,$BP$14:$DP$14,0))</f>
        <v>1.2516294840294619E-2</v>
      </c>
      <c r="CT26" s="8" cm="1">
        <f t="array" ref="CT26">AN26*INDEX(prod_est,$G26+$H26-1,MATCH(CT$14,$BP$14:$DP$14,0))</f>
        <v>1.2532057808695157E-2</v>
      </c>
      <c r="CU26" s="8" cm="1">
        <f t="array" ref="CU26">AO26*INDEX(prod_est,$G26+$H26-1,MATCH(CU$14,$BP$14:$DP$14,0))</f>
        <v>1.2542119134839363E-2</v>
      </c>
      <c r="CV26" s="8" cm="1">
        <f t="array" ref="CV26">AP26*INDEX(prod_est,$G26+$H26-1,MATCH(CV$14,$BP$14:$DP$14,0))</f>
        <v>1.2546315805712459E-2</v>
      </c>
      <c r="CW26" cm="1">
        <f t="array" ref="CW26">AQ26*INDEX(prod_est,$G26+$H26-1,MATCH(CW$14,$BP$14:$DP$14,0))</f>
        <v>1.2503720289088126E-2</v>
      </c>
      <c r="CX26" cm="1">
        <f t="array" ref="CX26">AR26*INDEX(prod_est,$G26+$H26-1,MATCH(CX$14,$BP$14:$DP$14,0))</f>
        <v>1.2461269386872085E-2</v>
      </c>
      <c r="CY26" cm="1">
        <f t="array" ref="CY26">AS26*INDEX(prod_est,$G26+$H26-1,MATCH(CY$14,$BP$14:$DP$14,0))</f>
        <v>1.2418962608089494E-2</v>
      </c>
      <c r="CZ26" cm="1">
        <f t="array" ref="CZ26">AT26*INDEX(prod_est,$G26+$H26-1,MATCH(CZ$14,$BP$14:$DP$14,0))</f>
        <v>1.2376799463432401E-2</v>
      </c>
      <c r="DA26" cm="1">
        <f t="array" ref="DA26">AU26*INDEX(prod_est,$G26+$H26-1,MATCH(DA$14,$BP$14:$DP$14,0))</f>
        <v>1.2334779465254079E-2</v>
      </c>
      <c r="DB26" cm="1">
        <f t="array" ref="DB26">AV26*INDEX(prod_est,$G26+$H26-1,MATCH(DB$14,$BP$14:$DP$14,0))</f>
        <v>1.2292902127563402E-2</v>
      </c>
      <c r="DC26" cm="1">
        <f t="array" ref="DC26">AW26*INDEX(prod_est,$G26+$H26-1,MATCH(DC$14,$BP$14:$DP$14,0))</f>
        <v>1.2251166966019205E-2</v>
      </c>
      <c r="DD26" cm="1">
        <f t="array" ref="DD26">AX26*INDEX(prod_est,$G26+$H26-1,MATCH(DD$14,$BP$14:$DP$14,0))</f>
        <v>1.2209573497924694E-2</v>
      </c>
      <c r="DE26" cm="1">
        <f t="array" ref="DE26">AY26*INDEX(prod_est,$G26+$H26-1,MATCH(DE$14,$BP$14:$DP$14,0))</f>
        <v>1.2168121242221863E-2</v>
      </c>
      <c r="DF26" cm="1">
        <f t="array" ref="DF26">AZ26*INDEX(prod_est,$G26+$H26-1,MATCH(DF$14,$BP$14:$DP$14,0))</f>
        <v>1.2126809719485923E-2</v>
      </c>
      <c r="DG26" cm="1">
        <f t="array" ref="DG26">BA26*INDEX(prod_est,$G26+$H26-1,MATCH(DG$14,$BP$14:$DP$14,0))</f>
        <v>1.2085638451919766E-2</v>
      </c>
      <c r="DH26" cm="1">
        <f t="array" ref="DH26">BB26*INDEX(prod_est,$G26+$H26-1,MATCH(DH$14,$BP$14:$DP$14,0))</f>
        <v>1.2044606963348433E-2</v>
      </c>
      <c r="DI26" cm="1">
        <f t="array" ref="DI26">BC26*INDEX(prod_est,$G26+$H26-1,MATCH(DI$14,$BP$14:$DP$14,0))</f>
        <v>1.2003714779213609E-2</v>
      </c>
      <c r="DJ26" cm="1">
        <f t="array" ref="DJ26">BD26*INDEX(prod_est,$G26+$H26-1,MATCH(DJ$14,$BP$14:$DP$14,0))</f>
        <v>1.1962961426568129E-2</v>
      </c>
      <c r="DK26" cm="1">
        <f t="array" ref="DK26">BE26*INDEX(prod_est,$G26+$H26-1,MATCH(DK$14,$BP$14:$DP$14,0))</f>
        <v>1.1922346434070521E-2</v>
      </c>
      <c r="DL26" cm="1">
        <f t="array" ref="DL26">BF26*INDEX(prod_est,$G26+$H26-1,MATCH(DL$14,$BP$14:$DP$14,0))</f>
        <v>1.1881869331979541E-2</v>
      </c>
      <c r="DM26" cm="1">
        <f t="array" ref="DM26">BG26*INDEX(prod_est,$G26+$H26-1,MATCH(DM$14,$BP$14:$DP$14,0))</f>
        <v>1.1841529652148746E-2</v>
      </c>
      <c r="DN26" cm="1">
        <f t="array" ref="DN26">BH26*INDEX(prod_est,$G26+$H26-1,MATCH(DN$14,$BP$14:$DP$14,0))</f>
        <v>1.1801326928021079E-2</v>
      </c>
      <c r="DO26" cm="1">
        <f t="array" ref="DO26">BI26*INDEX(prod_est,$G26+$H26-1,MATCH(DO$14,$BP$14:$DP$14,0))</f>
        <v>1.1761260694623476E-2</v>
      </c>
      <c r="DP26" cm="1">
        <f t="array" ref="DP26">BJ26*INDEX(prod_est,$G26+$H26-1,MATCH(DP$14,$BP$14:$DP$14,0))</f>
        <v>1.1721330488561481E-2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ref="M27:AP27" si="31">L27*(1-$F$4)</f>
        <v>1.0296986754621612E-5</v>
      </c>
      <c r="N27" s="42">
        <f t="shared" si="31"/>
        <v>1.0262027848973205E-5</v>
      </c>
      <c r="O27" s="42">
        <f t="shared" si="31"/>
        <v>1.0227187630967431E-5</v>
      </c>
      <c r="P27" s="42">
        <f t="shared" si="31"/>
        <v>1.0192465697652418E-5</v>
      </c>
      <c r="Q27" s="42">
        <f t="shared" si="31"/>
        <v>1.0157861647444337E-5</v>
      </c>
      <c r="R27" s="42">
        <f t="shared" si="31"/>
        <v>1.0123375080122766E-5</v>
      </c>
      <c r="S27" s="42">
        <f t="shared" si="31"/>
        <v>1.0089005596826053E-5</v>
      </c>
      <c r="T27" s="42">
        <f t="shared" si="31"/>
        <v>1.0054752800046706E-5</v>
      </c>
      <c r="U27" s="42">
        <f t="shared" si="31"/>
        <v>1.0020616293626794E-5</v>
      </c>
      <c r="V27" s="42">
        <f t="shared" si="31"/>
        <v>9.9865956827533702E-6</v>
      </c>
      <c r="W27" s="42">
        <f t="shared" si="31"/>
        <v>9.9526905739538989E-6</v>
      </c>
      <c r="X27" s="42">
        <f t="shared" si="31"/>
        <v>9.9189005750917092E-6</v>
      </c>
      <c r="Y27" s="42">
        <f t="shared" si="31"/>
        <v>9.8852252953614592E-6</v>
      </c>
      <c r="Z27" s="42">
        <f t="shared" si="31"/>
        <v>9.8516643452846147E-6</v>
      </c>
      <c r="AA27" s="42">
        <f t="shared" si="31"/>
        <v>9.8182173367049445E-6</v>
      </c>
      <c r="AB27" s="42">
        <f t="shared" si="31"/>
        <v>9.7848838827840331E-6</v>
      </c>
      <c r="AC27" s="42">
        <f t="shared" si="31"/>
        <v>9.7516635979968029E-6</v>
      </c>
      <c r="AD27" s="42">
        <f t="shared" si="31"/>
        <v>9.7185560981270611E-6</v>
      </c>
      <c r="AE27" s="42">
        <f t="shared" si="31"/>
        <v>9.6855610002630487E-6</v>
      </c>
      <c r="AF27" s="42">
        <f t="shared" si="31"/>
        <v>9.6526779227930194E-6</v>
      </c>
      <c r="AG27" s="42">
        <f t="shared" si="31"/>
        <v>9.6199064854008199E-6</v>
      </c>
      <c r="AH27" s="42">
        <f t="shared" si="31"/>
        <v>9.5872463090614951E-6</v>
      </c>
      <c r="AI27" s="42">
        <f t="shared" si="31"/>
        <v>9.5546970160369039E-6</v>
      </c>
      <c r="AJ27" s="42">
        <f t="shared" si="31"/>
        <v>9.5222582298713456E-6</v>
      </c>
      <c r="AK27" s="42">
        <f t="shared" si="31"/>
        <v>9.4899295753872141E-6</v>
      </c>
      <c r="AL27" s="42">
        <f t="shared" si="31"/>
        <v>9.4577106786806529E-6</v>
      </c>
      <c r="AM27" s="42">
        <f t="shared" si="31"/>
        <v>9.4256011671172299E-6</v>
      </c>
      <c r="AN27" s="42">
        <f t="shared" si="31"/>
        <v>9.3936006693276348E-6</v>
      </c>
      <c r="AO27" s="42">
        <f t="shared" si="31"/>
        <v>9.3617088152033743E-6</v>
      </c>
      <c r="AP27" s="42">
        <f t="shared" si="31"/>
        <v>9.3299252358924978E-6</v>
      </c>
      <c r="AQ27" s="42">
        <f t="shared" ref="AQ27:BJ27" si="32">AP27*(1-$F$4)</f>
        <v>9.2982495637953323E-6</v>
      </c>
      <c r="AR27" s="42">
        <f t="shared" si="32"/>
        <v>9.2666814325602243E-6</v>
      </c>
      <c r="AS27" s="42">
        <f t="shared" si="32"/>
        <v>9.2352204770793091E-6</v>
      </c>
      <c r="AT27" s="42">
        <f t="shared" si="32"/>
        <v>9.2038663334842867E-6</v>
      </c>
      <c r="AU27" s="42">
        <f t="shared" si="32"/>
        <v>9.1726186391422105E-6</v>
      </c>
      <c r="AV27" s="42">
        <f t="shared" si="32"/>
        <v>9.1414770326512948E-6</v>
      </c>
      <c r="AW27" s="42">
        <f t="shared" si="32"/>
        <v>9.110441153836737E-6</v>
      </c>
      <c r="AX27" s="42">
        <f t="shared" si="32"/>
        <v>9.0795106437465501E-6</v>
      </c>
      <c r="AY27" s="42">
        <f t="shared" si="32"/>
        <v>9.0486851446474108E-6</v>
      </c>
      <c r="AZ27" s="42">
        <f t="shared" si="32"/>
        <v>9.0179643000205206E-6</v>
      </c>
      <c r="BA27" s="42">
        <f t="shared" si="32"/>
        <v>8.987347754557488E-6</v>
      </c>
      <c r="BB27" s="42">
        <f t="shared" si="32"/>
        <v>8.956835154156213E-6</v>
      </c>
      <c r="BC27" s="42">
        <f t="shared" si="32"/>
        <v>8.926426145916793E-6</v>
      </c>
      <c r="BD27" s="42">
        <f t="shared" si="32"/>
        <v>8.8961203781374449E-6</v>
      </c>
      <c r="BE27" s="42">
        <f t="shared" si="32"/>
        <v>8.8659175003104347E-6</v>
      </c>
      <c r="BF27" s="42">
        <f t="shared" si="32"/>
        <v>8.8358171631180229E-6</v>
      </c>
      <c r="BG27" s="42">
        <f t="shared" si="32"/>
        <v>8.8058190184284248E-6</v>
      </c>
      <c r="BH27" s="42">
        <f t="shared" si="32"/>
        <v>8.7759227192917851E-6</v>
      </c>
      <c r="BI27" s="42">
        <f t="shared" si="32"/>
        <v>8.7461279199361647E-6</v>
      </c>
      <c r="BJ27" s="42">
        <f t="shared" si="32"/>
        <v>8.7164342757635409E-6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5.292727830253887E-2</v>
      </c>
      <c r="BT27" s="8" cm="1">
        <f t="array" ref="BT27">N27*INDEX(prod_est,$G27+$H27-1,MATCH(BT$14,$BP$14:$DP$14,0))</f>
        <v>5.4646400574224922E-2</v>
      </c>
      <c r="BU27" s="8" cm="1">
        <f t="array" ref="BU27">O27*INDEX(prod_est,$G27+$H27-1,MATCH(BU$14,$BP$14:$DP$14,0))</f>
        <v>5.6412089372438093E-2</v>
      </c>
      <c r="BV27" s="8" cm="1">
        <f t="array" ref="BV27">P27*INDEX(prod_est,$G27+$H27-1,MATCH(BV$14,$BP$14:$DP$14,0))</f>
        <v>5.8131928964537796E-2</v>
      </c>
      <c r="BW27" s="8" cm="1">
        <f t="array" ref="BW27">Q27*INDEX(prod_est,$G27+$H27-1,MATCH(BW$14,$BP$14:$DP$14,0))</f>
        <v>5.973220931638553E-2</v>
      </c>
      <c r="BX27" s="8" cm="1">
        <f t="array" ref="BX27">R27*INDEX(prod_est,$G27+$H27-1,MATCH(BX$14,$BP$14:$DP$14,0))</f>
        <v>6.1195158006091675E-2</v>
      </c>
      <c r="BY27" s="8" cm="1">
        <f t="array" ref="BY27">S27*INDEX(prod_est,$G27+$H27-1,MATCH(BY$14,$BP$14:$DP$14,0))</f>
        <v>6.2538820580693502E-2</v>
      </c>
      <c r="BZ27" s="8" cm="1">
        <f t="array" ref="BZ27">T27*INDEX(prod_est,$G27+$H27-1,MATCH(BZ$14,$BP$14:$DP$14,0))</f>
        <v>6.294794287956007E-2</v>
      </c>
      <c r="CA27" s="8" cm="1">
        <f t="array" ref="CA27">U27*INDEX(prod_est,$G27+$H27-1,MATCH(CA$14,$BP$14:$DP$14,0))</f>
        <v>6.3264219172098249E-2</v>
      </c>
      <c r="CB27" s="8" cm="1">
        <f t="array" ref="CB27">V27*INDEX(prod_est,$G27+$H27-1,MATCH(CB$14,$BP$14:$DP$14,0))</f>
        <v>6.3511118505318237E-2</v>
      </c>
      <c r="CC27" s="8" cm="1">
        <f t="array" ref="CC27">W27*INDEX(prod_est,$G27+$H27-1,MATCH(CC$14,$BP$14:$DP$14,0))</f>
        <v>6.3997935745359391E-2</v>
      </c>
      <c r="CD27" s="8" cm="1">
        <f t="array" ref="CD27">X27*INDEX(prod_est,$G27+$H27-1,MATCH(CD$14,$BP$14:$DP$14,0))</f>
        <v>6.4420840531801513E-2</v>
      </c>
      <c r="CE27" s="8" cm="1">
        <f t="array" ref="CE27">Y27*INDEX(prod_est,$G27+$H27-1,MATCH(CE$14,$BP$14:$DP$14,0))</f>
        <v>6.4786434401029533E-2</v>
      </c>
      <c r="CF27" s="8" cm="1">
        <f t="array" ref="CF27">Z27*INDEX(prod_est,$G27+$H27-1,MATCH(CF$14,$BP$14:$DP$14,0))</f>
        <v>6.5096941156459434E-2</v>
      </c>
      <c r="CG27" s="8" cm="1">
        <f t="array" ref="CG27">AA27*INDEX(prod_est,$G27+$H27-1,MATCH(CG$14,$BP$14:$DP$14,0))</f>
        <v>6.5357738108131891E-2</v>
      </c>
      <c r="CH27" s="8" cm="1">
        <f t="array" ref="CH27">AB27*INDEX(prod_est,$G27+$H27-1,MATCH(CH$14,$BP$14:$DP$14,0))</f>
        <v>6.5573128674785625E-2</v>
      </c>
      <c r="CI27" s="8" cm="1">
        <f t="array" ref="CI27">AC27*INDEX(prod_est,$G27+$H27-1,MATCH(CI$14,$BP$14:$DP$14,0))</f>
        <v>6.574788211227868E-2</v>
      </c>
      <c r="CJ27" s="8" cm="1">
        <f t="array" ref="CJ27">AD27*INDEX(prod_est,$G27+$H27-1,MATCH(CJ$14,$BP$14:$DP$14,0))</f>
        <v>6.5886387131327939E-2</v>
      </c>
      <c r="CK27" s="8" cm="1">
        <f t="array" ref="CK27">AE27*INDEX(prod_est,$G27+$H27-1,MATCH(CK$14,$BP$14:$DP$14,0))</f>
        <v>6.5992486225098471E-2</v>
      </c>
      <c r="CL27" s="8" cm="1">
        <f t="array" ref="CL27">AF27*INDEX(prod_est,$G27+$H27-1,MATCH(CL$14,$BP$14:$DP$14,0))</f>
        <v>6.6066901039467635E-2</v>
      </c>
      <c r="CM27" s="8" cm="1">
        <f t="array" ref="CM27">AG27*INDEX(prod_est,$G27+$H27-1,MATCH(CM$14,$BP$14:$DP$14,0))</f>
        <v>6.6317975847393351E-2</v>
      </c>
      <c r="CN27" s="8" cm="1">
        <f t="array" ref="CN27">AH27*INDEX(prod_est,$G27+$H27-1,MATCH(CN$14,$BP$14:$DP$14,0))</f>
        <v>6.6540771927762768E-2</v>
      </c>
      <c r="CO27" s="8" cm="1">
        <f t="array" ref="CO27">AI27*INDEX(prod_est,$G27+$H27-1,MATCH(CO$14,$BP$14:$DP$14,0))</f>
        <v>6.6734933370836774E-2</v>
      </c>
      <c r="CP27" s="8" cm="1">
        <f t="array" ref="CP27">AJ27*INDEX(prod_est,$G27+$H27-1,MATCH(CP$14,$BP$14:$DP$14,0))</f>
        <v>6.6900972139974813E-2</v>
      </c>
      <c r="CQ27" s="8" cm="1">
        <f t="array" ref="CQ27">AK27*INDEX(prod_est,$G27+$H27-1,MATCH(CQ$14,$BP$14:$DP$14,0))</f>
        <v>6.703666004646909E-2</v>
      </c>
      <c r="CR27" s="8" cm="1">
        <f t="array" ref="CR27">AL27*INDEX(prod_est,$G27+$H27-1,MATCH(CR$14,$BP$14:$DP$14,0))</f>
        <v>6.7183745276475859E-2</v>
      </c>
      <c r="CS27" s="8" cm="1">
        <f t="array" ref="CS27">AM27*INDEX(prod_est,$G27+$H27-1,MATCH(CS$14,$BP$14:$DP$14,0))</f>
        <v>6.730073291174811E-2</v>
      </c>
      <c r="CT27" s="8" cm="1">
        <f t="array" ref="CT27">AN27*INDEX(prod_est,$G27+$H27-1,MATCH(CT$14,$BP$14:$DP$14,0))</f>
        <v>6.7385491168065761E-2</v>
      </c>
      <c r="CU27" s="8" cm="1">
        <f t="array" ref="CU27">AO27*INDEX(prod_est,$G27+$H27-1,MATCH(CU$14,$BP$14:$DP$14,0))</f>
        <v>6.7439591413562483E-2</v>
      </c>
      <c r="CV27" s="8" cm="1">
        <f t="array" ref="CV27">AP27*INDEX(prod_est,$G27+$H27-1,MATCH(CV$14,$BP$14:$DP$14,0))</f>
        <v>6.7462157119240765E-2</v>
      </c>
      <c r="CW27" cm="1">
        <f t="array" ref="CW27">AQ27*INDEX(prod_est,$G27+$H27-1,MATCH(CW$14,$BP$14:$DP$14,0))</f>
        <v>6.7233118931490254E-2</v>
      </c>
      <c r="CX27" cm="1">
        <f t="array" ref="CX27">AR27*INDEX(prod_est,$G27+$H27-1,MATCH(CX$14,$BP$14:$DP$14,0))</f>
        <v>6.7004858342525314E-2</v>
      </c>
      <c r="CY27" cm="1">
        <f t="array" ref="CY27">AS27*INDEX(prod_est,$G27+$H27-1,MATCH(CY$14,$BP$14:$DP$14,0))</f>
        <v>6.6777372712350069E-2</v>
      </c>
      <c r="CZ27" cm="1">
        <f t="array" ref="CZ27">AT27*INDEX(prod_est,$G27+$H27-1,MATCH(CZ$14,$BP$14:$DP$14,0))</f>
        <v>6.6550659409931601E-2</v>
      </c>
      <c r="DA27" cm="1">
        <f t="array" ref="DA27">AU27*INDEX(prod_est,$G27+$H27-1,MATCH(DA$14,$BP$14:$DP$14,0))</f>
        <v>6.6324715813169483E-2</v>
      </c>
      <c r="DB27" cm="1">
        <f t="array" ref="DB27">AV27*INDEX(prod_est,$G27+$H27-1,MATCH(DB$14,$BP$14:$DP$14,0))</f>
        <v>6.6099539308865515E-2</v>
      </c>
      <c r="DC27" cm="1">
        <f t="array" ref="DC27">AW27*INDEX(prod_est,$G27+$H27-1,MATCH(DC$14,$BP$14:$DP$14,0))</f>
        <v>6.5875127292693431E-2</v>
      </c>
      <c r="DD27" cm="1">
        <f t="array" ref="DD27">AX27*INDEX(prod_est,$G27+$H27-1,MATCH(DD$14,$BP$14:$DP$14,0))</f>
        <v>6.5651477169168845E-2</v>
      </c>
      <c r="DE27" cm="1">
        <f t="array" ref="DE27">AY27*INDEX(prod_est,$G27+$H27-1,MATCH(DE$14,$BP$14:$DP$14,0))</f>
        <v>6.5428586351619203E-2</v>
      </c>
      <c r="DF27" cm="1">
        <f t="array" ref="DF27">AZ27*INDEX(prod_est,$G27+$H27-1,MATCH(DF$14,$BP$14:$DP$14,0))</f>
        <v>6.5206452262153825E-2</v>
      </c>
      <c r="DG27" cm="1">
        <f t="array" ref="DG27">BA27*INDEX(prod_est,$G27+$H27-1,MATCH(DG$14,$BP$14:$DP$14,0))</f>
        <v>6.4985072331634169E-2</v>
      </c>
      <c r="DH27" cm="1">
        <f t="array" ref="DH27">BB27*INDEX(prod_est,$G27+$H27-1,MATCH(DH$14,$BP$14:$DP$14,0))</f>
        <v>6.4764443999644053E-2</v>
      </c>
      <c r="DI27" cm="1">
        <f t="array" ref="DI27">BC27*INDEX(prod_est,$G27+$H27-1,MATCH(DI$14,$BP$14:$DP$14,0))</f>
        <v>6.4544564714460073E-2</v>
      </c>
      <c r="DJ27" cm="1">
        <f t="array" ref="DJ27">BD27*INDEX(prod_est,$G27+$H27-1,MATCH(DJ$14,$BP$14:$DP$14,0))</f>
        <v>6.4325431933022079E-2</v>
      </c>
      <c r="DK27" cm="1">
        <f t="array" ref="DK27">BE27*INDEX(prod_est,$G27+$H27-1,MATCH(DK$14,$BP$14:$DP$14,0))</f>
        <v>6.4107043120903789E-2</v>
      </c>
      <c r="DL27" cm="1">
        <f t="array" ref="DL27">BF27*INDEX(prod_est,$G27+$H27-1,MATCH(DL$14,$BP$14:$DP$14,0))</f>
        <v>6.3889395752283445E-2</v>
      </c>
      <c r="DM27" cm="1">
        <f t="array" ref="DM27">BG27*INDEX(prod_est,$G27+$H27-1,MATCH(DM$14,$BP$14:$DP$14,0))</f>
        <v>6.367248730991458E-2</v>
      </c>
      <c r="DN27" cm="1">
        <f t="array" ref="DN27">BH27*INDEX(prod_est,$G27+$H27-1,MATCH(DN$14,$BP$14:$DP$14,0))</f>
        <v>6.3456315285096973E-2</v>
      </c>
      <c r="DO27" cm="1">
        <f t="array" ref="DO27">BI27*INDEX(prod_est,$G27+$H27-1,MATCH(DO$14,$BP$14:$DP$14,0))</f>
        <v>6.3240877177647564E-2</v>
      </c>
      <c r="DP27" cm="1">
        <f t="array" ref="DP27">BJ27*INDEX(prod_est,$G27+$H27-1,MATCH(DP$14,$BP$14:$DP$14,0))</f>
        <v>6.3026170495871586E-2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ref="M28:AP28" si="33">L28*(1-$F$4)</f>
        <v>9.9516609793141797E-6</v>
      </c>
      <c r="N28" s="42">
        <f t="shared" si="33"/>
        <v>9.9178744759893474E-6</v>
      </c>
      <c r="O28" s="42">
        <f t="shared" si="33"/>
        <v>9.8842026799288896E-6</v>
      </c>
      <c r="P28" s="42">
        <f t="shared" si="33"/>
        <v>9.8506452016945621E-6</v>
      </c>
      <c r="Q28" s="42">
        <f t="shared" si="33"/>
        <v>9.8172016531702898E-6</v>
      </c>
      <c r="R28" s="42">
        <f t="shared" si="33"/>
        <v>9.7838716475576744E-6</v>
      </c>
      <c r="S28" s="42">
        <f t="shared" si="33"/>
        <v>9.7506547993715219E-6</v>
      </c>
      <c r="T28" s="42">
        <f t="shared" si="33"/>
        <v>9.7175507244353837E-6</v>
      </c>
      <c r="U28" s="42">
        <f t="shared" si="33"/>
        <v>9.6845590398771151E-6</v>
      </c>
      <c r="V28" s="42">
        <f t="shared" si="33"/>
        <v>9.6516793641244448E-6</v>
      </c>
      <c r="W28" s="42">
        <f t="shared" si="33"/>
        <v>9.6189113169005657E-6</v>
      </c>
      <c r="X28" s="42">
        <f t="shared" si="33"/>
        <v>9.5862545192197304E-6</v>
      </c>
      <c r="Y28" s="42">
        <f t="shared" si="33"/>
        <v>9.5537085933828731E-6</v>
      </c>
      <c r="Z28" s="42">
        <f t="shared" si="33"/>
        <v>9.5212731629732396E-6</v>
      </c>
      <c r="AA28" s="42">
        <f t="shared" si="33"/>
        <v>9.4889478528520332E-6</v>
      </c>
      <c r="AB28" s="42">
        <f t="shared" si="33"/>
        <v>9.456732289154078E-6</v>
      </c>
      <c r="AC28" s="42">
        <f t="shared" si="33"/>
        <v>9.424626099283492E-6</v>
      </c>
      <c r="AD28" s="42">
        <f t="shared" si="33"/>
        <v>9.3926289119093814E-6</v>
      </c>
      <c r="AE28" s="42">
        <f t="shared" si="33"/>
        <v>9.3607403569615402E-6</v>
      </c>
      <c r="AF28" s="42">
        <f t="shared" si="33"/>
        <v>9.328960065626177E-6</v>
      </c>
      <c r="AG28" s="42">
        <f t="shared" si="33"/>
        <v>9.2972876703416434E-6</v>
      </c>
      <c r="AH28" s="42">
        <f t="shared" si="33"/>
        <v>9.2657228047941876E-6</v>
      </c>
      <c r="AI28" s="42">
        <f t="shared" si="33"/>
        <v>9.2342651039137139E-6</v>
      </c>
      <c r="AJ28" s="42">
        <f t="shared" si="33"/>
        <v>9.2029142038695627E-6</v>
      </c>
      <c r="AK28" s="42">
        <f t="shared" si="33"/>
        <v>9.171669742066301E-6</v>
      </c>
      <c r="AL28" s="42">
        <f t="shared" si="33"/>
        <v>9.1405313571395327E-6</v>
      </c>
      <c r="AM28" s="42">
        <f t="shared" si="33"/>
        <v>9.1094986889517128E-6</v>
      </c>
      <c r="AN28" s="42">
        <f t="shared" si="33"/>
        <v>9.0785713785879882E-6</v>
      </c>
      <c r="AO28" s="42">
        <f t="shared" si="33"/>
        <v>9.0477490683520408E-6</v>
      </c>
      <c r="AP28" s="42">
        <f t="shared" si="33"/>
        <v>9.0170314017619571E-6</v>
      </c>
      <c r="AQ28" s="42">
        <f t="shared" ref="AQ28:BJ28" si="34">AP28*(1-$F$4)</f>
        <v>8.9864180235460981E-6</v>
      </c>
      <c r="AR28" s="42">
        <f t="shared" si="34"/>
        <v>8.9559085796389966E-6</v>
      </c>
      <c r="AS28" s="42">
        <f t="shared" si="34"/>
        <v>8.9255027171772585E-6</v>
      </c>
      <c r="AT28" s="42">
        <f t="shared" si="34"/>
        <v>8.8952000844954828E-6</v>
      </c>
      <c r="AU28" s="42">
        <f t="shared" si="34"/>
        <v>8.865000331122195E-6</v>
      </c>
      <c r="AV28" s="42">
        <f t="shared" si="34"/>
        <v>8.8349031077757918E-6</v>
      </c>
      <c r="AW28" s="42">
        <f t="shared" si="34"/>
        <v>8.8049080663605027E-6</v>
      </c>
      <c r="AX28" s="42">
        <f t="shared" si="34"/>
        <v>8.7750148599623646E-6</v>
      </c>
      <c r="AY28" s="42">
        <f t="shared" si="34"/>
        <v>8.7452231428452085E-6</v>
      </c>
      <c r="AZ28" s="42">
        <f t="shared" si="34"/>
        <v>8.71553257044666E-6</v>
      </c>
      <c r="BA28" s="42">
        <f t="shared" si="34"/>
        <v>8.6859427993741548E-6</v>
      </c>
      <c r="BB28" s="42">
        <f t="shared" si="34"/>
        <v>8.6564534874009714E-6</v>
      </c>
      <c r="BC28" s="42">
        <f t="shared" si="34"/>
        <v>8.6270642934622648E-6</v>
      </c>
      <c r="BD28" s="42">
        <f t="shared" si="34"/>
        <v>8.5977748776511264E-6</v>
      </c>
      <c r="BE28" s="42">
        <f t="shared" si="34"/>
        <v>8.5685849012146557E-6</v>
      </c>
      <c r="BF28" s="42">
        <f t="shared" si="34"/>
        <v>8.5394940265500381E-6</v>
      </c>
      <c r="BG28" s="42">
        <f t="shared" si="34"/>
        <v>8.5105019172006402E-6</v>
      </c>
      <c r="BH28" s="42">
        <f t="shared" si="34"/>
        <v>8.4816082378521189E-6</v>
      </c>
      <c r="BI28" s="42">
        <f t="shared" si="34"/>
        <v>8.4528126543285464E-6</v>
      </c>
      <c r="BJ28" s="42">
        <f t="shared" si="34"/>
        <v>8.4241148335885416E-6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5.1152278115563485E-2</v>
      </c>
      <c r="BT28" s="8" cm="1">
        <f t="array" ref="BT28">N28*INDEX(prod_est,$G28+$H28-1,MATCH(BT$14,$BP$14:$DP$14,0))</f>
        <v>5.2813746896430792E-2</v>
      </c>
      <c r="BU28" s="8" cm="1">
        <f t="array" ref="BU28">O28*INDEX(prod_est,$G28+$H28-1,MATCH(BU$14,$BP$14:$DP$14,0))</f>
        <v>5.4520220521533151E-2</v>
      </c>
      <c r="BV28" s="8" cm="1">
        <f t="array" ref="BV28">P28*INDEX(prod_est,$G28+$H28-1,MATCH(BV$14,$BP$14:$DP$14,0))</f>
        <v>5.6182382566336835E-2</v>
      </c>
      <c r="BW28" s="8" cm="1">
        <f t="array" ref="BW28">Q28*INDEX(prod_est,$G28+$H28-1,MATCH(BW$14,$BP$14:$DP$14,0))</f>
        <v>5.7728994979555526E-2</v>
      </c>
      <c r="BX28" s="8" cm="1">
        <f t="array" ref="BX28">R28*INDEX(prod_est,$G28+$H28-1,MATCH(BX$14,$BP$14:$DP$14,0))</f>
        <v>5.9142881365643489E-2</v>
      </c>
      <c r="BY28" s="8" cm="1">
        <f t="array" ref="BY28">S28*INDEX(prod_est,$G28+$H28-1,MATCH(BY$14,$BP$14:$DP$14,0))</f>
        <v>6.0441482085609281E-2</v>
      </c>
      <c r="BZ28" s="8" cm="1">
        <f t="array" ref="BZ28">T28*INDEX(prod_est,$G28+$H28-1,MATCH(BZ$14,$BP$14:$DP$14,0))</f>
        <v>6.0836883819574826E-2</v>
      </c>
      <c r="CA28" s="8" cm="1">
        <f t="array" ref="CA28">U28*INDEX(prod_est,$G28+$H28-1,MATCH(CA$14,$BP$14:$DP$14,0))</f>
        <v>6.1142553285229093E-2</v>
      </c>
      <c r="CB28" s="8" cm="1">
        <f t="array" ref="CB28">V28*INDEX(prod_est,$G28+$H28-1,MATCH(CB$14,$BP$14:$DP$14,0))</f>
        <v>6.138117245788377E-2</v>
      </c>
      <c r="CC28" s="8" cm="1">
        <f t="array" ref="CC28">W28*INDEX(prod_est,$G28+$H28-1,MATCH(CC$14,$BP$14:$DP$14,0))</f>
        <v>6.185166350999672E-2</v>
      </c>
      <c r="CD28" s="8" cm="1">
        <f t="array" ref="CD28">X28*INDEX(prod_est,$G28+$H28-1,MATCH(CD$14,$BP$14:$DP$14,0))</f>
        <v>6.2260385513966704E-2</v>
      </c>
      <c r="CE28" s="8" cm="1">
        <f t="array" ref="CE28">Y28*INDEX(prod_est,$G28+$H28-1,MATCH(CE$14,$BP$14:$DP$14,0))</f>
        <v>6.2613718613190122E-2</v>
      </c>
      <c r="CF28" s="8" cm="1">
        <f t="array" ref="CF28">Z28*INDEX(prod_est,$G28+$H28-1,MATCH(CF$14,$BP$14:$DP$14,0))</f>
        <v>6.2913812032309877E-2</v>
      </c>
      <c r="CG28" s="8" cm="1">
        <f t="array" ref="CG28">AA28*INDEX(prod_est,$G28+$H28-1,MATCH(CG$14,$BP$14:$DP$14,0))</f>
        <v>6.3165862744749404E-2</v>
      </c>
      <c r="CH28" s="8" cm="1">
        <f t="array" ref="CH28">AB28*INDEX(prod_est,$G28+$H28-1,MATCH(CH$14,$BP$14:$DP$14,0))</f>
        <v>6.3374029847277552E-2</v>
      </c>
      <c r="CI28" s="8" cm="1">
        <f t="array" ref="CI28">AC28*INDEX(prod_est,$G28+$H28-1,MATCH(CI$14,$BP$14:$DP$14,0))</f>
        <v>6.354292265119614E-2</v>
      </c>
      <c r="CJ28" s="8" cm="1">
        <f t="array" ref="CJ28">AD28*INDEX(prod_est,$G28+$H28-1,MATCH(CJ$14,$BP$14:$DP$14,0))</f>
        <v>6.3676782684850455E-2</v>
      </c>
      <c r="CK28" s="8" cm="1">
        <f t="array" ref="CK28">AE28*INDEX(prod_est,$G28+$H28-1,MATCH(CK$14,$BP$14:$DP$14,0))</f>
        <v>6.3779323577305508E-2</v>
      </c>
      <c r="CL28" s="8" cm="1">
        <f t="array" ref="CL28">AF28*INDEX(prod_est,$G28+$H28-1,MATCH(CL$14,$BP$14:$DP$14,0))</f>
        <v>6.3851242772900108E-2</v>
      </c>
      <c r="CM28" s="8" cm="1">
        <f t="array" ref="CM28">AG28*INDEX(prod_est,$G28+$H28-1,MATCH(CM$14,$BP$14:$DP$14,0))</f>
        <v>6.4093897389096599E-2</v>
      </c>
      <c r="CN28" s="8" cm="1">
        <f t="array" ref="CN28">AH28*INDEX(prod_est,$G28+$H28-1,MATCH(CN$14,$BP$14:$DP$14,0))</f>
        <v>6.4309221649697546E-2</v>
      </c>
      <c r="CO28" s="8" cm="1">
        <f t="array" ref="CO28">AI28*INDEX(prod_est,$G28+$H28-1,MATCH(CO$14,$BP$14:$DP$14,0))</f>
        <v>6.4496871580961138E-2</v>
      </c>
      <c r="CP28" s="8" cm="1">
        <f t="array" ref="CP28">AJ28*INDEX(prod_est,$G28+$H28-1,MATCH(CP$14,$BP$14:$DP$14,0))</f>
        <v>6.4657341976743957E-2</v>
      </c>
      <c r="CQ28" s="8" cm="1">
        <f t="array" ref="CQ28">AK28*INDEX(prod_est,$G28+$H28-1,MATCH(CQ$14,$BP$14:$DP$14,0))</f>
        <v>6.4788479374178962E-2</v>
      </c>
      <c r="CR28" s="8" cm="1">
        <f t="array" ref="CR28">AL28*INDEX(prod_est,$G28+$H28-1,MATCH(CR$14,$BP$14:$DP$14,0))</f>
        <v>6.4930631867813546E-2</v>
      </c>
      <c r="CS28" s="8" cm="1">
        <f t="array" ref="CS28">AM28*INDEX(prod_est,$G28+$H28-1,MATCH(CS$14,$BP$14:$DP$14,0))</f>
        <v>6.504369613726875E-2</v>
      </c>
      <c r="CT28" s="8" cm="1">
        <f t="array" ref="CT28">AN28*INDEX(prod_est,$G28+$H28-1,MATCH(CT$14,$BP$14:$DP$14,0))</f>
        <v>6.5125611891087939E-2</v>
      </c>
      <c r="CU28" s="8" cm="1">
        <f t="array" ref="CU28">AO28*INDEX(prod_est,$G28+$H28-1,MATCH(CU$14,$BP$14:$DP$14,0))</f>
        <v>6.5177897799083243E-2</v>
      </c>
      <c r="CV28" s="8" cm="1">
        <f t="array" ref="CV28">AP28*INDEX(prod_est,$G28+$H28-1,MATCH(CV$14,$BP$14:$DP$14,0))</f>
        <v>6.5199706728046716E-2</v>
      </c>
      <c r="CW28" cm="1">
        <f t="array" ref="CW28">AQ28*INDEX(prod_est,$G28+$H28-1,MATCH(CW$14,$BP$14:$DP$14,0))</f>
        <v>6.497834969903174E-2</v>
      </c>
      <c r="CX28" cm="1">
        <f t="array" ref="CX28">AR28*INDEX(prod_est,$G28+$H28-1,MATCH(CX$14,$BP$14:$DP$14,0))</f>
        <v>6.4757744190794275E-2</v>
      </c>
      <c r="CY28" cm="1">
        <f t="array" ref="CY28">AS28*INDEX(prod_est,$G28+$H28-1,MATCH(CY$14,$BP$14:$DP$14,0))</f>
        <v>6.4537887651874917E-2</v>
      </c>
      <c r="CZ28" cm="1">
        <f t="array" ref="CZ28">AT28*INDEX(prod_est,$G28+$H28-1,MATCH(CZ$14,$BP$14:$DP$14,0))</f>
        <v>6.4318777539476568E-2</v>
      </c>
      <c r="DA28" cm="1">
        <f t="array" ref="DA28">AU28*INDEX(prod_est,$G28+$H28-1,MATCH(DA$14,$BP$14:$DP$14,0))</f>
        <v>6.4100411319435127E-2</v>
      </c>
      <c r="DB28" cm="1">
        <f t="array" ref="DB28">AV28*INDEX(prod_est,$G28+$H28-1,MATCH(DB$14,$BP$14:$DP$14,0))</f>
        <v>6.3882786466190125E-2</v>
      </c>
      <c r="DC28" cm="1">
        <f t="array" ref="DC28">AW28*INDEX(prod_est,$G28+$H28-1,MATCH(DC$14,$BP$14:$DP$14,0))</f>
        <v>6.3665900462755526E-2</v>
      </c>
      <c r="DD28" cm="1">
        <f t="array" ref="DD28">AX28*INDEX(prod_est,$G28+$H28-1,MATCH(DD$14,$BP$14:$DP$14,0))</f>
        <v>6.344975080069061E-2</v>
      </c>
      <c r="DE28" cm="1">
        <f t="array" ref="DE28">AY28*INDEX(prod_est,$G28+$H28-1,MATCH(DE$14,$BP$14:$DP$14,0))</f>
        <v>6.3234334980070972E-2</v>
      </c>
      <c r="DF28" cm="1">
        <f t="array" ref="DF28">AZ28*INDEX(prod_est,$G28+$H28-1,MATCH(DF$14,$BP$14:$DP$14,0))</f>
        <v>6.3019650509459624E-2</v>
      </c>
      <c r="DG28" cm="1">
        <f t="array" ref="DG28">BA28*INDEX(prod_est,$G28+$H28-1,MATCH(DG$14,$BP$14:$DP$14,0))</f>
        <v>6.2805694905878118E-2</v>
      </c>
      <c r="DH28" cm="1">
        <f t="array" ref="DH28">BB28*INDEX(prod_est,$G28+$H28-1,MATCH(DH$14,$BP$14:$DP$14,0))</f>
        <v>6.2592465694777916E-2</v>
      </c>
      <c r="DI28" cm="1">
        <f t="array" ref="DI28">BC28*INDEX(prod_est,$G28+$H28-1,MATCH(DI$14,$BP$14:$DP$14,0))</f>
        <v>6.2379960410011703E-2</v>
      </c>
      <c r="DJ28" cm="1">
        <f t="array" ref="DJ28">BD28*INDEX(prod_est,$G28+$H28-1,MATCH(DJ$14,$BP$14:$DP$14,0))</f>
        <v>6.2168176593804865E-2</v>
      </c>
      <c r="DK28" cm="1">
        <f t="array" ref="DK28">BE28*INDEX(prod_est,$G28+$H28-1,MATCH(DK$14,$BP$14:$DP$14,0))</f>
        <v>6.1957111796727124E-2</v>
      </c>
      <c r="DL28" cm="1">
        <f t="array" ref="DL28">BF28*INDEX(prod_est,$G28+$H28-1,MATCH(DL$14,$BP$14:$DP$14,0))</f>
        <v>6.1746763577664163E-2</v>
      </c>
      <c r="DM28" cm="1">
        <f t="array" ref="DM28">BG28*INDEX(prod_est,$G28+$H28-1,MATCH(DM$14,$BP$14:$DP$14,0))</f>
        <v>6.1537129503789381E-2</v>
      </c>
      <c r="DN28" cm="1">
        <f t="array" ref="DN28">BH28*INDEX(prod_est,$G28+$H28-1,MATCH(DN$14,$BP$14:$DP$14,0))</f>
        <v>6.1328207150535767E-2</v>
      </c>
      <c r="DO28" cm="1">
        <f t="array" ref="DO28">BI28*INDEX(prod_est,$G28+$H28-1,MATCH(DO$14,$BP$14:$DP$14,0))</f>
        <v>6.1119994101567897E-2</v>
      </c>
      <c r="DP28" cm="1">
        <f t="array" ref="DP28">BJ28*INDEX(prod_est,$G28+$H28-1,MATCH(DP$14,$BP$14:$DP$14,0))</f>
        <v>6.0912487948753931E-2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ref="M31:AP31" si="39">L31*(1-$F$4)</f>
        <v>1.6273869577016497E-3</v>
      </c>
      <c r="N31" s="42">
        <f t="shared" si="39"/>
        <v>1.6218618785242675E-3</v>
      </c>
      <c r="O31" s="42">
        <f t="shared" si="39"/>
        <v>1.6163555573317468E-3</v>
      </c>
      <c r="P31" s="42">
        <f t="shared" si="39"/>
        <v>1.6108679304395711E-3</v>
      </c>
      <c r="Q31" s="42">
        <f t="shared" si="39"/>
        <v>1.6053989343794367E-3</v>
      </c>
      <c r="R31" s="42">
        <f t="shared" si="39"/>
        <v>1.5999485058985187E-3</v>
      </c>
      <c r="S31" s="42">
        <f t="shared" si="39"/>
        <v>1.5945165819587397E-3</v>
      </c>
      <c r="T31" s="42">
        <f t="shared" si="39"/>
        <v>1.5891030997360403E-3</v>
      </c>
      <c r="U31" s="42">
        <f t="shared" si="39"/>
        <v>1.5837079966196524E-3</v>
      </c>
      <c r="V31" s="42">
        <f t="shared" si="39"/>
        <v>1.5783312102113757E-3</v>
      </c>
      <c r="W31" s="42">
        <f t="shared" si="39"/>
        <v>1.5729726783248557E-3</v>
      </c>
      <c r="X31" s="42">
        <f t="shared" si="39"/>
        <v>1.5676323389848638E-3</v>
      </c>
      <c r="Y31" s="42">
        <f t="shared" si="39"/>
        <v>1.5623101304265818E-3</v>
      </c>
      <c r="Z31" s="42">
        <f t="shared" si="39"/>
        <v>1.5570059910948865E-3</v>
      </c>
      <c r="AA31" s="42">
        <f t="shared" si="39"/>
        <v>1.5517198596436384E-3</v>
      </c>
      <c r="AB31" s="42">
        <f t="shared" si="39"/>
        <v>1.5464516749349717E-3</v>
      </c>
      <c r="AC31" s="42">
        <f t="shared" si="39"/>
        <v>1.5412013760385875E-3</v>
      </c>
      <c r="AD31" s="42">
        <f t="shared" si="39"/>
        <v>1.535968902231049E-3</v>
      </c>
      <c r="AE31" s="42">
        <f t="shared" si="39"/>
        <v>1.5307541929950794E-3</v>
      </c>
      <c r="AF31" s="42">
        <f t="shared" si="39"/>
        <v>1.5255571880188614E-3</v>
      </c>
      <c r="AG31" s="42">
        <f t="shared" si="39"/>
        <v>1.5203778271953405E-3</v>
      </c>
      <c r="AH31" s="42">
        <f t="shared" si="39"/>
        <v>1.5152160506215291E-3</v>
      </c>
      <c r="AI31" s="42">
        <f t="shared" si="39"/>
        <v>1.5100717985978139E-3</v>
      </c>
      <c r="AJ31" s="42">
        <f t="shared" si="39"/>
        <v>1.5049450116272657E-3</v>
      </c>
      <c r="AK31" s="42">
        <f t="shared" si="39"/>
        <v>1.4998356304149509E-3</v>
      </c>
      <c r="AL31" s="42">
        <f t="shared" si="39"/>
        <v>1.4947435958672457E-3</v>
      </c>
      <c r="AM31" s="42">
        <f t="shared" si="39"/>
        <v>1.4896688490911531E-3</v>
      </c>
      <c r="AN31" s="42">
        <f t="shared" si="39"/>
        <v>1.4846113313936214E-3</v>
      </c>
      <c r="AO31" s="42">
        <f t="shared" si="39"/>
        <v>1.4795709842808651E-3</v>
      </c>
      <c r="AP31" s="42">
        <f t="shared" si="39"/>
        <v>1.4745477494576891E-3</v>
      </c>
      <c r="AQ31" s="42">
        <f t="shared" ref="AQ31:BJ31" si="40">AP31*(1-$F$4)</f>
        <v>1.4695415688268142E-3</v>
      </c>
      <c r="AR31" s="42">
        <f t="shared" si="40"/>
        <v>1.4645523844882046E-3</v>
      </c>
      <c r="AS31" s="42">
        <f t="shared" si="40"/>
        <v>1.4595801387383988E-3</v>
      </c>
      <c r="AT31" s="42">
        <f t="shared" si="40"/>
        <v>1.4546247740698426E-3</v>
      </c>
      <c r="AU31" s="42">
        <f t="shared" si="40"/>
        <v>1.4496862331702227E-3</v>
      </c>
      <c r="AV31" s="42">
        <f t="shared" si="40"/>
        <v>1.4447644589218051E-3</v>
      </c>
      <c r="AW31" s="42">
        <f t="shared" si="40"/>
        <v>1.4398593944007743E-3</v>
      </c>
      <c r="AX31" s="42">
        <f t="shared" si="40"/>
        <v>1.4349709828765742E-3</v>
      </c>
      <c r="AY31" s="42">
        <f t="shared" si="40"/>
        <v>1.4300991678112525E-3</v>
      </c>
      <c r="AZ31" s="42">
        <f t="shared" si="40"/>
        <v>1.4252438928588069E-3</v>
      </c>
      <c r="BA31" s="42">
        <f t="shared" si="40"/>
        <v>1.4204051018645331E-3</v>
      </c>
      <c r="BB31" s="42">
        <f t="shared" si="40"/>
        <v>1.4155827388643756E-3</v>
      </c>
      <c r="BC31" s="42">
        <f t="shared" si="40"/>
        <v>1.4107767480842804E-3</v>
      </c>
      <c r="BD31" s="42">
        <f t="shared" si="40"/>
        <v>1.4059870739395498E-3</v>
      </c>
      <c r="BE31" s="42">
        <f t="shared" si="40"/>
        <v>1.4012136610341995E-3</v>
      </c>
      <c r="BF31" s="42">
        <f t="shared" si="40"/>
        <v>1.396456454160318E-3</v>
      </c>
      <c r="BG31" s="42">
        <f t="shared" si="40"/>
        <v>1.391715398297428E-3</v>
      </c>
      <c r="BH31" s="42">
        <f t="shared" si="40"/>
        <v>1.3869904386118502E-3</v>
      </c>
      <c r="BI31" s="42">
        <f t="shared" si="40"/>
        <v>1.3822815204560693E-3</v>
      </c>
      <c r="BJ31" s="42">
        <f t="shared" si="40"/>
        <v>1.3775885893681011E-3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8.3648900856882236</v>
      </c>
      <c r="BT31" s="8" cm="1">
        <f t="array" ref="BT31">N31*INDEX(prod_est,$G31+$H31-1,MATCH(BT$14,$BP$14:$DP$14,0))</f>
        <v>8.6365887127045795</v>
      </c>
      <c r="BU31" s="8" cm="1">
        <f t="array" ref="BU31">O31*INDEX(prod_est,$G31+$H31-1,MATCH(BU$14,$BP$14:$DP$14,0))</f>
        <v>8.9156469449862055</v>
      </c>
      <c r="BV31" s="8" cm="1">
        <f t="array" ref="BV31">P31*INDEX(prod_est,$G31+$H31-1,MATCH(BV$14,$BP$14:$DP$14,0))</f>
        <v>9.1874589408854703</v>
      </c>
      <c r="BW31" s="8" cm="1">
        <f t="array" ref="BW31">Q31*INDEX(prod_est,$G31+$H31-1,MATCH(BW$14,$BP$14:$DP$14,0))</f>
        <v>9.4403752003042101</v>
      </c>
      <c r="BX31" s="8" cm="1">
        <f t="array" ref="BX31">R31*INDEX(prod_est,$G31+$H31-1,MATCH(BX$14,$BP$14:$DP$14,0))</f>
        <v>9.6715868813667232</v>
      </c>
      <c r="BY31" s="8" cm="1">
        <f t="array" ref="BY31">S31*INDEX(prod_est,$G31+$H31-1,MATCH(BY$14,$BP$14:$DP$14,0))</f>
        <v>9.8839459920043478</v>
      </c>
      <c r="BZ31" s="8" cm="1">
        <f t="array" ref="BZ31">T31*INDEX(prod_est,$G31+$H31-1,MATCH(BZ$14,$BP$14:$DP$14,0))</f>
        <v>9.9486057132554713</v>
      </c>
      <c r="CA31" s="8" cm="1">
        <f t="array" ref="CA31">U31*INDEX(prod_est,$G31+$H31-1,MATCH(CA$14,$BP$14:$DP$14,0))</f>
        <v>9.9985915902670968</v>
      </c>
      <c r="CB31" s="8" cm="1">
        <f t="array" ref="CB31">V31*INDEX(prod_est,$G31+$H31-1,MATCH(CB$14,$BP$14:$DP$14,0))</f>
        <v>10.03761278785843</v>
      </c>
      <c r="CC31" s="8" cm="1">
        <f t="array" ref="CC31">W31*INDEX(prod_est,$G31+$H31-1,MATCH(CC$14,$BP$14:$DP$14,0))</f>
        <v>10.114551803718747</v>
      </c>
      <c r="CD31" s="8" cm="1">
        <f t="array" ref="CD31">X31*INDEX(prod_est,$G31+$H31-1,MATCH(CD$14,$BP$14:$DP$14,0))</f>
        <v>10.181389777798554</v>
      </c>
      <c r="CE31" s="8" cm="1">
        <f t="array" ref="CE31">Y31*INDEX(prod_est,$G31+$H31-1,MATCH(CE$14,$BP$14:$DP$14,0))</f>
        <v>10.239170049714541</v>
      </c>
      <c r="CF31" s="8" cm="1">
        <f t="array" ref="CF31">Z31*INDEX(prod_est,$G31+$H31-1,MATCH(CF$14,$BP$14:$DP$14,0))</f>
        <v>10.28824408040979</v>
      </c>
      <c r="CG31" s="8" cm="1">
        <f t="array" ref="CG31">AA31*INDEX(prod_est,$G31+$H31-1,MATCH(CG$14,$BP$14:$DP$14,0))</f>
        <v>10.329461726685736</v>
      </c>
      <c r="CH31" s="8" cm="1">
        <f t="array" ref="CH31">AB31*INDEX(prod_est,$G31+$H31-1,MATCH(CH$14,$BP$14:$DP$14,0))</f>
        <v>10.36350312222574</v>
      </c>
      <c r="CI31" s="8" cm="1">
        <f t="array" ref="CI31">AC31*INDEX(prod_est,$G31+$H31-1,MATCH(CI$14,$BP$14:$DP$14,0))</f>
        <v>10.391122023926481</v>
      </c>
      <c r="CJ31" s="8" cm="1">
        <f t="array" ref="CJ31">AD31*INDEX(prod_est,$G31+$H31-1,MATCH(CJ$14,$BP$14:$DP$14,0))</f>
        <v>10.413012045439407</v>
      </c>
      <c r="CK31" s="8" cm="1">
        <f t="array" ref="CK31">AE31*INDEX(prod_est,$G31+$H31-1,MATCH(CK$14,$BP$14:$DP$14,0))</f>
        <v>10.429780473479644</v>
      </c>
      <c r="CL31" s="8" cm="1">
        <f t="array" ref="CL31">AF31*INDEX(prod_est,$G31+$H31-1,MATCH(CL$14,$BP$14:$DP$14,0))</f>
        <v>10.441541360547873</v>
      </c>
      <c r="CM31" s="8" cm="1">
        <f t="array" ref="CM31">AG31*INDEX(prod_est,$G31+$H31-1,MATCH(CM$14,$BP$14:$DP$14,0))</f>
        <v>10.481222470911773</v>
      </c>
      <c r="CN31" s="8" cm="1">
        <f t="array" ref="CN31">AH31*INDEX(prod_est,$G31+$H31-1,MATCH(CN$14,$BP$14:$DP$14,0))</f>
        <v>10.516434270641195</v>
      </c>
      <c r="CO31" s="8" cm="1">
        <f t="array" ref="CO31">AI31*INDEX(prod_est,$G31+$H31-1,MATCH(CO$14,$BP$14:$DP$14,0))</f>
        <v>10.547120509992268</v>
      </c>
      <c r="CP31" s="8" cm="1">
        <f t="array" ref="CP31">AJ31*INDEX(prod_est,$G31+$H31-1,MATCH(CP$14,$BP$14:$DP$14,0))</f>
        <v>10.573362102198534</v>
      </c>
      <c r="CQ31" s="8" cm="1">
        <f t="array" ref="CQ31">AK31*INDEX(prod_est,$G31+$H31-1,MATCH(CQ$14,$BP$14:$DP$14,0))</f>
        <v>10.594806893243595</v>
      </c>
      <c r="CR31" s="8" cm="1">
        <f t="array" ref="CR31">AL31*INDEX(prod_est,$G31+$H31-1,MATCH(CR$14,$BP$14:$DP$14,0))</f>
        <v>10.618052973935708</v>
      </c>
      <c r="CS31" s="8" cm="1">
        <f t="array" ref="CS31">AM31*INDEX(prod_est,$G31+$H31-1,MATCH(CS$14,$BP$14:$DP$14,0))</f>
        <v>10.636542281185616</v>
      </c>
      <c r="CT31" s="8" cm="1">
        <f t="array" ref="CT31">AN31*INDEX(prod_est,$G31+$H31-1,MATCH(CT$14,$BP$14:$DP$14,0))</f>
        <v>10.649937897221244</v>
      </c>
      <c r="CU31" s="8" cm="1">
        <f t="array" ref="CU31">AO31*INDEX(prod_est,$G31+$H31-1,MATCH(CU$14,$BP$14:$DP$14,0))</f>
        <v>10.658488168871374</v>
      </c>
      <c r="CV31" s="8" cm="1">
        <f t="array" ref="CV31">AP31*INDEX(prod_est,$G31+$H31-1,MATCH(CV$14,$BP$14:$DP$14,0))</f>
        <v>10.66205456513732</v>
      </c>
      <c r="CW31" cm="1">
        <f t="array" ref="CW31">AQ31*INDEX(prod_est,$G31+$H31-1,MATCH(CW$14,$BP$14:$DP$14,0))</f>
        <v>10.625856231737162</v>
      </c>
      <c r="CX31" cm="1">
        <f t="array" ref="CX31">AR31*INDEX(prod_est,$G31+$H31-1,MATCH(CX$14,$BP$14:$DP$14,0))</f>
        <v>10.589780793913361</v>
      </c>
      <c r="CY31" cm="1">
        <f t="array" ref="CY31">AS31*INDEX(prod_est,$G31+$H31-1,MATCH(CY$14,$BP$14:$DP$14,0))</f>
        <v>10.553827834427853</v>
      </c>
      <c r="CZ31" cm="1">
        <f t="array" ref="CZ31">AT31*INDEX(prod_est,$G31+$H31-1,MATCH(CZ$14,$BP$14:$DP$14,0))</f>
        <v>10.517996937459117</v>
      </c>
      <c r="DA31" cm="1">
        <f t="array" ref="DA31">AU31*INDEX(prod_est,$G31+$H31-1,MATCH(DA$14,$BP$14:$DP$14,0))</f>
        <v>10.482287688597372</v>
      </c>
      <c r="DB31" cm="1">
        <f t="array" ref="DB31">AV31*INDEX(prod_est,$G31+$H31-1,MATCH(DB$14,$BP$14:$DP$14,0))</f>
        <v>10.446699674839788</v>
      </c>
      <c r="DC31" cm="1">
        <f t="array" ref="DC31">AW31*INDEX(prod_est,$G31+$H31-1,MATCH(DC$14,$BP$14:$DP$14,0))</f>
        <v>10.411232484585701</v>
      </c>
      <c r="DD31" cm="1">
        <f t="array" ref="DD31">AX31*INDEX(prod_est,$G31+$H31-1,MATCH(DD$14,$BP$14:$DP$14,0))</f>
        <v>10.375885707631863</v>
      </c>
      <c r="DE31" cm="1">
        <f t="array" ref="DE31">AY31*INDEX(prod_est,$G31+$H31-1,MATCH(DE$14,$BP$14:$DP$14,0))</f>
        <v>10.34065893516768</v>
      </c>
      <c r="DF31" cm="1">
        <f t="array" ref="DF31">AZ31*INDEX(prod_est,$G31+$H31-1,MATCH(DF$14,$BP$14:$DP$14,0))</f>
        <v>10.305551759770506</v>
      </c>
      <c r="DG31" cm="1">
        <f t="array" ref="DG31">BA31*INDEX(prod_est,$G31+$H31-1,MATCH(DG$14,$BP$14:$DP$14,0))</f>
        <v>10.270563775400914</v>
      </c>
      <c r="DH31" cm="1">
        <f t="array" ref="DH31">BB31*INDEX(prod_est,$G31+$H31-1,MATCH(DH$14,$BP$14:$DP$14,0))</f>
        <v>10.235694577398007</v>
      </c>
      <c r="DI31" cm="1">
        <f t="array" ref="DI31">BC31*INDEX(prod_est,$G31+$H31-1,MATCH(DI$14,$BP$14:$DP$14,0))</f>
        <v>10.200943762474742</v>
      </c>
      <c r="DJ31" cm="1">
        <f t="array" ref="DJ31">BD31*INDEX(prod_est,$G31+$H31-1,MATCH(DJ$14,$BP$14:$DP$14,0))</f>
        <v>10.166310928713255</v>
      </c>
      <c r="DK31" cm="1">
        <f t="array" ref="DK31">BE31*INDEX(prod_est,$G31+$H31-1,MATCH(DK$14,$BP$14:$DP$14,0))</f>
        <v>10.131795675560216</v>
      </c>
      <c r="DL31" cm="1">
        <f t="array" ref="DL31">BF31*INDEX(prod_est,$G31+$H31-1,MATCH(DL$14,$BP$14:$DP$14,0))</f>
        <v>10.097397603822202</v>
      </c>
      <c r="DM31" cm="1">
        <f t="array" ref="DM31">BG31*INDEX(prod_est,$G31+$H31-1,MATCH(DM$14,$BP$14:$DP$14,0))</f>
        <v>10.063116315661079</v>
      </c>
      <c r="DN31" cm="1">
        <f t="array" ref="DN31">BH31*INDEX(prod_est,$G31+$H31-1,MATCH(DN$14,$BP$14:$DP$14,0))</f>
        <v>10.028951414589388</v>
      </c>
      <c r="DO31" cm="1">
        <f t="array" ref="DO31">BI31*INDEX(prod_est,$G31+$H31-1,MATCH(DO$14,$BP$14:$DP$14,0))</f>
        <v>9.9949025054657827</v>
      </c>
      <c r="DP31" cm="1">
        <f t="array" ref="DP31">BJ31*INDEX(prod_est,$G31+$H31-1,MATCH(DP$14,$BP$14:$DP$14,0))</f>
        <v>9.9609691944904348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ref="M32:AP32" si="41">L32*(1-$F$4)</f>
        <v>7.3538693514332699E-5</v>
      </c>
      <c r="N32" s="42">
        <f t="shared" si="41"/>
        <v>7.3289025110426009E-5</v>
      </c>
      <c r="O32" s="42">
        <f t="shared" si="41"/>
        <v>7.3040204346162216E-5</v>
      </c>
      <c r="P32" s="42">
        <f t="shared" si="41"/>
        <v>7.2792228343752398E-5</v>
      </c>
      <c r="Q32" s="42">
        <f t="shared" si="41"/>
        <v>7.2545094235177933E-5</v>
      </c>
      <c r="R32" s="42">
        <f t="shared" si="41"/>
        <v>7.2298799162157258E-5</v>
      </c>
      <c r="S32" s="42">
        <f t="shared" si="41"/>
        <v>7.2053340276112893E-5</v>
      </c>
      <c r="T32" s="42">
        <f t="shared" si="41"/>
        <v>7.1808714738138426E-5</v>
      </c>
      <c r="U32" s="42">
        <f t="shared" si="41"/>
        <v>7.1564919718965735E-5</v>
      </c>
      <c r="V32" s="42">
        <f t="shared" si="41"/>
        <v>7.1321952398932211E-5</v>
      </c>
      <c r="W32" s="42">
        <f t="shared" si="41"/>
        <v>7.1079809967948183E-5</v>
      </c>
      <c r="X32" s="42">
        <f t="shared" si="41"/>
        <v>7.0838489625464401E-5</v>
      </c>
      <c r="Y32" s="42">
        <f t="shared" si="41"/>
        <v>7.0597988580439679E-5</v>
      </c>
      <c r="Z32" s="42">
        <f t="shared" si="41"/>
        <v>7.0358304051308551E-5</v>
      </c>
      <c r="AA32" s="42">
        <f t="shared" si="41"/>
        <v>7.011943326594917E-5</v>
      </c>
      <c r="AB32" s="42">
        <f t="shared" si="41"/>
        <v>6.9881373461651189E-5</v>
      </c>
      <c r="AC32" s="42">
        <f t="shared" si="41"/>
        <v>6.9644121885083853E-5</v>
      </c>
      <c r="AD32" s="42">
        <f t="shared" si="41"/>
        <v>6.9407675792264117E-5</v>
      </c>
      <c r="AE32" s="42">
        <f t="shared" si="41"/>
        <v>6.917203244852494E-5</v>
      </c>
      <c r="AF32" s="42">
        <f t="shared" si="41"/>
        <v>6.8937189128483647E-5</v>
      </c>
      <c r="AG32" s="42">
        <f t="shared" si="41"/>
        <v>6.8703143116010399E-5</v>
      </c>
      <c r="AH32" s="42">
        <f t="shared" si="41"/>
        <v>6.846989170419678E-5</v>
      </c>
      <c r="AI32" s="42">
        <f t="shared" si="41"/>
        <v>6.8237432195324509E-5</v>
      </c>
      <c r="AJ32" s="42">
        <f t="shared" si="41"/>
        <v>6.8005761900834209E-5</v>
      </c>
      <c r="AK32" s="42">
        <f t="shared" si="41"/>
        <v>6.7774878141294332E-5</v>
      </c>
      <c r="AL32" s="42">
        <f t="shared" si="41"/>
        <v>6.7544778246370182E-5</v>
      </c>
      <c r="AM32" s="42">
        <f t="shared" si="41"/>
        <v>6.7315459554792998E-5</v>
      </c>
      <c r="AN32" s="42">
        <f t="shared" si="41"/>
        <v>6.708691941432919E-5</v>
      </c>
      <c r="AO32" s="42">
        <f t="shared" si="41"/>
        <v>6.6859155181749671E-5</v>
      </c>
      <c r="AP32" s="42">
        <f t="shared" si="41"/>
        <v>6.6632164222799281E-5</v>
      </c>
      <c r="AQ32" s="42">
        <f t="shared" ref="AQ32:BJ32" si="42">AP32*(1-$F$4)</f>
        <v>6.6405943912166323E-5</v>
      </c>
      <c r="AR32" s="42">
        <f t="shared" si="42"/>
        <v>6.6180491633452176E-5</v>
      </c>
      <c r="AS32" s="42">
        <f t="shared" si="42"/>
        <v>6.5955804779141075E-5</v>
      </c>
      <c r="AT32" s="42">
        <f t="shared" si="42"/>
        <v>6.5731880750569913E-5</v>
      </c>
      <c r="AU32" s="42">
        <f t="shared" si="42"/>
        <v>6.5508716957898226E-5</v>
      </c>
      <c r="AV32" s="42">
        <f t="shared" si="42"/>
        <v>6.5286310820078197E-5</v>
      </c>
      <c r="AW32" s="42">
        <f t="shared" si="42"/>
        <v>6.5064659764824844E-5</v>
      </c>
      <c r="AX32" s="42">
        <f t="shared" si="42"/>
        <v>6.4843761228586245E-5</v>
      </c>
      <c r="AY32" s="42">
        <f t="shared" si="42"/>
        <v>6.4623612656513881E-5</v>
      </c>
      <c r="AZ32" s="42">
        <f t="shared" si="42"/>
        <v>6.4404211502433123E-5</v>
      </c>
      <c r="BA32" s="42">
        <f t="shared" si="42"/>
        <v>6.4185555228813755E-5</v>
      </c>
      <c r="BB32" s="42">
        <f t="shared" si="42"/>
        <v>6.3967641306740615E-5</v>
      </c>
      <c r="BC32" s="42">
        <f t="shared" si="42"/>
        <v>6.3750467215884394E-5</v>
      </c>
      <c r="BD32" s="42">
        <f t="shared" si="42"/>
        <v>6.3534030444472442E-5</v>
      </c>
      <c r="BE32" s="42">
        <f t="shared" si="42"/>
        <v>6.3318328489259725E-5</v>
      </c>
      <c r="BF32" s="42">
        <f t="shared" si="42"/>
        <v>6.310335885549989E-5</v>
      </c>
      <c r="BG32" s="42">
        <f t="shared" si="42"/>
        <v>6.2889119056916399E-5</v>
      </c>
      <c r="BH32" s="42">
        <f t="shared" si="42"/>
        <v>6.2675606615673782E-5</v>
      </c>
      <c r="BI32" s="42">
        <f t="shared" si="42"/>
        <v>6.2462819062348963E-5</v>
      </c>
      <c r="BJ32" s="42">
        <f t="shared" si="42"/>
        <v>6.2250753935902718E-5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0.37799435799907716</v>
      </c>
      <c r="BT32" s="8" cm="1">
        <f t="array" ref="BT32">N32*INDEX(prod_est,$G32+$H32-1,MATCH(BT$14,$BP$14:$DP$14,0))</f>
        <v>0.39027193093024959</v>
      </c>
      <c r="BU32" s="8" cm="1">
        <f t="array" ref="BU32">O32*INDEX(prod_est,$G32+$H32-1,MATCH(BU$14,$BP$14:$DP$14,0))</f>
        <v>0.40288207120407382</v>
      </c>
      <c r="BV32" s="8" cm="1">
        <f t="array" ref="BV32">P32*INDEX(prod_est,$G32+$H32-1,MATCH(BV$14,$BP$14:$DP$14,0))</f>
        <v>0.41516476707143224</v>
      </c>
      <c r="BW32" s="8" cm="1">
        <f t="array" ref="BW32">Q32*INDEX(prod_est,$G32+$H32-1,MATCH(BW$14,$BP$14:$DP$14,0))</f>
        <v>0.42659359854766193</v>
      </c>
      <c r="BX32" s="8" cm="1">
        <f t="array" ref="BX32">R32*INDEX(prod_est,$G32+$H32-1,MATCH(BX$14,$BP$14:$DP$14,0))</f>
        <v>0.43704163911362731</v>
      </c>
      <c r="BY32" s="8" cm="1">
        <f t="array" ref="BY32">S32*INDEX(prod_est,$G32+$H32-1,MATCH(BY$14,$BP$14:$DP$14,0))</f>
        <v>0.44663776588498333</v>
      </c>
      <c r="BZ32" s="8" cm="1">
        <f t="array" ref="BZ32">T32*INDEX(prod_est,$G32+$H32-1,MATCH(BZ$14,$BP$14:$DP$14,0))</f>
        <v>0.44955962254685805</v>
      </c>
      <c r="CA32" s="8" cm="1">
        <f t="array" ref="CA32">U32*INDEX(prod_est,$G32+$H32-1,MATCH(CA$14,$BP$14:$DP$14,0))</f>
        <v>0.45181839454463446</v>
      </c>
      <c r="CB32" s="8" cm="1">
        <f t="array" ref="CB32">V32*INDEX(prod_est,$G32+$H32-1,MATCH(CB$14,$BP$14:$DP$14,0))</f>
        <v>0.45358169237410956</v>
      </c>
      <c r="CC32" s="8" cm="1">
        <f t="array" ref="CC32">W32*INDEX(prod_est,$G32+$H32-1,MATCH(CC$14,$BP$14:$DP$14,0))</f>
        <v>0.4570584283033669</v>
      </c>
      <c r="CD32" s="8" cm="1">
        <f t="array" ref="CD32">X32*INDEX(prod_est,$G32+$H32-1,MATCH(CD$14,$BP$14:$DP$14,0))</f>
        <v>0.46007871629800307</v>
      </c>
      <c r="CE32" s="8" cm="1">
        <f t="array" ref="CE32">Y32*INDEX(prod_est,$G32+$H32-1,MATCH(CE$14,$BP$14:$DP$14,0))</f>
        <v>0.46268970300125506</v>
      </c>
      <c r="CF32" s="8" cm="1">
        <f t="array" ref="CF32">Z32*INDEX(prod_est,$G32+$H32-1,MATCH(CF$14,$BP$14:$DP$14,0))</f>
        <v>0.46490727030184814</v>
      </c>
      <c r="CG32" s="8" cm="1">
        <f t="array" ref="CG32">AA32*INDEX(prod_est,$G32+$H32-1,MATCH(CG$14,$BP$14:$DP$14,0))</f>
        <v>0.46676982170213083</v>
      </c>
      <c r="CH32" s="8" cm="1">
        <f t="array" ref="CH32">AB32*INDEX(prod_est,$G32+$H32-1,MATCH(CH$14,$BP$14:$DP$14,0))</f>
        <v>0.46830809122160144</v>
      </c>
      <c r="CI32" s="8" cm="1">
        <f t="array" ref="CI32">AC32*INDEX(prod_est,$G32+$H32-1,MATCH(CI$14,$BP$14:$DP$14,0))</f>
        <v>0.46955613978052674</v>
      </c>
      <c r="CJ32" s="8" cm="1">
        <f t="array" ref="CJ32">AD32*INDEX(prod_est,$G32+$H32-1,MATCH(CJ$14,$BP$14:$DP$14,0))</f>
        <v>0.4705453105339501</v>
      </c>
      <c r="CK32" s="8" cm="1">
        <f t="array" ref="CK32">AE32*INDEX(prod_est,$G32+$H32-1,MATCH(CK$14,$BP$14:$DP$14,0))</f>
        <v>0.47130304567772285</v>
      </c>
      <c r="CL32" s="8" cm="1">
        <f t="array" ref="CL32">AF32*INDEX(prod_est,$G32+$H32-1,MATCH(CL$14,$BP$14:$DP$14,0))</f>
        <v>0.47183449903949043</v>
      </c>
      <c r="CM32" s="8" cm="1">
        <f t="array" ref="CM32">AG32*INDEX(prod_est,$G32+$H32-1,MATCH(CM$14,$BP$14:$DP$14,0))</f>
        <v>0.47362761714182577</v>
      </c>
      <c r="CN32" s="8" cm="1">
        <f t="array" ref="CN32">AH32*INDEX(prod_est,$G32+$H32-1,MATCH(CN$14,$BP$14:$DP$14,0))</f>
        <v>0.47521877512434213</v>
      </c>
      <c r="CO32" s="8" cm="1">
        <f t="array" ref="CO32">AI32*INDEX(prod_est,$G32+$H32-1,MATCH(CO$14,$BP$14:$DP$14,0))</f>
        <v>0.47660543116214965</v>
      </c>
      <c r="CP32" s="8" cm="1">
        <f t="array" ref="CP32">AJ32*INDEX(prod_est,$G32+$H32-1,MATCH(CP$14,$BP$14:$DP$14,0))</f>
        <v>0.47779124157893588</v>
      </c>
      <c r="CQ32" s="8" cm="1">
        <f t="array" ref="CQ32">AK32*INDEX(prod_est,$G32+$H32-1,MATCH(CQ$14,$BP$14:$DP$14,0))</f>
        <v>0.47876029316723712</v>
      </c>
      <c r="CR32" s="8" cm="1">
        <f t="array" ref="CR32">AL32*INDEX(prod_est,$G32+$H32-1,MATCH(CR$14,$BP$14:$DP$14,0))</f>
        <v>0.4798107417992214</v>
      </c>
      <c r="CS32" s="8" cm="1">
        <f t="array" ref="CS32">AM32*INDEX(prod_est,$G32+$H32-1,MATCH(CS$14,$BP$14:$DP$14,0))</f>
        <v>0.48064624038344483</v>
      </c>
      <c r="CT32" s="8" cm="1">
        <f t="array" ref="CT32">AN32*INDEX(prod_est,$G32+$H32-1,MATCH(CT$14,$BP$14:$DP$14,0))</f>
        <v>0.48125156421095727</v>
      </c>
      <c r="CU32" s="8" cm="1">
        <f t="array" ref="CU32">AO32*INDEX(prod_est,$G32+$H32-1,MATCH(CU$14,$BP$14:$DP$14,0))</f>
        <v>0.48163793562887197</v>
      </c>
      <c r="CV32" s="8" cm="1">
        <f t="array" ref="CV32">AP32*INDEX(prod_est,$G32+$H32-1,MATCH(CV$14,$BP$14:$DP$14,0))</f>
        <v>0.48179909467018717</v>
      </c>
      <c r="CW32" cm="1">
        <f t="array" ref="CW32">AQ32*INDEX(prod_est,$G32+$H32-1,MATCH(CW$14,$BP$14:$DP$14,0))</f>
        <v>0.48016335700309709</v>
      </c>
      <c r="CX32" cm="1">
        <f t="array" ref="CX32">AR32*INDEX(prod_est,$G32+$H32-1,MATCH(CX$14,$BP$14:$DP$14,0))</f>
        <v>0.47853317276635815</v>
      </c>
      <c r="CY32" cm="1">
        <f t="array" ref="CY32">AS32*INDEX(prod_est,$G32+$H32-1,MATCH(CY$14,$BP$14:$DP$14,0))</f>
        <v>0.47690852310573162</v>
      </c>
      <c r="CZ32" cm="1">
        <f t="array" ref="CZ32">AT32*INDEX(prod_est,$G32+$H32-1,MATCH(CZ$14,$BP$14:$DP$14,0))</f>
        <v>0.4752893892309899</v>
      </c>
      <c r="DA32" cm="1">
        <f t="array" ref="DA32">AU32*INDEX(prod_est,$G32+$H32-1,MATCH(DA$14,$BP$14:$DP$14,0))</f>
        <v>0.47367575241569954</v>
      </c>
      <c r="DB32" cm="1">
        <f t="array" ref="DB32">AV32*INDEX(prod_est,$G32+$H32-1,MATCH(DB$14,$BP$14:$DP$14,0))</f>
        <v>0.47206759399700421</v>
      </c>
      <c r="DC32" cm="1">
        <f t="array" ref="DC32">AW32*INDEX(prod_est,$G32+$H32-1,MATCH(DC$14,$BP$14:$DP$14,0))</f>
        <v>0.47046489537540948</v>
      </c>
      <c r="DD32" cm="1">
        <f t="array" ref="DD32">AX32*INDEX(prod_est,$G32+$H32-1,MATCH(DD$14,$BP$14:$DP$14,0))</f>
        <v>0.46886763801456705</v>
      </c>
      <c r="DE32" cm="1">
        <f t="array" ref="DE32">AY32*INDEX(prod_est,$G32+$H32-1,MATCH(DE$14,$BP$14:$DP$14,0))</f>
        <v>0.46727580344106079</v>
      </c>
      <c r="DF32" cm="1">
        <f t="array" ref="DF32">AZ32*INDEX(prod_est,$G32+$H32-1,MATCH(DF$14,$BP$14:$DP$14,0))</f>
        <v>0.46568937324419296</v>
      </c>
      <c r="DG32" cm="1">
        <f t="array" ref="DG32">BA32*INDEX(prod_est,$G32+$H32-1,MATCH(DG$14,$BP$14:$DP$14,0))</f>
        <v>0.46410832907577132</v>
      </c>
      <c r="DH32" cm="1">
        <f t="array" ref="DH32">BB32*INDEX(prod_est,$G32+$H32-1,MATCH(DH$14,$BP$14:$DP$14,0))</f>
        <v>0.46253265264989674</v>
      </c>
      <c r="DI32" cm="1">
        <f t="array" ref="DI32">BC32*INDEX(prod_est,$G32+$H32-1,MATCH(DI$14,$BP$14:$DP$14,0))</f>
        <v>0.46096232574275203</v>
      </c>
      <c r="DJ32" cm="1">
        <f t="array" ref="DJ32">BD32*INDEX(prod_est,$G32+$H32-1,MATCH(DJ$14,$BP$14:$DP$14,0))</f>
        <v>0.45939733019239082</v>
      </c>
      <c r="DK32" cm="1">
        <f t="array" ref="DK32">BE32*INDEX(prod_est,$G32+$H32-1,MATCH(DK$14,$BP$14:$DP$14,0))</f>
        <v>0.45783764789852777</v>
      </c>
      <c r="DL32" cm="1">
        <f t="array" ref="DL32">BF32*INDEX(prod_est,$G32+$H32-1,MATCH(DL$14,$BP$14:$DP$14,0))</f>
        <v>0.45628326082232906</v>
      </c>
      <c r="DM32" cm="1">
        <f t="array" ref="DM32">BG32*INDEX(prod_est,$G32+$H32-1,MATCH(DM$14,$BP$14:$DP$14,0))</f>
        <v>0.45473415098620384</v>
      </c>
      <c r="DN32" cm="1">
        <f t="array" ref="DN32">BH32*INDEX(prod_est,$G32+$H32-1,MATCH(DN$14,$BP$14:$DP$14,0))</f>
        <v>0.45319030047359637</v>
      </c>
      <c r="DO32" cm="1">
        <f t="array" ref="DO32">BI32*INDEX(prod_est,$G32+$H32-1,MATCH(DO$14,$BP$14:$DP$14,0))</f>
        <v>0.45165169142877859</v>
      </c>
      <c r="DP32" cm="1">
        <f t="array" ref="DP32">BJ32*INDEX(prod_est,$G32+$H32-1,MATCH(DP$14,$BP$14:$DP$14,0))</f>
        <v>0.45011830605664382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ref="M37:AP37" si="51">L37*(1-$F$4)</f>
        <v>2.6684264455574312E-7</v>
      </c>
      <c r="N37" s="42">
        <f t="shared" si="51"/>
        <v>2.6593669730570816E-7</v>
      </c>
      <c r="O37" s="42">
        <f t="shared" si="51"/>
        <v>2.6503382580250976E-7</v>
      </c>
      <c r="P37" s="42">
        <f t="shared" si="51"/>
        <v>2.6413401960379753E-7</v>
      </c>
      <c r="Q37" s="42">
        <f t="shared" si="51"/>
        <v>2.6323726830267352E-7</v>
      </c>
      <c r="R37" s="42">
        <f t="shared" si="51"/>
        <v>2.6234356152757183E-7</v>
      </c>
      <c r="S37" s="42">
        <f t="shared" si="51"/>
        <v>2.614528889421387E-7</v>
      </c>
      <c r="T37" s="42">
        <f t="shared" si="51"/>
        <v>2.6056524024511291E-7</v>
      </c>
      <c r="U37" s="42">
        <f t="shared" si="51"/>
        <v>2.5968060517020664E-7</v>
      </c>
      <c r="V37" s="42">
        <f t="shared" si="51"/>
        <v>2.5879897348598679E-7</v>
      </c>
      <c r="W37" s="42">
        <f t="shared" si="51"/>
        <v>2.579203349957566E-7</v>
      </c>
      <c r="X37" s="42">
        <f t="shared" si="51"/>
        <v>2.5704467953743765E-7</v>
      </c>
      <c r="Y37" s="42">
        <f t="shared" si="51"/>
        <v>2.5617199698345251E-7</v>
      </c>
      <c r="Z37" s="42">
        <f t="shared" si="51"/>
        <v>2.5530227724060746E-7</v>
      </c>
      <c r="AA37" s="42">
        <f t="shared" si="51"/>
        <v>2.5443551024997574E-7</v>
      </c>
      <c r="AB37" s="42">
        <f t="shared" si="51"/>
        <v>2.5357168598678135E-7</v>
      </c>
      <c r="AC37" s="42">
        <f t="shared" si="51"/>
        <v>2.5271079446028301E-7</v>
      </c>
      <c r="AD37" s="42">
        <f t="shared" si="51"/>
        <v>2.5185282571365861E-7</v>
      </c>
      <c r="AE37" s="42">
        <f t="shared" si="51"/>
        <v>2.5099776982389001E-7</v>
      </c>
      <c r="AF37" s="42">
        <f t="shared" si="51"/>
        <v>2.5014561690164839E-7</v>
      </c>
      <c r="AG37" s="42">
        <f t="shared" si="51"/>
        <v>2.4929635709117982E-7</v>
      </c>
      <c r="AH37" s="42">
        <f t="shared" si="51"/>
        <v>2.4844998057019125E-7</v>
      </c>
      <c r="AI37" s="42">
        <f t="shared" si="51"/>
        <v>2.4760647754973689E-7</v>
      </c>
      <c r="AJ37" s="42">
        <f t="shared" si="51"/>
        <v>2.4676583827410507E-7</v>
      </c>
      <c r="AK37" s="42">
        <f t="shared" si="51"/>
        <v>2.4592805302070531E-7</v>
      </c>
      <c r="AL37" s="42">
        <f t="shared" si="51"/>
        <v>2.4509311209995597E-7</v>
      </c>
      <c r="AM37" s="42">
        <f t="shared" si="51"/>
        <v>2.4426100585517218E-7</v>
      </c>
      <c r="AN37" s="42">
        <f t="shared" si="51"/>
        <v>2.43431724662454E-7</v>
      </c>
      <c r="AO37" s="42">
        <f t="shared" si="51"/>
        <v>2.4260525893057531E-7</v>
      </c>
      <c r="AP37" s="42">
        <f t="shared" si="51"/>
        <v>2.4178159910087275E-7</v>
      </c>
      <c r="AQ37" s="42">
        <f t="shared" ref="AQ37:BJ37" si="52">AP37*(1-$F$4)</f>
        <v>2.4096073564713521E-7</v>
      </c>
      <c r="AR37" s="42">
        <f t="shared" si="52"/>
        <v>2.4014265907549371E-7</v>
      </c>
      <c r="AS37" s="42">
        <f t="shared" si="52"/>
        <v>2.3932735992431148E-7</v>
      </c>
      <c r="AT37" s="42">
        <f t="shared" si="52"/>
        <v>2.3851482876407462E-7</v>
      </c>
      <c r="AU37" s="42">
        <f t="shared" si="52"/>
        <v>2.3770505619728299E-7</v>
      </c>
      <c r="AV37" s="42">
        <f t="shared" si="52"/>
        <v>2.368980328583416E-7</v>
      </c>
      <c r="AW37" s="42">
        <f t="shared" si="52"/>
        <v>2.3609374941345215E-7</v>
      </c>
      <c r="AX37" s="42">
        <f t="shared" si="52"/>
        <v>2.3529219656050524E-7</v>
      </c>
      <c r="AY37" s="42">
        <f t="shared" si="52"/>
        <v>2.3449336502897266E-7</v>
      </c>
      <c r="AZ37" s="42">
        <f t="shared" si="52"/>
        <v>2.3369724557980021E-7</v>
      </c>
      <c r="BA37" s="42">
        <f t="shared" si="52"/>
        <v>2.3290382900530089E-7</v>
      </c>
      <c r="BB37" s="42">
        <f t="shared" si="52"/>
        <v>2.3211310612904832E-7</v>
      </c>
      <c r="BC37" s="42">
        <f t="shared" si="52"/>
        <v>2.3132506780577068E-7</v>
      </c>
      <c r="BD37" s="42">
        <f t="shared" si="52"/>
        <v>2.305397049212449E-7</v>
      </c>
      <c r="BE37" s="42">
        <f t="shared" si="52"/>
        <v>2.2975700839219128E-7</v>
      </c>
      <c r="BF37" s="42">
        <f t="shared" si="52"/>
        <v>2.289769691661684E-7</v>
      </c>
      <c r="BG37" s="42">
        <f t="shared" si="52"/>
        <v>2.2819957822146843E-7</v>
      </c>
      <c r="BH37" s="42">
        <f t="shared" si="52"/>
        <v>2.2742482656701282E-7</v>
      </c>
      <c r="BI37" s="42">
        <f t="shared" si="52"/>
        <v>2.2665270524224827E-7</v>
      </c>
      <c r="BJ37" s="42">
        <f t="shared" si="52"/>
        <v>2.258832053170431E-7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1.3715910535718921E-3</v>
      </c>
      <c r="BT37" s="8" cm="1">
        <f t="array" ref="BT37">N37*INDEX(prod_est,$G37+$H37-1,MATCH(BT$14,$BP$14:$DP$14,0))</f>
        <v>1.4161414782954634E-3</v>
      </c>
      <c r="BU37" s="8" cm="1">
        <f t="array" ref="BU37">O37*INDEX(prod_est,$G37+$H37-1,MATCH(BU$14,$BP$14:$DP$14,0))</f>
        <v>1.4618986575174512E-3</v>
      </c>
      <c r="BV37" s="8" cm="1">
        <f t="array" ref="BV37">P37*INDEX(prod_est,$G37+$H37-1,MATCH(BV$14,$BP$14:$DP$14,0))</f>
        <v>1.5064676713371083E-3</v>
      </c>
      <c r="BW37" s="8" cm="1">
        <f t="array" ref="BW37">Q37*INDEX(prod_est,$G37+$H37-1,MATCH(BW$14,$BP$14:$DP$14,0))</f>
        <v>1.5479383511868209E-3</v>
      </c>
      <c r="BX37" s="8" cm="1">
        <f t="array" ref="BX37">R37*INDEX(prod_est,$G37+$H37-1,MATCH(BX$14,$BP$14:$DP$14,0))</f>
        <v>1.5858501312554253E-3</v>
      </c>
      <c r="BY37" s="8" cm="1">
        <f t="array" ref="BY37">S37*INDEX(prod_est,$G37+$H37-1,MATCH(BY$14,$BP$14:$DP$14,0))</f>
        <v>1.620670655292363E-3</v>
      </c>
      <c r="BZ37" s="8" cm="1">
        <f t="array" ref="BZ37">T37*INDEX(prod_est,$G37+$H37-1,MATCH(BZ$14,$BP$14:$DP$14,0))</f>
        <v>1.6312729099886001E-3</v>
      </c>
      <c r="CA37" s="8" cm="1">
        <f t="array" ref="CA37">U37*INDEX(prod_est,$G37+$H37-1,MATCH(CA$14,$BP$14:$DP$14,0))</f>
        <v>1.639469094398888E-3</v>
      </c>
      <c r="CB37" s="8" cm="1">
        <f t="array" ref="CB37">V37*INDEX(prod_est,$G37+$H37-1,MATCH(CB$14,$BP$14:$DP$14,0))</f>
        <v>1.6458674002902596E-3</v>
      </c>
      <c r="CC37" s="8" cm="1">
        <f t="array" ref="CC37">W37*INDEX(prod_est,$G37+$H37-1,MATCH(CC$14,$BP$14:$DP$14,0))</f>
        <v>1.6584830909620579E-3</v>
      </c>
      <c r="CD37" s="8" cm="1">
        <f t="array" ref="CD37">X37*INDEX(prod_est,$G37+$H37-1,MATCH(CD$14,$BP$14:$DP$14,0))</f>
        <v>1.669442513781442E-3</v>
      </c>
      <c r="CE37" s="8" cm="1">
        <f t="array" ref="CE37">Y37*INDEX(prod_est,$G37+$H37-1,MATCH(CE$14,$BP$14:$DP$14,0))</f>
        <v>1.6789167451486315E-3</v>
      </c>
      <c r="CF37" s="8" cm="1">
        <f t="array" ref="CF37">Z37*INDEX(prod_est,$G37+$H37-1,MATCH(CF$14,$BP$14:$DP$14,0))</f>
        <v>1.6869634141155651E-3</v>
      </c>
      <c r="CG37" s="8" cm="1">
        <f t="array" ref="CG37">AA37*INDEX(prod_est,$G37+$H37-1,MATCH(CG$14,$BP$14:$DP$14,0))</f>
        <v>1.6937218717046375E-3</v>
      </c>
      <c r="CH37" s="8" cm="1">
        <f t="array" ref="CH37">AB37*INDEX(prod_est,$G37+$H37-1,MATCH(CH$14,$BP$14:$DP$14,0))</f>
        <v>1.6993036394380421E-3</v>
      </c>
      <c r="CI37" s="8" cm="1">
        <f t="array" ref="CI37">AC37*INDEX(prod_est,$G37+$H37-1,MATCH(CI$14,$BP$14:$DP$14,0))</f>
        <v>1.7038323108364904E-3</v>
      </c>
      <c r="CJ37" s="8" cm="1">
        <f t="array" ref="CJ37">AD37*INDEX(prod_est,$G37+$H37-1,MATCH(CJ$14,$BP$14:$DP$14,0))</f>
        <v>1.7074216177325838E-3</v>
      </c>
      <c r="CK37" s="8" cm="1">
        <f t="array" ref="CK37">AE37*INDEX(prod_est,$G37+$H37-1,MATCH(CK$14,$BP$14:$DP$14,0))</f>
        <v>1.7101711369309058E-3</v>
      </c>
      <c r="CL37" s="8" cm="1">
        <f t="array" ref="CL37">AF37*INDEX(prod_est,$G37+$H37-1,MATCH(CL$14,$BP$14:$DP$14,0))</f>
        <v>1.7120995696203506E-3</v>
      </c>
      <c r="CM37" s="8" cm="1">
        <f t="array" ref="CM37">AG37*INDEX(prod_est,$G37+$H37-1,MATCH(CM$14,$BP$14:$DP$14,0))</f>
        <v>1.7186060814111085E-3</v>
      </c>
      <c r="CN37" s="8" cm="1">
        <f t="array" ref="CN37">AH37*INDEX(prod_est,$G37+$H37-1,MATCH(CN$14,$BP$14:$DP$14,0))</f>
        <v>1.7243797603231209E-3</v>
      </c>
      <c r="CO37" s="8" cm="1">
        <f t="array" ref="CO37">AI37*INDEX(prod_est,$G37+$H37-1,MATCH(CO$14,$BP$14:$DP$14,0))</f>
        <v>1.7294113830857093E-3</v>
      </c>
      <c r="CP37" s="8" cm="1">
        <f t="array" ref="CP37">AJ37*INDEX(prod_est,$G37+$H37-1,MATCH(CP$14,$BP$14:$DP$14,0))</f>
        <v>1.733714217042031E-3</v>
      </c>
      <c r="CQ37" s="8" cm="1">
        <f t="array" ref="CQ37">AK37*INDEX(prod_est,$G37+$H37-1,MATCH(CQ$14,$BP$14:$DP$14,0))</f>
        <v>1.7372305194969127E-3</v>
      </c>
      <c r="CR37" s="8" cm="1">
        <f t="array" ref="CR37">AL37*INDEX(prod_est,$G37+$H37-1,MATCH(CR$14,$BP$14:$DP$14,0))</f>
        <v>1.7410421794208683E-3</v>
      </c>
      <c r="CS37" s="8" cm="1">
        <f t="array" ref="CS37">AM37*INDEX(prod_est,$G37+$H37-1,MATCH(CS$14,$BP$14:$DP$14,0))</f>
        <v>1.7440738711885949E-3</v>
      </c>
      <c r="CT37" s="8" cm="1">
        <f t="array" ref="CT37">AN37*INDEX(prod_est,$G37+$H37-1,MATCH(CT$14,$BP$14:$DP$14,0))</f>
        <v>1.7462703503919484E-3</v>
      </c>
      <c r="CU37" s="8" cm="1">
        <f t="array" ref="CU37">AO37*INDEX(prod_est,$G37+$H37-1,MATCH(CU$14,$BP$14:$DP$14,0))</f>
        <v>1.7476723384612231E-3</v>
      </c>
      <c r="CV37" s="8" cm="1">
        <f t="array" ref="CV37">AP37*INDEX(prod_est,$G37+$H37-1,MATCH(CV$14,$BP$14:$DP$14,0))</f>
        <v>1.7482571204681301E-3</v>
      </c>
      <c r="CW37" cm="1">
        <f t="array" ref="CW37">AQ37*INDEX(prod_est,$G37+$H37-1,MATCH(CW$14,$BP$14:$DP$14,0))</f>
        <v>1.7423216796270346E-3</v>
      </c>
      <c r="CX37" cm="1">
        <f t="array" ref="CX37">AR37*INDEX(prod_est,$G37+$H37-1,MATCH(CX$14,$BP$14:$DP$14,0))</f>
        <v>1.73640638997398E-3</v>
      </c>
      <c r="CY37" cm="1">
        <f t="array" ref="CY37">AS37*INDEX(prod_est,$G37+$H37-1,MATCH(CY$14,$BP$14:$DP$14,0))</f>
        <v>1.7305111830944386E-3</v>
      </c>
      <c r="CZ37" cm="1">
        <f t="array" ref="CZ37">AT37*INDEX(prod_est,$G37+$H37-1,MATCH(CZ$14,$BP$14:$DP$14,0))</f>
        <v>1.724635990806155E-3</v>
      </c>
      <c r="DA37" cm="1">
        <f t="array" ref="DA37">AU37*INDEX(prod_est,$G37+$H37-1,MATCH(DA$14,$BP$14:$DP$14,0))</f>
        <v>1.7187807451583563E-3</v>
      </c>
      <c r="DB37" cm="1">
        <f t="array" ref="DB37">AV37*INDEX(prod_est,$G37+$H37-1,MATCH(DB$14,$BP$14:$DP$14,0))</f>
        <v>1.7129453784309667E-3</v>
      </c>
      <c r="DC37" cm="1">
        <f t="array" ref="DC37">AW37*INDEX(prod_est,$G37+$H37-1,MATCH(DC$14,$BP$14:$DP$14,0))</f>
        <v>1.7071298231338245E-3</v>
      </c>
      <c r="DD37" cm="1">
        <f t="array" ref="DD37">AX37*INDEX(prod_est,$G37+$H37-1,MATCH(DD$14,$BP$14:$DP$14,0))</f>
        <v>1.7013340120059009E-3</v>
      </c>
      <c r="DE37" cm="1">
        <f t="array" ref="DE37">AY37*INDEX(prod_est,$G37+$H37-1,MATCH(DE$14,$BP$14:$DP$14,0))</f>
        <v>1.6955578780145229E-3</v>
      </c>
      <c r="DF37" cm="1">
        <f t="array" ref="DF37">AZ37*INDEX(prod_est,$G37+$H37-1,MATCH(DF$14,$BP$14:$DP$14,0))</f>
        <v>1.689801354354597E-3</v>
      </c>
      <c r="DG37" cm="1">
        <f t="array" ref="DG37">BA37*INDEX(prod_est,$G37+$H37-1,MATCH(DG$14,$BP$14:$DP$14,0))</f>
        <v>1.6840643744478374E-3</v>
      </c>
      <c r="DH37" cm="1">
        <f t="array" ref="DH37">BB37*INDEX(prod_est,$G37+$H37-1,MATCH(DH$14,$BP$14:$DP$14,0))</f>
        <v>1.6783468719419961E-3</v>
      </c>
      <c r="DI37" cm="1">
        <f t="array" ref="DI37">BC37*INDEX(prod_est,$G37+$H37-1,MATCH(DI$14,$BP$14:$DP$14,0))</f>
        <v>1.6726487807100941E-3</v>
      </c>
      <c r="DJ37" cm="1">
        <f t="array" ref="DJ37">BD37*INDEX(prod_est,$G37+$H37-1,MATCH(DJ$14,$BP$14:$DP$14,0))</f>
        <v>1.6669700348496586E-3</v>
      </c>
      <c r="DK37" cm="1">
        <f t="array" ref="DK37">BE37*INDEX(prod_est,$G37+$H37-1,MATCH(DK$14,$BP$14:$DP$14,0))</f>
        <v>1.661310568681959E-3</v>
      </c>
      <c r="DL37" cm="1">
        <f t="array" ref="DL37">BF37*INDEX(prod_est,$G37+$H37-1,MATCH(DL$14,$BP$14:$DP$14,0))</f>
        <v>1.6556703167512486E-3</v>
      </c>
      <c r="DM37" cm="1">
        <f t="array" ref="DM37">BG37*INDEX(prod_est,$G37+$H37-1,MATCH(DM$14,$BP$14:$DP$14,0))</f>
        <v>1.6500492138240067E-3</v>
      </c>
      <c r="DN37" cm="1">
        <f t="array" ref="DN37">BH37*INDEX(prod_est,$G37+$H37-1,MATCH(DN$14,$BP$14:$DP$14,0))</f>
        <v>1.6444471948881844E-3</v>
      </c>
      <c r="DO37" cm="1">
        <f t="array" ref="DO37">BI37*INDEX(prod_est,$G37+$H37-1,MATCH(DO$14,$BP$14:$DP$14,0))</f>
        <v>1.6388641951524529E-3</v>
      </c>
      <c r="DP37" cm="1">
        <f t="array" ref="DP37">BJ37*INDEX(prod_est,$G37+$H37-1,MATCH(DP$14,$BP$14:$DP$14,0))</f>
        <v>1.6333001500454538E-3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ref="M45:AP45" si="64">L45*(1-$F$4)</f>
        <v>3.5716887973786198E-4</v>
      </c>
      <c r="N45" s="42">
        <f t="shared" si="64"/>
        <v>3.5595626934369019E-4</v>
      </c>
      <c r="O45" s="42">
        <f t="shared" si="64"/>
        <v>3.5474777583665911E-4</v>
      </c>
      <c r="P45" s="42">
        <f t="shared" si="64"/>
        <v>3.5354338523968276E-4</v>
      </c>
      <c r="Q45" s="42">
        <f t="shared" si="64"/>
        <v>3.5234308362312825E-4</v>
      </c>
      <c r="R45" s="42">
        <f t="shared" si="64"/>
        <v>3.5114685710465465E-4</v>
      </c>
      <c r="S45" s="42">
        <f t="shared" si="64"/>
        <v>3.4995469184905242E-4</v>
      </c>
      <c r="T45" s="42">
        <f t="shared" si="64"/>
        <v>3.4876657406808341E-4</v>
      </c>
      <c r="U45" s="42">
        <f t="shared" si="64"/>
        <v>3.4758249002032139E-4</v>
      </c>
      <c r="V45" s="42">
        <f t="shared" si="64"/>
        <v>3.4640242601099313E-4</v>
      </c>
      <c r="W45" s="42">
        <f t="shared" si="64"/>
        <v>3.4522636839182E-4</v>
      </c>
      <c r="X45" s="42">
        <f t="shared" si="64"/>
        <v>3.4405430356086009E-4</v>
      </c>
      <c r="Y45" s="42">
        <f t="shared" si="64"/>
        <v>3.42886217962351E-4</v>
      </c>
      <c r="Z45" s="42">
        <f t="shared" si="64"/>
        <v>3.4172209808655291E-4</v>
      </c>
      <c r="AA45" s="42">
        <f t="shared" si="64"/>
        <v>3.405619304695924E-4</v>
      </c>
      <c r="AB45" s="42">
        <f t="shared" si="64"/>
        <v>3.3940570169330674E-4</v>
      </c>
      <c r="AC45" s="42">
        <f t="shared" si="64"/>
        <v>3.382533983850887E-4</v>
      </c>
      <c r="AD45" s="42">
        <f t="shared" si="64"/>
        <v>3.3710500721773192E-4</v>
      </c>
      <c r="AE45" s="42">
        <f t="shared" si="64"/>
        <v>3.3596051490927662E-4</v>
      </c>
      <c r="AF45" s="42">
        <f t="shared" si="64"/>
        <v>3.3481990822285622E-4</v>
      </c>
      <c r="AG45" s="42">
        <f t="shared" si="64"/>
        <v>3.3368317396654406E-4</v>
      </c>
      <c r="AH45" s="42">
        <f t="shared" si="64"/>
        <v>3.3255029899320084E-4</v>
      </c>
      <c r="AI45" s="42">
        <f t="shared" si="64"/>
        <v>3.3142127020032266E-4</v>
      </c>
      <c r="AJ45" s="42">
        <f t="shared" si="64"/>
        <v>3.3029607452988947E-4</v>
      </c>
      <c r="AK45" s="42">
        <f t="shared" si="64"/>
        <v>3.2917469896821393E-4</v>
      </c>
      <c r="AL45" s="42">
        <f t="shared" si="64"/>
        <v>3.2805713054579095E-4</v>
      </c>
      <c r="AM45" s="42">
        <f t="shared" si="64"/>
        <v>3.2694335633714783E-4</v>
      </c>
      <c r="AN45" s="42">
        <f t="shared" si="64"/>
        <v>3.2583336346069452E-4</v>
      </c>
      <c r="AO45" s="42">
        <f t="shared" si="64"/>
        <v>3.2472713907857485E-4</v>
      </c>
      <c r="AP45" s="42">
        <f t="shared" si="64"/>
        <v>3.2362467039651792E-4</v>
      </c>
      <c r="AQ45" s="42">
        <f t="shared" si="60"/>
        <v>3.2252594466369026E-4</v>
      </c>
      <c r="AR45" s="42">
        <f t="shared" si="60"/>
        <v>3.2143094917254806E-4</v>
      </c>
      <c r="AS45" s="42">
        <f t="shared" si="60"/>
        <v>3.2033967125869061E-4</v>
      </c>
      <c r="AT45" s="42">
        <f t="shared" si="60"/>
        <v>3.1925209830071356E-4</v>
      </c>
      <c r="AU45" s="42">
        <f t="shared" si="60"/>
        <v>3.1816821772006297E-4</v>
      </c>
      <c r="AV45" s="42">
        <f t="shared" si="60"/>
        <v>3.1708801698088993E-4</v>
      </c>
      <c r="AW45" s="42">
        <f t="shared" si="60"/>
        <v>3.1601148358990542E-4</v>
      </c>
      <c r="AX45" s="42">
        <f t="shared" si="60"/>
        <v>3.1493860509623599E-4</v>
      </c>
      <c r="AY45" s="42">
        <f t="shared" si="60"/>
        <v>3.1386936909127961E-4</v>
      </c>
      <c r="AZ45" s="42">
        <f t="shared" si="60"/>
        <v>3.1280376320856227E-4</v>
      </c>
      <c r="BA45" s="42">
        <f t="shared" si="60"/>
        <v>3.117417751235949E-4</v>
      </c>
      <c r="BB45" s="42">
        <f t="shared" si="60"/>
        <v>3.1068339255373086E-4</v>
      </c>
      <c r="BC45" s="42">
        <f t="shared" si="60"/>
        <v>3.0962860325802372E-4</v>
      </c>
      <c r="BD45" s="42">
        <f t="shared" si="60"/>
        <v>3.0857739503708598E-4</v>
      </c>
      <c r="BE45" s="42">
        <f t="shared" si="60"/>
        <v>3.075297557329477E-4</v>
      </c>
      <c r="BF45" s="42">
        <f t="shared" si="60"/>
        <v>3.0648567322891609E-4</v>
      </c>
      <c r="BG45" s="42">
        <f t="shared" si="60"/>
        <v>3.054451354494352E-4</v>
      </c>
      <c r="BH45" s="42">
        <f t="shared" si="60"/>
        <v>3.0440813035994635E-4</v>
      </c>
      <c r="BI45" s="42">
        <f t="shared" si="60"/>
        <v>3.0337464596674898E-4</v>
      </c>
      <c r="BJ45" s="42">
        <f t="shared" si="60"/>
        <v>3.0234467031686188E-4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1.8358746252059768</v>
      </c>
      <c r="BT45" s="8" cm="1">
        <f t="array" ref="BT45">N45*INDEX(prod_est,$G45+$H45-1,MATCH(BT$14,$BP$14:$DP$14,0))</f>
        <v>1.8955053686984769</v>
      </c>
      <c r="BU45" s="8" cm="1">
        <f t="array" ref="BU45">O45*INDEX(prod_est,$G45+$H45-1,MATCH(BU$14,$BP$14:$DP$14,0))</f>
        <v>1.9567513530871072</v>
      </c>
      <c r="BV45" s="8" cm="1">
        <f t="array" ref="BV45">P45*INDEX(prod_est,$G45+$H45-1,MATCH(BV$14,$BP$14:$DP$14,0))</f>
        <v>2.016406978084718</v>
      </c>
      <c r="BW45" s="8" cm="1">
        <f t="array" ref="BW45">Q45*INDEX(prod_est,$G45+$H45-1,MATCH(BW$14,$BP$14:$DP$14,0))</f>
        <v>2.0719154830635582</v>
      </c>
      <c r="BX45" s="8" cm="1">
        <f t="array" ref="BX45">R45*INDEX(prod_est,$G45+$H45-1,MATCH(BX$14,$BP$14:$DP$14,0))</f>
        <v>2.1226604006853855</v>
      </c>
      <c r="BY45" s="8" cm="1">
        <f t="array" ref="BY45">S45*INDEX(prod_est,$G45+$H45-1,MATCH(BY$14,$BP$14:$DP$14,0))</f>
        <v>2.1692676721088264</v>
      </c>
      <c r="BZ45" s="8" cm="1">
        <f t="array" ref="BZ45">T45*INDEX(prod_est,$G45+$H45-1,MATCH(BZ$14,$BP$14:$DP$14,0))</f>
        <v>2.1834587900197397</v>
      </c>
      <c r="CA45" s="8" cm="1">
        <f t="array" ref="CA45">U45*INDEX(prod_est,$G45+$H45-1,MATCH(CA$14,$BP$14:$DP$14,0))</f>
        <v>2.1944293828529102</v>
      </c>
      <c r="CB45" s="8" cm="1">
        <f t="array" ref="CB45">V45*INDEX(prod_est,$G45+$H45-1,MATCH(CB$14,$BP$14:$DP$14,0))</f>
        <v>2.2029935152885112</v>
      </c>
      <c r="CC45" s="8" cm="1">
        <f t="array" ref="CC45">W45*INDEX(prod_est,$G45+$H45-1,MATCH(CC$14,$BP$14:$DP$14,0))</f>
        <v>2.2198796172527131</v>
      </c>
      <c r="CD45" s="8" cm="1">
        <f t="array" ref="CD45">X45*INDEX(prod_est,$G45+$H45-1,MATCH(CD$14,$BP$14:$DP$14,0))</f>
        <v>2.234548804696459</v>
      </c>
      <c r="CE45" s="8" cm="1">
        <f t="array" ref="CE45">Y45*INDEX(prod_est,$G45+$H45-1,MATCH(CE$14,$BP$14:$DP$14,0))</f>
        <v>2.2472300633814424</v>
      </c>
      <c r="CF45" s="8" cm="1">
        <f t="array" ref="CF45">Z45*INDEX(prod_est,$G45+$H45-1,MATCH(CF$14,$BP$14:$DP$14,0))</f>
        <v>2.2580005297936827</v>
      </c>
      <c r="CG45" s="8" cm="1">
        <f t="array" ref="CG45">AA45*INDEX(prod_est,$G45+$H45-1,MATCH(CG$14,$BP$14:$DP$14,0))</f>
        <v>2.2670467252766566</v>
      </c>
      <c r="CH45" s="8" cm="1">
        <f t="array" ref="CH45">AB45*INDEX(prod_est,$G45+$H45-1,MATCH(CH$14,$BP$14:$DP$14,0))</f>
        <v>2.2745179213878188</v>
      </c>
      <c r="CI45" s="8" cm="1">
        <f t="array" ref="CI45">AC45*INDEX(prod_est,$G45+$H45-1,MATCH(CI$14,$BP$14:$DP$14,0))</f>
        <v>2.2805795480546416</v>
      </c>
      <c r="CJ45" s="8" cm="1">
        <f t="array" ref="CJ45">AD45*INDEX(prod_est,$G45+$H45-1,MATCH(CJ$14,$BP$14:$DP$14,0))</f>
        <v>2.2853838353350628</v>
      </c>
      <c r="CK45" s="8" cm="1">
        <f t="array" ref="CK45">AE45*INDEX(prod_est,$G45+$H45-1,MATCH(CK$14,$BP$14:$DP$14,0))</f>
        <v>2.2890640667820161</v>
      </c>
      <c r="CL45" s="8" cm="1">
        <f t="array" ref="CL45">AF45*INDEX(prod_est,$G45+$H45-1,MATCH(CL$14,$BP$14:$DP$14,0))</f>
        <v>2.291645273936838</v>
      </c>
      <c r="CM45" s="8" cm="1">
        <f t="array" ref="CM45">AG45*INDEX(prod_est,$G45+$H45-1,MATCH(CM$14,$BP$14:$DP$14,0))</f>
        <v>2.3003542399687675</v>
      </c>
      <c r="CN45" s="8" cm="1">
        <f t="array" ref="CN45">AH45*INDEX(prod_est,$G45+$H45-1,MATCH(CN$14,$BP$14:$DP$14,0))</f>
        <v>2.3080823091924962</v>
      </c>
      <c r="CO45" s="8" cm="1">
        <f t="array" ref="CO45">AI45*INDEX(prod_est,$G45+$H45-1,MATCH(CO$14,$BP$14:$DP$14,0))</f>
        <v>2.314817136260221</v>
      </c>
      <c r="CP45" s="8" cm="1">
        <f t="array" ref="CP45">AJ45*INDEX(prod_est,$G45+$H45-1,MATCH(CP$14,$BP$14:$DP$14,0))</f>
        <v>2.3205764795107573</v>
      </c>
      <c r="CQ45" s="8" cm="1">
        <f t="array" ref="CQ45">AK45*INDEX(prod_est,$G45+$H45-1,MATCH(CQ$14,$BP$14:$DP$14,0))</f>
        <v>2.3252830503466169</v>
      </c>
      <c r="CR45" s="8" cm="1">
        <f t="array" ref="CR45">AL45*INDEX(prod_est,$G45+$H45-1,MATCH(CR$14,$BP$14:$DP$14,0))</f>
        <v>2.3303849571548314</v>
      </c>
      <c r="CS45" s="8" cm="1">
        <f t="array" ref="CS45">AM45*INDEX(prod_est,$G45+$H45-1,MATCH(CS$14,$BP$14:$DP$14,0))</f>
        <v>2.3344428765859333</v>
      </c>
      <c r="CT45" s="8" cm="1">
        <f t="array" ref="CT45">AN45*INDEX(prod_est,$G45+$H45-1,MATCH(CT$14,$BP$14:$DP$14,0))</f>
        <v>2.3373828639996219</v>
      </c>
      <c r="CU45" s="8" cm="1">
        <f t="array" ref="CU45">AO45*INDEX(prod_est,$G45+$H45-1,MATCH(CU$14,$BP$14:$DP$14,0))</f>
        <v>2.3392594250303458</v>
      </c>
      <c r="CV45" s="8" cm="1">
        <f t="array" ref="CV45">AP45*INDEX(prod_est,$G45+$H45-1,MATCH(CV$14,$BP$14:$DP$14,0))</f>
        <v>2.3400421557465902</v>
      </c>
      <c r="CW45" cm="1">
        <f t="array" ref="CW45">AQ45*INDEX(prod_est,$G45+$H45-1,MATCH(CW$14,$BP$14:$DP$14,0))</f>
        <v>2.3320975681807843</v>
      </c>
      <c r="CX45" cm="1">
        <f t="array" ref="CX45">AR45*INDEX(prod_est,$G45+$H45-1,MATCH(CX$14,$BP$14:$DP$14,0))</f>
        <v>2.3241799529801703</v>
      </c>
      <c r="CY45" cm="1">
        <f t="array" ref="CY45">AS45*INDEX(prod_est,$G45+$H45-1,MATCH(CY$14,$BP$14:$DP$14,0))</f>
        <v>2.316289218571904</v>
      </c>
      <c r="CZ45" cm="1">
        <f t="array" ref="CZ45">AT45*INDEX(prod_est,$G45+$H45-1,MATCH(CZ$14,$BP$14:$DP$14,0))</f>
        <v>2.3084252736940361</v>
      </c>
      <c r="DA45" cm="1">
        <f t="array" ref="DA45">AU45*INDEX(prod_est,$G45+$H45-1,MATCH(DA$14,$BP$14:$DP$14,0))</f>
        <v>2.3005880273944577</v>
      </c>
      <c r="DB45" cm="1">
        <f t="array" ref="DB45">AV45*INDEX(prod_est,$G45+$H45-1,MATCH(DB$14,$BP$14:$DP$14,0))</f>
        <v>2.2927773890298471</v>
      </c>
      <c r="DC45" cm="1">
        <f t="array" ref="DC45">AW45*INDEX(prod_est,$G45+$H45-1,MATCH(DC$14,$BP$14:$DP$14,0))</f>
        <v>2.2849932682646221</v>
      </c>
      <c r="DD45" cm="1">
        <f t="array" ref="DD45">AX45*INDEX(prod_est,$G45+$H45-1,MATCH(DD$14,$BP$14:$DP$14,0))</f>
        <v>2.2772355750698963</v>
      </c>
      <c r="DE45" cm="1">
        <f t="array" ref="DE45">AY45*INDEX(prod_est,$G45+$H45-1,MATCH(DE$14,$BP$14:$DP$14,0))</f>
        <v>2.2695042197224367</v>
      </c>
      <c r="DF45" cm="1">
        <f t="array" ref="DF45">AZ45*INDEX(prod_est,$G45+$H45-1,MATCH(DF$14,$BP$14:$DP$14,0))</f>
        <v>2.2617991128036259</v>
      </c>
      <c r="DG45" cm="1">
        <f t="array" ref="DG45">BA45*INDEX(prod_est,$G45+$H45-1,MATCH(DG$14,$BP$14:$DP$14,0))</f>
        <v>2.2541201651984282</v>
      </c>
      <c r="DH45" cm="1">
        <f t="array" ref="DH45">BB45*INDEX(prod_est,$G45+$H45-1,MATCH(DH$14,$BP$14:$DP$14,0))</f>
        <v>2.2464672880943595</v>
      </c>
      <c r="DI45" cm="1">
        <f t="array" ref="DI45">BC45*INDEX(prod_est,$G45+$H45-1,MATCH(DI$14,$BP$14:$DP$14,0))</f>
        <v>2.2388403929804586</v>
      </c>
      <c r="DJ45" cm="1">
        <f t="array" ref="DJ45">BD45*INDEX(prod_est,$G45+$H45-1,MATCH(DJ$14,$BP$14:$DP$14,0))</f>
        <v>2.2312393916462656</v>
      </c>
      <c r="DK45" cm="1">
        <f t="array" ref="DK45">BE45*INDEX(prod_est,$G45+$H45-1,MATCH(DK$14,$BP$14:$DP$14,0))</f>
        <v>2.2236641961807999</v>
      </c>
      <c r="DL45" cm="1">
        <f t="array" ref="DL45">BF45*INDEX(prod_est,$G45+$H45-1,MATCH(DL$14,$BP$14:$DP$14,0))</f>
        <v>2.2161147189715442</v>
      </c>
      <c r="DM45" cm="1">
        <f t="array" ref="DM45">BG45*INDEX(prod_est,$G45+$H45-1,MATCH(DM$14,$BP$14:$DP$14,0))</f>
        <v>2.2085908727034309</v>
      </c>
      <c r="DN45" cm="1">
        <f t="array" ref="DN45">BH45*INDEX(prod_est,$G45+$H45-1,MATCH(DN$14,$BP$14:$DP$14,0))</f>
        <v>2.2010925703578326</v>
      </c>
      <c r="DO45" cm="1">
        <f t="array" ref="DO45">BI45*INDEX(prod_est,$G45+$H45-1,MATCH(DO$14,$BP$14:$DP$14,0))</f>
        <v>2.1936197252115557</v>
      </c>
      <c r="DP45" cm="1">
        <f t="array" ref="DP45">BJ45*INDEX(prod_est,$G45+$H45-1,MATCH(DP$14,$BP$14:$DP$14,0))</f>
        <v>2.1861722508358374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2.1238398495845345</v>
      </c>
      <c r="N47" s="42">
        <f t="shared" si="66"/>
        <v>2.1166292821939692</v>
      </c>
      <c r="O47" s="42">
        <f t="shared" si="66"/>
        <v>2.1094431951247925</v>
      </c>
      <c r="P47" s="42">
        <f t="shared" si="66"/>
        <v>2.1022815052648007</v>
      </c>
      <c r="Q47" s="42">
        <f t="shared" si="66"/>
        <v>2.0951441297839635</v>
      </c>
      <c r="R47" s="42">
        <f t="shared" si="66"/>
        <v>2.0880309861334618</v>
      </c>
      <c r="S47" s="42">
        <f t="shared" si="66"/>
        <v>2.0809419920447372</v>
      </c>
      <c r="T47" s="42">
        <f t="shared" si="66"/>
        <v>2.0738770655285363</v>
      </c>
      <c r="U47" s="42">
        <f t="shared" si="66"/>
        <v>2.066836124873964</v>
      </c>
      <c r="V47" s="42">
        <f t="shared" si="66"/>
        <v>2.0598190886475396</v>
      </c>
      <c r="W47" s="42">
        <f t="shared" si="66"/>
        <v>2.0528258756922546</v>
      </c>
      <c r="X47" s="42">
        <f t="shared" si="66"/>
        <v>2.0458564051266328</v>
      </c>
      <c r="Y47" s="42">
        <f t="shared" si="66"/>
        <v>2.0389105963437952</v>
      </c>
      <c r="Z47" s="42">
        <f t="shared" si="66"/>
        <v>2.0319883690105294</v>
      </c>
      <c r="AA47" s="42">
        <f t="shared" si="66"/>
        <v>2.0250896430663579</v>
      </c>
      <c r="AB47" s="42">
        <f t="shared" si="66"/>
        <v>2.0182143387226144</v>
      </c>
      <c r="AC47" s="42">
        <f t="shared" si="66"/>
        <v>2.0113623764615185</v>
      </c>
      <c r="AD47" s="42">
        <f t="shared" si="66"/>
        <v>2.0045336770352606</v>
      </c>
      <c r="AE47" s="42">
        <f t="shared" si="66"/>
        <v>1.997728161465079</v>
      </c>
      <c r="AF47" s="42">
        <f t="shared" si="66"/>
        <v>1.9909457510403514</v>
      </c>
      <c r="AG47" s="42">
        <f t="shared" si="66"/>
        <v>1.9841863673176834</v>
      </c>
      <c r="AH47" s="42">
        <f t="shared" si="66"/>
        <v>1.9774499321200001</v>
      </c>
      <c r="AI47" s="42">
        <f t="shared" si="66"/>
        <v>1.970736367535642</v>
      </c>
      <c r="AJ47" s="42">
        <f t="shared" si="66"/>
        <v>1.964045595917465</v>
      </c>
      <c r="AK47" s="42">
        <f t="shared" si="66"/>
        <v>1.9573775398819431</v>
      </c>
      <c r="AL47" s="42">
        <f t="shared" si="66"/>
        <v>1.9507321223082696</v>
      </c>
      <c r="AM47" s="42">
        <f t="shared" si="66"/>
        <v>1.9441092663374695</v>
      </c>
      <c r="AN47" s="42">
        <f t="shared" si="66"/>
        <v>1.9375088953715092</v>
      </c>
      <c r="AO47" s="42">
        <f t="shared" ref="AO47:BJ47" si="67">SUM(AO15:AO46)*1000</f>
        <v>1.930930933072408</v>
      </c>
      <c r="AP47">
        <f t="shared" si="67"/>
        <v>1.9243753033613598</v>
      </c>
      <c r="AQ47">
        <f t="shared" si="67"/>
        <v>1.9178419304178489</v>
      </c>
      <c r="AR47">
        <f t="shared" si="67"/>
        <v>1.9113307386787755</v>
      </c>
      <c r="AS47">
        <f t="shared" si="67"/>
        <v>1.9048416528375822</v>
      </c>
      <c r="AT47">
        <f t="shared" si="67"/>
        <v>1.8983745978433806</v>
      </c>
      <c r="AU47">
        <f t="shared" si="67"/>
        <v>1.891929498900085</v>
      </c>
      <c r="AV47">
        <f t="shared" si="67"/>
        <v>1.8855062814655477</v>
      </c>
      <c r="AW47">
        <f t="shared" si="67"/>
        <v>1.8791048712506955</v>
      </c>
      <c r="AX47">
        <f t="shared" si="67"/>
        <v>1.8727251942186716</v>
      </c>
      <c r="AY47">
        <f t="shared" si="67"/>
        <v>1.8663671765839782</v>
      </c>
      <c r="AZ47">
        <f t="shared" si="67"/>
        <v>1.8600307448116253</v>
      </c>
      <c r="BA47">
        <f t="shared" si="67"/>
        <v>1.8537158256162773</v>
      </c>
      <c r="BB47">
        <f t="shared" si="67"/>
        <v>1.847422345961407</v>
      </c>
      <c r="BC47">
        <f t="shared" si="67"/>
        <v>1.8411502330584517</v>
      </c>
      <c r="BD47">
        <f t="shared" si="67"/>
        <v>1.8348994143659692</v>
      </c>
      <c r="BE47">
        <f t="shared" si="67"/>
        <v>1.8286698175888008</v>
      </c>
      <c r="BF47">
        <f t="shared" si="67"/>
        <v>1.8224613706772337</v>
      </c>
      <c r="BG47">
        <f t="shared" si="67"/>
        <v>1.8162740018261692</v>
      </c>
      <c r="BH47">
        <f t="shared" si="67"/>
        <v>1.8101076394742897</v>
      </c>
      <c r="BI47">
        <f t="shared" si="67"/>
        <v>1.8039622123032351</v>
      </c>
      <c r="BJ47">
        <f t="shared" si="67"/>
        <v>1.7978376492367736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0.22264150072539027</v>
      </c>
      <c r="BT58" s="65">
        <f t="shared" si="75"/>
        <v>0.22987308290331354</v>
      </c>
      <c r="BU58" s="65">
        <f t="shared" si="75"/>
        <v>0.23730054973055323</v>
      </c>
      <c r="BV58" s="65">
        <f t="shared" si="75"/>
        <v>0.24453514935616169</v>
      </c>
      <c r="BW58" s="65">
        <f t="shared" si="75"/>
        <v>0.25126681647647242</v>
      </c>
      <c r="BX58" s="65">
        <f t="shared" si="75"/>
        <v>0.25742079042349092</v>
      </c>
      <c r="BY58" s="65">
        <f t="shared" si="75"/>
        <v>0.26307298078113384</v>
      </c>
      <c r="BZ58" s="65">
        <f t="shared" si="75"/>
        <v>0.26479397618314948</v>
      </c>
      <c r="CA58" s="65">
        <f t="shared" si="75"/>
        <v>0.2661244097643371</v>
      </c>
      <c r="CB58" s="65">
        <f t="shared" si="75"/>
        <v>0.26716300535888066</v>
      </c>
      <c r="CC58" s="65">
        <f t="shared" si="75"/>
        <v>0.26921082879469399</v>
      </c>
      <c r="CD58" s="65">
        <f t="shared" si="75"/>
        <v>0.27098980098705228</v>
      </c>
      <c r="CE58" s="65">
        <f t="shared" si="75"/>
        <v>0.27252769166103813</v>
      </c>
      <c r="CF58" s="65">
        <f t="shared" si="75"/>
        <v>0.27383385536775889</v>
      </c>
      <c r="CG58" s="65">
        <f t="shared" si="75"/>
        <v>0.27493091205699688</v>
      </c>
      <c r="CH58" s="65">
        <f t="shared" si="75"/>
        <v>0.27583696429583981</v>
      </c>
      <c r="CI58" s="65">
        <f t="shared" si="75"/>
        <v>0.27657207422078206</v>
      </c>
      <c r="CJ58" s="65">
        <f t="shared" si="75"/>
        <v>0.27715470318429797</v>
      </c>
      <c r="CK58" s="65">
        <f t="shared" si="75"/>
        <v>0.27760101484475491</v>
      </c>
      <c r="CL58" s="65">
        <f t="shared" si="75"/>
        <v>0.2779140448451386</v>
      </c>
      <c r="CM58" s="65">
        <f t="shared" si="75"/>
        <v>0.27897020480317369</v>
      </c>
      <c r="CN58" s="65">
        <f t="shared" si="75"/>
        <v>0.27990740874186187</v>
      </c>
      <c r="CO58" s="65">
        <f t="shared" si="75"/>
        <v>0.2807241595073538</v>
      </c>
      <c r="CP58" s="65">
        <f t="shared" si="75"/>
        <v>0.28142261070161667</v>
      </c>
      <c r="CQ58" s="65">
        <f t="shared" si="75"/>
        <v>0.28199338932657236</v>
      </c>
      <c r="CR58" s="65">
        <f t="shared" si="75"/>
        <v>0.28261211141834625</v>
      </c>
      <c r="CS58" s="65">
        <f t="shared" si="75"/>
        <v>0.28310422632617221</v>
      </c>
      <c r="CT58" s="65">
        <f t="shared" si="75"/>
        <v>0.28346076658274011</v>
      </c>
      <c r="CU58" s="65">
        <f t="shared" si="75"/>
        <v>0.28368834223433792</v>
      </c>
      <c r="CV58" s="69">
        <f t="shared" ref="CV58:DP58" si="76">CV$49*CV15</f>
        <v>0.28378326611363552</v>
      </c>
      <c r="CW58" s="65">
        <f t="shared" si="76"/>
        <v>0.28281980440769416</v>
      </c>
      <c r="CX58" s="65">
        <f t="shared" si="76"/>
        <v>0.28185961371371743</v>
      </c>
      <c r="CY58" s="65">
        <f t="shared" si="76"/>
        <v>0.28090268292641773</v>
      </c>
      <c r="CZ58" s="65">
        <f t="shared" si="76"/>
        <v>0.27994900097821074</v>
      </c>
      <c r="DA58" s="65">
        <f t="shared" si="76"/>
        <v>0.27899855683908714</v>
      </c>
      <c r="DB58" s="65">
        <f t="shared" si="76"/>
        <v>0.27805133951648531</v>
      </c>
      <c r="DC58" s="65">
        <f t="shared" si="76"/>
        <v>0.27710733805516391</v>
      </c>
      <c r="DD58" s="65">
        <f t="shared" si="76"/>
        <v>0.27616654153707537</v>
      </c>
      <c r="DE58" s="65">
        <f t="shared" si="76"/>
        <v>0.27522893908123958</v>
      </c>
      <c r="DF58" s="65">
        <f t="shared" si="76"/>
        <v>0.27429451984361808</v>
      </c>
      <c r="DG58" s="65">
        <f t="shared" si="76"/>
        <v>0.27336327301698848</v>
      </c>
      <c r="DH58" s="65">
        <f t="shared" si="76"/>
        <v>0.27243518783081966</v>
      </c>
      <c r="DI58" s="65">
        <f t="shared" si="76"/>
        <v>0.27151025355114711</v>
      </c>
      <c r="DJ58" s="65">
        <f t="shared" si="76"/>
        <v>0.27058845948044874</v>
      </c>
      <c r="DK58" s="65">
        <f t="shared" si="76"/>
        <v>0.2696697949575213</v>
      </c>
      <c r="DL58" s="65">
        <f t="shared" si="76"/>
        <v>0.26875424935735687</v>
      </c>
      <c r="DM58" s="65">
        <f t="shared" si="76"/>
        <v>0.26784181209102009</v>
      </c>
      <c r="DN58" s="65">
        <f t="shared" si="76"/>
        <v>0.26693247260552588</v>
      </c>
      <c r="DO58" s="65">
        <f t="shared" si="76"/>
        <v>0.26602622038371698</v>
      </c>
      <c r="DP58" s="65">
        <f t="shared" si="76"/>
        <v>0.26512304494414268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9.843182855045339E-3</v>
      </c>
      <c r="BT69" s="65">
        <f t="shared" si="97"/>
        <v>1.0162897667767439E-2</v>
      </c>
      <c r="BU69" s="65">
        <f t="shared" si="97"/>
        <v>1.0491272718654644E-2</v>
      </c>
      <c r="BV69" s="65">
        <f t="shared" si="97"/>
        <v>1.0811120935478065E-2</v>
      </c>
      <c r="BW69" s="65">
        <f t="shared" si="97"/>
        <v>1.1108734049693651E-2</v>
      </c>
      <c r="BX69" s="65">
        <f t="shared" si="97"/>
        <v>1.1380806824303636E-2</v>
      </c>
      <c r="BY69" s="65">
        <f t="shared" si="97"/>
        <v>1.1630695290921658E-2</v>
      </c>
      <c r="BZ69" s="65">
        <f t="shared" si="97"/>
        <v>1.1706782059918182E-2</v>
      </c>
      <c r="CA69" s="65">
        <f t="shared" si="97"/>
        <v>1.1765601736274367E-2</v>
      </c>
      <c r="CB69" s="65">
        <f t="shared" si="97"/>
        <v>1.1811518990318327E-2</v>
      </c>
      <c r="CC69" s="65">
        <f t="shared" si="97"/>
        <v>1.1902055123374762E-2</v>
      </c>
      <c r="CD69" s="65">
        <f t="shared" si="97"/>
        <v>1.1980705098902108E-2</v>
      </c>
      <c r="CE69" s="65">
        <f t="shared" si="97"/>
        <v>1.2048696641654881E-2</v>
      </c>
      <c r="CF69" s="65">
        <f t="shared" si="97"/>
        <v>1.2106443324829344E-2</v>
      </c>
      <c r="CG69" s="65">
        <f t="shared" si="97"/>
        <v>1.215494519693916E-2</v>
      </c>
      <c r="CH69" s="65">
        <f t="shared" si="97"/>
        <v>1.2195002588908299E-2</v>
      </c>
      <c r="CI69" s="65">
        <f t="shared" si="97"/>
        <v>1.2227502466003045E-2</v>
      </c>
      <c r="CJ69" s="65">
        <f t="shared" si="97"/>
        <v>1.2253261021375009E-2</v>
      </c>
      <c r="CK69" s="65">
        <f t="shared" si="97"/>
        <v>1.2272992865033553E-2</v>
      </c>
      <c r="CL69" s="65">
        <f t="shared" si="97"/>
        <v>1.2286832205510747E-2</v>
      </c>
      <c r="CM69" s="65">
        <f t="shared" si="97"/>
        <v>1.2333525996009127E-2</v>
      </c>
      <c r="CN69" s="65">
        <f t="shared" si="97"/>
        <v>1.2374960632907099E-2</v>
      </c>
      <c r="CO69" s="65">
        <f t="shared" si="97"/>
        <v>1.2411069925673911E-2</v>
      </c>
      <c r="CP69" s="65">
        <f t="shared" si="97"/>
        <v>1.2441949087007511E-2</v>
      </c>
      <c r="CQ69" s="65">
        <f t="shared" si="97"/>
        <v>1.2467183728154311E-2</v>
      </c>
      <c r="CR69" s="65">
        <f t="shared" si="97"/>
        <v>1.2494537993490935E-2</v>
      </c>
      <c r="CS69" s="65">
        <f t="shared" si="97"/>
        <v>1.2516294840294619E-2</v>
      </c>
      <c r="CT69" s="65">
        <f t="shared" si="97"/>
        <v>1.2532057808695157E-2</v>
      </c>
      <c r="CU69" s="65">
        <f t="shared" si="97"/>
        <v>1.2542119134839363E-2</v>
      </c>
      <c r="CV69" s="69">
        <f t="shared" si="97"/>
        <v>1.2546315805712459E-2</v>
      </c>
      <c r="CW69" s="65">
        <f t="shared" ref="CW69:DP69" si="98">CW$49*CW26</f>
        <v>1.2503720289088126E-2</v>
      </c>
      <c r="CX69" s="65">
        <f t="shared" si="98"/>
        <v>1.2461269386872085E-2</v>
      </c>
      <c r="CY69" s="65">
        <f t="shared" si="98"/>
        <v>1.2418962608089494E-2</v>
      </c>
      <c r="CZ69" s="65">
        <f t="shared" si="98"/>
        <v>1.2376799463432401E-2</v>
      </c>
      <c r="DA69" s="65">
        <f t="shared" si="98"/>
        <v>1.2334779465254079E-2</v>
      </c>
      <c r="DB69" s="65">
        <f t="shared" si="98"/>
        <v>1.2292902127563402E-2</v>
      </c>
      <c r="DC69" s="65">
        <f t="shared" si="98"/>
        <v>1.2251166966019205E-2</v>
      </c>
      <c r="DD69" s="65">
        <f t="shared" si="98"/>
        <v>1.2209573497924694E-2</v>
      </c>
      <c r="DE69" s="65">
        <f t="shared" si="98"/>
        <v>1.2168121242221863E-2</v>
      </c>
      <c r="DF69" s="65">
        <f t="shared" si="98"/>
        <v>1.2126809719485923E-2</v>
      </c>
      <c r="DG69" s="65">
        <f t="shared" si="98"/>
        <v>1.2085638451919766E-2</v>
      </c>
      <c r="DH69" s="65">
        <f t="shared" si="98"/>
        <v>1.2044606963348433E-2</v>
      </c>
      <c r="DI69" s="65">
        <f t="shared" si="98"/>
        <v>1.2003714779213609E-2</v>
      </c>
      <c r="DJ69" s="65">
        <f t="shared" si="98"/>
        <v>1.1962961426568129E-2</v>
      </c>
      <c r="DK69" s="65">
        <f t="shared" si="98"/>
        <v>1.1922346434070521E-2</v>
      </c>
      <c r="DL69" s="65">
        <f t="shared" si="98"/>
        <v>1.1881869331979541E-2</v>
      </c>
      <c r="DM69" s="65">
        <f t="shared" si="98"/>
        <v>1.1841529652148746E-2</v>
      </c>
      <c r="DN69" s="65">
        <f t="shared" si="98"/>
        <v>1.1801326928021079E-2</v>
      </c>
      <c r="DO69" s="65">
        <f t="shared" si="98"/>
        <v>1.1761260694623476E-2</v>
      </c>
      <c r="DP69" s="65">
        <f t="shared" si="98"/>
        <v>1.1721330488561481E-2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5.292727830253887E-2</v>
      </c>
      <c r="BT70" s="65">
        <f t="shared" si="99"/>
        <v>5.4646400574224922E-2</v>
      </c>
      <c r="BU70" s="65">
        <f t="shared" si="99"/>
        <v>5.6412089372438093E-2</v>
      </c>
      <c r="BV70" s="65">
        <f t="shared" si="99"/>
        <v>5.8131928964537796E-2</v>
      </c>
      <c r="BW70" s="65">
        <f t="shared" si="99"/>
        <v>5.973220931638553E-2</v>
      </c>
      <c r="BX70" s="65">
        <f t="shared" si="99"/>
        <v>6.1195158006091675E-2</v>
      </c>
      <c r="BY70" s="65">
        <f t="shared" si="99"/>
        <v>6.2538820580693502E-2</v>
      </c>
      <c r="BZ70" s="65">
        <f t="shared" si="99"/>
        <v>6.294794287956007E-2</v>
      </c>
      <c r="CA70" s="65">
        <f t="shared" si="99"/>
        <v>6.3264219172098249E-2</v>
      </c>
      <c r="CB70" s="65">
        <f t="shared" si="99"/>
        <v>6.3511118505318237E-2</v>
      </c>
      <c r="CC70" s="65">
        <f t="shared" si="99"/>
        <v>6.3997935745359391E-2</v>
      </c>
      <c r="CD70" s="65">
        <f t="shared" si="99"/>
        <v>6.4420840531801513E-2</v>
      </c>
      <c r="CE70" s="65">
        <f t="shared" si="99"/>
        <v>6.4786434401029533E-2</v>
      </c>
      <c r="CF70" s="65">
        <f t="shared" si="99"/>
        <v>6.5096941156459434E-2</v>
      </c>
      <c r="CG70" s="65">
        <f t="shared" si="99"/>
        <v>6.5357738108131891E-2</v>
      </c>
      <c r="CH70" s="65">
        <f t="shared" si="99"/>
        <v>6.5573128674785625E-2</v>
      </c>
      <c r="CI70" s="65">
        <f t="shared" si="99"/>
        <v>6.574788211227868E-2</v>
      </c>
      <c r="CJ70" s="65">
        <f t="shared" si="99"/>
        <v>6.5886387131327939E-2</v>
      </c>
      <c r="CK70" s="65">
        <f t="shared" si="99"/>
        <v>6.5992486225098471E-2</v>
      </c>
      <c r="CL70" s="65">
        <f t="shared" si="99"/>
        <v>6.6066901039467635E-2</v>
      </c>
      <c r="CM70" s="65">
        <f t="shared" si="99"/>
        <v>6.6317975847393351E-2</v>
      </c>
      <c r="CN70" s="65">
        <f t="shared" si="99"/>
        <v>6.6540771927762768E-2</v>
      </c>
      <c r="CO70" s="65">
        <f t="shared" si="99"/>
        <v>6.6734933370836774E-2</v>
      </c>
      <c r="CP70" s="65">
        <f t="shared" si="99"/>
        <v>6.6900972139974813E-2</v>
      </c>
      <c r="CQ70" s="65">
        <f t="shared" si="99"/>
        <v>6.703666004646909E-2</v>
      </c>
      <c r="CR70" s="65">
        <f t="shared" si="99"/>
        <v>6.7183745276475859E-2</v>
      </c>
      <c r="CS70" s="65">
        <f t="shared" si="99"/>
        <v>6.730073291174811E-2</v>
      </c>
      <c r="CT70" s="65">
        <f t="shared" si="99"/>
        <v>6.7385491168065761E-2</v>
      </c>
      <c r="CU70" s="65">
        <f t="shared" si="99"/>
        <v>6.7439591413562483E-2</v>
      </c>
      <c r="CV70" s="69">
        <f t="shared" si="99"/>
        <v>6.7462157119240765E-2</v>
      </c>
      <c r="CW70" s="65">
        <f t="shared" ref="CW70:DP70" si="100">CW$49*CW27</f>
        <v>6.7233118931490254E-2</v>
      </c>
      <c r="CX70" s="65">
        <f t="shared" si="100"/>
        <v>6.7004858342525314E-2</v>
      </c>
      <c r="CY70" s="65">
        <f t="shared" si="100"/>
        <v>6.6777372712350069E-2</v>
      </c>
      <c r="CZ70" s="65">
        <f t="shared" si="100"/>
        <v>6.6550659409931601E-2</v>
      </c>
      <c r="DA70" s="65">
        <f t="shared" si="100"/>
        <v>6.6324715813169483E-2</v>
      </c>
      <c r="DB70" s="65">
        <f t="shared" si="100"/>
        <v>6.6099539308865515E-2</v>
      </c>
      <c r="DC70" s="65">
        <f t="shared" si="100"/>
        <v>6.5875127292693431E-2</v>
      </c>
      <c r="DD70" s="65">
        <f t="shared" si="100"/>
        <v>6.5651477169168845E-2</v>
      </c>
      <c r="DE70" s="65">
        <f t="shared" si="100"/>
        <v>6.5428586351619203E-2</v>
      </c>
      <c r="DF70" s="65">
        <f t="shared" si="100"/>
        <v>6.5206452262153825E-2</v>
      </c>
      <c r="DG70" s="65">
        <f t="shared" si="100"/>
        <v>6.4985072331634169E-2</v>
      </c>
      <c r="DH70" s="65">
        <f t="shared" si="100"/>
        <v>6.4764443999644053E-2</v>
      </c>
      <c r="DI70" s="65">
        <f t="shared" si="100"/>
        <v>6.4544564714460073E-2</v>
      </c>
      <c r="DJ70" s="65">
        <f t="shared" si="100"/>
        <v>6.4325431933022079E-2</v>
      </c>
      <c r="DK70" s="65">
        <f t="shared" si="100"/>
        <v>6.4107043120903789E-2</v>
      </c>
      <c r="DL70" s="65">
        <f t="shared" si="100"/>
        <v>6.3889395752283445E-2</v>
      </c>
      <c r="DM70" s="65">
        <f t="shared" si="100"/>
        <v>6.367248730991458E-2</v>
      </c>
      <c r="DN70" s="65">
        <f t="shared" si="100"/>
        <v>6.3456315285096973E-2</v>
      </c>
      <c r="DO70" s="65">
        <f t="shared" si="100"/>
        <v>6.3240877177647564E-2</v>
      </c>
      <c r="DP70" s="65">
        <f t="shared" si="100"/>
        <v>6.3026170495871586E-2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5.1152278115563485E-2</v>
      </c>
      <c r="BT71" s="65">
        <f t="shared" si="101"/>
        <v>5.2813746896430792E-2</v>
      </c>
      <c r="BU71" s="65">
        <f t="shared" si="101"/>
        <v>5.4520220521533151E-2</v>
      </c>
      <c r="BV71" s="65">
        <f t="shared" si="101"/>
        <v>5.6182382566336835E-2</v>
      </c>
      <c r="BW71" s="65">
        <f t="shared" si="101"/>
        <v>5.7728994979555526E-2</v>
      </c>
      <c r="BX71" s="65">
        <f t="shared" si="101"/>
        <v>5.9142881365643489E-2</v>
      </c>
      <c r="BY71" s="65">
        <f t="shared" si="101"/>
        <v>6.0441482085609281E-2</v>
      </c>
      <c r="BZ71" s="65">
        <f t="shared" si="101"/>
        <v>6.0836883819574826E-2</v>
      </c>
      <c r="CA71" s="65">
        <f t="shared" si="101"/>
        <v>6.1142553285229093E-2</v>
      </c>
      <c r="CB71" s="65">
        <f t="shared" si="101"/>
        <v>6.138117245788377E-2</v>
      </c>
      <c r="CC71" s="65">
        <f t="shared" si="101"/>
        <v>6.185166350999672E-2</v>
      </c>
      <c r="CD71" s="65">
        <f t="shared" si="101"/>
        <v>6.2260385513966704E-2</v>
      </c>
      <c r="CE71" s="65">
        <f t="shared" si="101"/>
        <v>6.2613718613190122E-2</v>
      </c>
      <c r="CF71" s="65">
        <f t="shared" si="101"/>
        <v>6.2913812032309877E-2</v>
      </c>
      <c r="CG71" s="65">
        <f t="shared" si="101"/>
        <v>6.3165862744749404E-2</v>
      </c>
      <c r="CH71" s="65">
        <f t="shared" si="101"/>
        <v>6.3374029847277552E-2</v>
      </c>
      <c r="CI71" s="65">
        <f t="shared" si="101"/>
        <v>6.354292265119614E-2</v>
      </c>
      <c r="CJ71" s="65">
        <f t="shared" si="101"/>
        <v>6.3676782684850455E-2</v>
      </c>
      <c r="CK71" s="65">
        <f t="shared" si="101"/>
        <v>6.3779323577305508E-2</v>
      </c>
      <c r="CL71" s="65">
        <f t="shared" si="101"/>
        <v>6.3851242772900108E-2</v>
      </c>
      <c r="CM71" s="65">
        <f t="shared" si="101"/>
        <v>6.4093897389096599E-2</v>
      </c>
      <c r="CN71" s="65">
        <f t="shared" si="101"/>
        <v>6.4309221649697546E-2</v>
      </c>
      <c r="CO71" s="65">
        <f t="shared" si="101"/>
        <v>6.4496871580961138E-2</v>
      </c>
      <c r="CP71" s="65">
        <f t="shared" si="101"/>
        <v>6.4657341976743957E-2</v>
      </c>
      <c r="CQ71" s="65">
        <f t="shared" si="101"/>
        <v>6.4788479374178962E-2</v>
      </c>
      <c r="CR71" s="65">
        <f t="shared" si="101"/>
        <v>6.4930631867813546E-2</v>
      </c>
      <c r="CS71" s="65">
        <f t="shared" si="101"/>
        <v>6.504369613726875E-2</v>
      </c>
      <c r="CT71" s="65">
        <f t="shared" si="101"/>
        <v>6.5125611891087939E-2</v>
      </c>
      <c r="CU71" s="65">
        <f t="shared" si="101"/>
        <v>6.5177897799083243E-2</v>
      </c>
      <c r="CV71" s="69">
        <f t="shared" si="101"/>
        <v>6.5199706728046716E-2</v>
      </c>
      <c r="CW71" s="65">
        <f t="shared" ref="CW71:DP71" si="102">CW$49*CW28</f>
        <v>6.497834969903174E-2</v>
      </c>
      <c r="CX71" s="65">
        <f t="shared" si="102"/>
        <v>6.4757744190794275E-2</v>
      </c>
      <c r="CY71" s="65">
        <f t="shared" si="102"/>
        <v>6.4537887651874917E-2</v>
      </c>
      <c r="CZ71" s="65">
        <f t="shared" si="102"/>
        <v>6.4318777539476568E-2</v>
      </c>
      <c r="DA71" s="65">
        <f t="shared" si="102"/>
        <v>6.4100411319435127E-2</v>
      </c>
      <c r="DB71" s="65">
        <f t="shared" si="102"/>
        <v>6.3882786466190125E-2</v>
      </c>
      <c r="DC71" s="65">
        <f t="shared" si="102"/>
        <v>6.3665900462755526E-2</v>
      </c>
      <c r="DD71" s="65">
        <f t="shared" si="102"/>
        <v>6.344975080069061E-2</v>
      </c>
      <c r="DE71" s="65">
        <f t="shared" si="102"/>
        <v>6.3234334980070972E-2</v>
      </c>
      <c r="DF71" s="65">
        <f t="shared" si="102"/>
        <v>6.3019650509459624E-2</v>
      </c>
      <c r="DG71" s="65">
        <f t="shared" si="102"/>
        <v>6.2805694905878118E-2</v>
      </c>
      <c r="DH71" s="65">
        <f t="shared" si="102"/>
        <v>6.2592465694777916E-2</v>
      </c>
      <c r="DI71" s="65">
        <f t="shared" si="102"/>
        <v>6.2379960410011703E-2</v>
      </c>
      <c r="DJ71" s="65">
        <f t="shared" si="102"/>
        <v>6.2168176593804865E-2</v>
      </c>
      <c r="DK71" s="65">
        <f t="shared" si="102"/>
        <v>6.1957111796727124E-2</v>
      </c>
      <c r="DL71" s="65">
        <f t="shared" si="102"/>
        <v>6.1746763577664163E-2</v>
      </c>
      <c r="DM71" s="65">
        <f t="shared" si="102"/>
        <v>6.1537129503789381E-2</v>
      </c>
      <c r="DN71" s="65">
        <f t="shared" si="102"/>
        <v>6.1328207150535767E-2</v>
      </c>
      <c r="DO71" s="65">
        <f t="shared" si="102"/>
        <v>6.1119994101567897E-2</v>
      </c>
      <c r="DP71" s="65">
        <f t="shared" si="102"/>
        <v>6.0912487948753931E-2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8.3648900856882236</v>
      </c>
      <c r="BT74" s="65">
        <f t="shared" si="107"/>
        <v>8.6365887127045795</v>
      </c>
      <c r="BU74" s="65">
        <f t="shared" si="107"/>
        <v>8.9156469449862055</v>
      </c>
      <c r="BV74" s="65">
        <f t="shared" si="107"/>
        <v>9.1874589408854703</v>
      </c>
      <c r="BW74" s="65">
        <f t="shared" si="107"/>
        <v>9.4403752003042101</v>
      </c>
      <c r="BX74" s="65">
        <f t="shared" si="107"/>
        <v>9.6715868813667232</v>
      </c>
      <c r="BY74" s="65">
        <f t="shared" si="107"/>
        <v>9.8839459920043478</v>
      </c>
      <c r="BZ74" s="65">
        <f t="shared" si="107"/>
        <v>9.9486057132554713</v>
      </c>
      <c r="CA74" s="65">
        <f t="shared" si="107"/>
        <v>9.9985915902670968</v>
      </c>
      <c r="CB74" s="65">
        <f t="shared" si="107"/>
        <v>10.03761278785843</v>
      </c>
      <c r="CC74" s="65">
        <f t="shared" si="107"/>
        <v>10.114551803718747</v>
      </c>
      <c r="CD74" s="65">
        <f t="shared" si="107"/>
        <v>10.181389777798554</v>
      </c>
      <c r="CE74" s="65">
        <f t="shared" si="107"/>
        <v>10.239170049714541</v>
      </c>
      <c r="CF74" s="65">
        <f t="shared" si="107"/>
        <v>10.28824408040979</v>
      </c>
      <c r="CG74" s="65">
        <f t="shared" si="107"/>
        <v>10.329461726685736</v>
      </c>
      <c r="CH74" s="65">
        <f t="shared" si="107"/>
        <v>10.36350312222574</v>
      </c>
      <c r="CI74" s="65">
        <f t="shared" si="107"/>
        <v>10.391122023926481</v>
      </c>
      <c r="CJ74" s="65">
        <f t="shared" si="107"/>
        <v>10.413012045439407</v>
      </c>
      <c r="CK74" s="65">
        <f t="shared" si="107"/>
        <v>10.429780473479644</v>
      </c>
      <c r="CL74" s="65">
        <f t="shared" si="107"/>
        <v>10.441541360547873</v>
      </c>
      <c r="CM74" s="65">
        <f t="shared" si="107"/>
        <v>10.481222470911773</v>
      </c>
      <c r="CN74" s="65">
        <f t="shared" si="107"/>
        <v>10.516434270641195</v>
      </c>
      <c r="CO74" s="65">
        <f t="shared" si="107"/>
        <v>10.547120509992268</v>
      </c>
      <c r="CP74" s="65">
        <f t="shared" si="107"/>
        <v>10.573362102198534</v>
      </c>
      <c r="CQ74" s="65">
        <f t="shared" si="107"/>
        <v>10.594806893243595</v>
      </c>
      <c r="CR74" s="65">
        <f t="shared" si="107"/>
        <v>10.618052973935708</v>
      </c>
      <c r="CS74" s="65">
        <f t="shared" si="107"/>
        <v>10.636542281185616</v>
      </c>
      <c r="CT74" s="65">
        <f t="shared" si="107"/>
        <v>10.649937897221244</v>
      </c>
      <c r="CU74" s="65">
        <f t="shared" si="107"/>
        <v>10.658488168871374</v>
      </c>
      <c r="CV74" s="69">
        <f t="shared" si="107"/>
        <v>10.66205456513732</v>
      </c>
      <c r="CW74" s="65">
        <f t="shared" ref="CW74:DP74" si="108">CW$49*CW31</f>
        <v>10.625856231737162</v>
      </c>
      <c r="CX74" s="65">
        <f t="shared" si="108"/>
        <v>10.589780793913361</v>
      </c>
      <c r="CY74" s="65">
        <f t="shared" si="108"/>
        <v>10.553827834427853</v>
      </c>
      <c r="CZ74" s="65">
        <f t="shared" si="108"/>
        <v>10.517996937459117</v>
      </c>
      <c r="DA74" s="65">
        <f t="shared" si="108"/>
        <v>10.482287688597372</v>
      </c>
      <c r="DB74" s="65">
        <f t="shared" si="108"/>
        <v>10.446699674839788</v>
      </c>
      <c r="DC74" s="65">
        <f t="shared" si="108"/>
        <v>10.411232484585701</v>
      </c>
      <c r="DD74" s="65">
        <f t="shared" si="108"/>
        <v>10.375885707631863</v>
      </c>
      <c r="DE74" s="65">
        <f t="shared" si="108"/>
        <v>10.34065893516768</v>
      </c>
      <c r="DF74" s="65">
        <f t="shared" si="108"/>
        <v>10.305551759770506</v>
      </c>
      <c r="DG74" s="65">
        <f t="shared" si="108"/>
        <v>10.270563775400914</v>
      </c>
      <c r="DH74" s="65">
        <f t="shared" si="108"/>
        <v>10.235694577398007</v>
      </c>
      <c r="DI74" s="65">
        <f t="shared" si="108"/>
        <v>10.200943762474742</v>
      </c>
      <c r="DJ74" s="65">
        <f t="shared" si="108"/>
        <v>10.166310928713255</v>
      </c>
      <c r="DK74" s="65">
        <f t="shared" si="108"/>
        <v>10.131795675560216</v>
      </c>
      <c r="DL74" s="65">
        <f t="shared" si="108"/>
        <v>10.097397603822202</v>
      </c>
      <c r="DM74" s="65">
        <f t="shared" si="108"/>
        <v>10.063116315661079</v>
      </c>
      <c r="DN74" s="65">
        <f t="shared" si="108"/>
        <v>10.028951414589388</v>
      </c>
      <c r="DO74" s="65">
        <f t="shared" si="108"/>
        <v>9.9949025054657827</v>
      </c>
      <c r="DP74" s="65">
        <f t="shared" si="108"/>
        <v>9.9609691944904348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0.37799435799907716</v>
      </c>
      <c r="BT75" s="65">
        <f t="shared" si="109"/>
        <v>0.39027193093024959</v>
      </c>
      <c r="BU75" s="65">
        <f t="shared" si="109"/>
        <v>0.40288207120407382</v>
      </c>
      <c r="BV75" s="65">
        <f t="shared" si="109"/>
        <v>0.41516476707143224</v>
      </c>
      <c r="BW75" s="65">
        <f t="shared" si="109"/>
        <v>0.42659359854766193</v>
      </c>
      <c r="BX75" s="65">
        <f t="shared" si="109"/>
        <v>0.43704163911362731</v>
      </c>
      <c r="BY75" s="65">
        <f t="shared" si="109"/>
        <v>0.44663776588498333</v>
      </c>
      <c r="BZ75" s="65">
        <f t="shared" si="109"/>
        <v>0.44955962254685805</v>
      </c>
      <c r="CA75" s="65">
        <f t="shared" si="109"/>
        <v>0.45181839454463446</v>
      </c>
      <c r="CB75" s="65">
        <f t="shared" si="109"/>
        <v>0.45358169237410956</v>
      </c>
      <c r="CC75" s="65">
        <f t="shared" si="109"/>
        <v>0.4570584283033669</v>
      </c>
      <c r="CD75" s="65">
        <f t="shared" si="109"/>
        <v>0.46007871629800307</v>
      </c>
      <c r="CE75" s="65">
        <f t="shared" si="109"/>
        <v>0.46268970300125506</v>
      </c>
      <c r="CF75" s="65">
        <f t="shared" si="109"/>
        <v>0.46490727030184814</v>
      </c>
      <c r="CG75" s="65">
        <f t="shared" si="109"/>
        <v>0.46676982170213083</v>
      </c>
      <c r="CH75" s="65">
        <f t="shared" si="109"/>
        <v>0.46830809122160144</v>
      </c>
      <c r="CI75" s="65">
        <f t="shared" si="109"/>
        <v>0.46955613978052674</v>
      </c>
      <c r="CJ75" s="65">
        <f t="shared" si="109"/>
        <v>0.4705453105339501</v>
      </c>
      <c r="CK75" s="65">
        <f t="shared" si="109"/>
        <v>0.47130304567772285</v>
      </c>
      <c r="CL75" s="65">
        <f t="shared" si="109"/>
        <v>0.47183449903949043</v>
      </c>
      <c r="CM75" s="65">
        <f t="shared" si="109"/>
        <v>0.47362761714182577</v>
      </c>
      <c r="CN75" s="65">
        <f t="shared" si="109"/>
        <v>0.47521877512434213</v>
      </c>
      <c r="CO75" s="65">
        <f t="shared" si="109"/>
        <v>0.47660543116214965</v>
      </c>
      <c r="CP75" s="65">
        <f t="shared" si="109"/>
        <v>0.47779124157893588</v>
      </c>
      <c r="CQ75" s="65">
        <f t="shared" si="109"/>
        <v>0.47876029316723712</v>
      </c>
      <c r="CR75" s="65">
        <f t="shared" si="109"/>
        <v>0.4798107417992214</v>
      </c>
      <c r="CS75" s="65">
        <f t="shared" si="109"/>
        <v>0.48064624038344483</v>
      </c>
      <c r="CT75" s="65">
        <f t="shared" si="109"/>
        <v>0.48125156421095727</v>
      </c>
      <c r="CU75" s="65">
        <f t="shared" si="109"/>
        <v>0.48163793562887197</v>
      </c>
      <c r="CV75" s="69">
        <f t="shared" si="109"/>
        <v>0.48179909467018717</v>
      </c>
      <c r="CW75" s="65">
        <f t="shared" ref="CW75:DP75" si="110">CW$49*CW32</f>
        <v>0.48016335700309709</v>
      </c>
      <c r="CX75" s="65">
        <f t="shared" si="110"/>
        <v>0.47853317276635815</v>
      </c>
      <c r="CY75" s="65">
        <f t="shared" si="110"/>
        <v>0.47690852310573162</v>
      </c>
      <c r="CZ75" s="65">
        <f t="shared" si="110"/>
        <v>0.4752893892309899</v>
      </c>
      <c r="DA75" s="65">
        <f t="shared" si="110"/>
        <v>0.47367575241569954</v>
      </c>
      <c r="DB75" s="65">
        <f t="shared" si="110"/>
        <v>0.47206759399700421</v>
      </c>
      <c r="DC75" s="65">
        <f t="shared" si="110"/>
        <v>0.47046489537540948</v>
      </c>
      <c r="DD75" s="65">
        <f t="shared" si="110"/>
        <v>0.46886763801456705</v>
      </c>
      <c r="DE75" s="65">
        <f t="shared" si="110"/>
        <v>0.46727580344106079</v>
      </c>
      <c r="DF75" s="65">
        <f t="shared" si="110"/>
        <v>0.46568937324419296</v>
      </c>
      <c r="DG75" s="65">
        <f t="shared" si="110"/>
        <v>0.46410832907577132</v>
      </c>
      <c r="DH75" s="65">
        <f t="shared" si="110"/>
        <v>0.46253265264989674</v>
      </c>
      <c r="DI75" s="65">
        <f t="shared" si="110"/>
        <v>0.46096232574275203</v>
      </c>
      <c r="DJ75" s="65">
        <f t="shared" si="110"/>
        <v>0.45939733019239082</v>
      </c>
      <c r="DK75" s="65">
        <f t="shared" si="110"/>
        <v>0.45783764789852777</v>
      </c>
      <c r="DL75" s="65">
        <f t="shared" si="110"/>
        <v>0.45628326082232906</v>
      </c>
      <c r="DM75" s="65">
        <f t="shared" si="110"/>
        <v>0.45473415098620384</v>
      </c>
      <c r="DN75" s="65">
        <f t="shared" si="110"/>
        <v>0.45319030047359637</v>
      </c>
      <c r="DO75" s="65">
        <f t="shared" si="110"/>
        <v>0.45165169142877859</v>
      </c>
      <c r="DP75" s="65">
        <f t="shared" si="110"/>
        <v>0.45011830605664382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1.3715910535718921E-3</v>
      </c>
      <c r="BT80" s="65">
        <f t="shared" si="119"/>
        <v>1.4161414782954634E-3</v>
      </c>
      <c r="BU80" s="65">
        <f t="shared" si="119"/>
        <v>1.4618986575174512E-3</v>
      </c>
      <c r="BV80" s="65">
        <f t="shared" si="119"/>
        <v>1.5064676713371083E-3</v>
      </c>
      <c r="BW80" s="65">
        <f t="shared" si="119"/>
        <v>1.5479383511868209E-3</v>
      </c>
      <c r="BX80" s="65">
        <f t="shared" si="119"/>
        <v>1.5858501312554253E-3</v>
      </c>
      <c r="BY80" s="65">
        <f t="shared" si="119"/>
        <v>1.620670655292363E-3</v>
      </c>
      <c r="BZ80" s="65">
        <f t="shared" si="119"/>
        <v>1.6312729099886001E-3</v>
      </c>
      <c r="CA80" s="65">
        <f t="shared" si="119"/>
        <v>1.639469094398888E-3</v>
      </c>
      <c r="CB80" s="65">
        <f t="shared" si="119"/>
        <v>1.6458674002902596E-3</v>
      </c>
      <c r="CC80" s="65">
        <f t="shared" si="119"/>
        <v>1.6584830909620579E-3</v>
      </c>
      <c r="CD80" s="65">
        <f t="shared" si="119"/>
        <v>1.669442513781442E-3</v>
      </c>
      <c r="CE80" s="65">
        <f t="shared" si="119"/>
        <v>1.6789167451486315E-3</v>
      </c>
      <c r="CF80" s="65">
        <f t="shared" si="119"/>
        <v>1.6869634141155651E-3</v>
      </c>
      <c r="CG80" s="65">
        <f t="shared" si="119"/>
        <v>1.6937218717046375E-3</v>
      </c>
      <c r="CH80" s="65">
        <f t="shared" si="119"/>
        <v>1.6993036394380421E-3</v>
      </c>
      <c r="CI80" s="65">
        <f t="shared" si="119"/>
        <v>1.7038323108364904E-3</v>
      </c>
      <c r="CJ80" s="65">
        <f t="shared" si="119"/>
        <v>1.7074216177325838E-3</v>
      </c>
      <c r="CK80" s="65">
        <f t="shared" si="119"/>
        <v>1.7101711369309058E-3</v>
      </c>
      <c r="CL80" s="65">
        <f t="shared" si="119"/>
        <v>1.7120995696203506E-3</v>
      </c>
      <c r="CM80" s="65">
        <f t="shared" si="119"/>
        <v>1.7186060814111085E-3</v>
      </c>
      <c r="CN80" s="65">
        <f t="shared" si="119"/>
        <v>1.7243797603231209E-3</v>
      </c>
      <c r="CO80" s="65">
        <f t="shared" si="119"/>
        <v>1.7294113830857093E-3</v>
      </c>
      <c r="CP80" s="65">
        <f t="shared" si="119"/>
        <v>1.733714217042031E-3</v>
      </c>
      <c r="CQ80" s="65">
        <f t="shared" si="119"/>
        <v>1.7372305194969127E-3</v>
      </c>
      <c r="CR80" s="65">
        <f t="shared" si="119"/>
        <v>1.7410421794208683E-3</v>
      </c>
      <c r="CS80" s="65">
        <f t="shared" si="119"/>
        <v>1.7440738711885949E-3</v>
      </c>
      <c r="CT80" s="65">
        <f t="shared" si="119"/>
        <v>1.7462703503919484E-3</v>
      </c>
      <c r="CU80" s="65">
        <f t="shared" si="119"/>
        <v>1.7476723384612231E-3</v>
      </c>
      <c r="CV80" s="69">
        <f t="shared" si="119"/>
        <v>1.7482571204681301E-3</v>
      </c>
      <c r="CW80" s="65">
        <f t="shared" ref="CW80:DP80" si="120">CW$49*CW37</f>
        <v>1.7423216796270346E-3</v>
      </c>
      <c r="CX80" s="65">
        <f t="shared" si="120"/>
        <v>1.73640638997398E-3</v>
      </c>
      <c r="CY80" s="65">
        <f t="shared" si="120"/>
        <v>1.7305111830944386E-3</v>
      </c>
      <c r="CZ80" s="65">
        <f t="shared" si="120"/>
        <v>1.724635990806155E-3</v>
      </c>
      <c r="DA80" s="65">
        <f t="shared" si="120"/>
        <v>1.7187807451583563E-3</v>
      </c>
      <c r="DB80" s="65">
        <f t="shared" si="120"/>
        <v>1.7129453784309667E-3</v>
      </c>
      <c r="DC80" s="65">
        <f t="shared" si="120"/>
        <v>1.7071298231338245E-3</v>
      </c>
      <c r="DD80" s="65">
        <f t="shared" si="120"/>
        <v>1.7013340120059009E-3</v>
      </c>
      <c r="DE80" s="65">
        <f t="shared" si="120"/>
        <v>1.6955578780145229E-3</v>
      </c>
      <c r="DF80" s="65">
        <f t="shared" si="120"/>
        <v>1.689801354354597E-3</v>
      </c>
      <c r="DG80" s="65">
        <f t="shared" si="120"/>
        <v>1.6840643744478374E-3</v>
      </c>
      <c r="DH80" s="65">
        <f t="shared" si="120"/>
        <v>1.6783468719419961E-3</v>
      </c>
      <c r="DI80" s="65">
        <f t="shared" si="120"/>
        <v>1.6726487807100941E-3</v>
      </c>
      <c r="DJ80" s="65">
        <f t="shared" si="120"/>
        <v>1.6669700348496586E-3</v>
      </c>
      <c r="DK80" s="65">
        <f t="shared" si="120"/>
        <v>1.661310568681959E-3</v>
      </c>
      <c r="DL80" s="65">
        <f t="shared" si="120"/>
        <v>1.6556703167512486E-3</v>
      </c>
      <c r="DM80" s="65">
        <f t="shared" si="120"/>
        <v>1.6500492138240067E-3</v>
      </c>
      <c r="DN80" s="65">
        <f t="shared" si="120"/>
        <v>1.6444471948881844E-3</v>
      </c>
      <c r="DO80" s="65">
        <f t="shared" si="120"/>
        <v>1.6388641951524529E-3</v>
      </c>
      <c r="DP80" s="65">
        <f t="shared" si="120"/>
        <v>1.6333001500454538E-3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1.8358746252059768</v>
      </c>
      <c r="BT88" s="65">
        <f t="shared" si="135"/>
        <v>1.8955053686984769</v>
      </c>
      <c r="BU88" s="65">
        <f t="shared" si="135"/>
        <v>1.9567513530871072</v>
      </c>
      <c r="BV88" s="65">
        <f t="shared" si="135"/>
        <v>2.016406978084718</v>
      </c>
      <c r="BW88" s="65">
        <f t="shared" si="135"/>
        <v>2.0719154830635582</v>
      </c>
      <c r="BX88" s="65">
        <f t="shared" si="135"/>
        <v>2.1226604006853855</v>
      </c>
      <c r="BY88" s="65">
        <f t="shared" si="135"/>
        <v>2.1692676721088264</v>
      </c>
      <c r="BZ88" s="65">
        <f t="shared" si="135"/>
        <v>2.1834587900197397</v>
      </c>
      <c r="CA88" s="65">
        <f t="shared" si="135"/>
        <v>2.1944293828529102</v>
      </c>
      <c r="CB88" s="65">
        <f t="shared" si="135"/>
        <v>2.2029935152885112</v>
      </c>
      <c r="CC88" s="65">
        <f t="shared" si="135"/>
        <v>2.2198796172527131</v>
      </c>
      <c r="CD88" s="65">
        <f t="shared" si="135"/>
        <v>2.234548804696459</v>
      </c>
      <c r="CE88" s="65">
        <f t="shared" si="135"/>
        <v>2.2472300633814424</v>
      </c>
      <c r="CF88" s="65">
        <f t="shared" si="135"/>
        <v>2.2580005297936827</v>
      </c>
      <c r="CG88" s="65">
        <f t="shared" si="135"/>
        <v>2.2670467252766566</v>
      </c>
      <c r="CH88" s="65">
        <f t="shared" si="135"/>
        <v>2.2745179213878188</v>
      </c>
      <c r="CI88" s="65">
        <f t="shared" si="135"/>
        <v>2.2805795480546416</v>
      </c>
      <c r="CJ88" s="65">
        <f t="shared" si="135"/>
        <v>2.2853838353350628</v>
      </c>
      <c r="CK88" s="65">
        <f t="shared" si="135"/>
        <v>2.2890640667820161</v>
      </c>
      <c r="CL88" s="65">
        <f t="shared" si="135"/>
        <v>2.291645273936838</v>
      </c>
      <c r="CM88" s="65">
        <f t="shared" si="135"/>
        <v>2.3003542399687675</v>
      </c>
      <c r="CN88" s="65">
        <f t="shared" si="135"/>
        <v>2.3080823091924962</v>
      </c>
      <c r="CO88" s="65">
        <f t="shared" si="135"/>
        <v>2.314817136260221</v>
      </c>
      <c r="CP88" s="65">
        <f t="shared" si="135"/>
        <v>2.3205764795107573</v>
      </c>
      <c r="CQ88" s="65">
        <f t="shared" si="135"/>
        <v>2.3252830503466169</v>
      </c>
      <c r="CR88" s="65">
        <f t="shared" si="135"/>
        <v>2.3303849571548314</v>
      </c>
      <c r="CS88" s="65">
        <f t="shared" si="135"/>
        <v>2.3344428765859333</v>
      </c>
      <c r="CT88" s="65">
        <f t="shared" si="135"/>
        <v>2.3373828639996219</v>
      </c>
      <c r="CU88" s="65">
        <f t="shared" si="135"/>
        <v>2.3392594250303458</v>
      </c>
      <c r="CV88" s="69">
        <f t="shared" si="135"/>
        <v>2.3400421557465902</v>
      </c>
      <c r="CW88" s="65">
        <f t="shared" ref="CW88:DP88" si="136">CW$49*CW45</f>
        <v>2.3320975681807843</v>
      </c>
      <c r="CX88" s="65">
        <f t="shared" si="136"/>
        <v>2.3241799529801703</v>
      </c>
      <c r="CY88" s="65">
        <f t="shared" si="136"/>
        <v>2.316289218571904</v>
      </c>
      <c r="CZ88" s="65">
        <f t="shared" si="136"/>
        <v>2.3084252736940361</v>
      </c>
      <c r="DA88" s="65">
        <f t="shared" si="136"/>
        <v>2.3005880273944577</v>
      </c>
      <c r="DB88" s="65">
        <f t="shared" si="136"/>
        <v>2.2927773890298471</v>
      </c>
      <c r="DC88" s="65">
        <f t="shared" si="136"/>
        <v>2.2849932682646221</v>
      </c>
      <c r="DD88" s="65">
        <f t="shared" si="136"/>
        <v>2.2772355750698963</v>
      </c>
      <c r="DE88" s="65">
        <f t="shared" si="136"/>
        <v>2.2695042197224367</v>
      </c>
      <c r="DF88" s="65">
        <f t="shared" si="136"/>
        <v>2.2617991128036259</v>
      </c>
      <c r="DG88" s="65">
        <f t="shared" si="136"/>
        <v>2.2541201651984282</v>
      </c>
      <c r="DH88" s="65">
        <f t="shared" si="136"/>
        <v>2.2464672880943595</v>
      </c>
      <c r="DI88" s="65">
        <f t="shared" si="136"/>
        <v>2.2388403929804586</v>
      </c>
      <c r="DJ88" s="65">
        <f t="shared" si="136"/>
        <v>2.2312393916462656</v>
      </c>
      <c r="DK88" s="65">
        <f t="shared" si="136"/>
        <v>2.2236641961807999</v>
      </c>
      <c r="DL88" s="65">
        <f t="shared" si="136"/>
        <v>2.2161147189715442</v>
      </c>
      <c r="DM88" s="65">
        <f t="shared" si="136"/>
        <v>2.2085908727034309</v>
      </c>
      <c r="DN88" s="65">
        <f t="shared" si="136"/>
        <v>2.2010925703578326</v>
      </c>
      <c r="DO88" s="65">
        <f t="shared" si="136"/>
        <v>2.1936197252115557</v>
      </c>
      <c r="DP88" s="65">
        <f t="shared" si="136"/>
        <v>2.1861722508358374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opLeftCell="A64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L46" si="2">K15</f>
        <v>2.164107552985422E-3</v>
      </c>
      <c r="M15" s="42">
        <f t="shared" ref="M15:AO15" si="3">L15*(1-$F$4)</f>
        <v>2.1613372345817509E-3</v>
      </c>
      <c r="N15" s="42">
        <f t="shared" si="3"/>
        <v>2.1585704625194098E-3</v>
      </c>
      <c r="O15" s="42">
        <f t="shared" si="3"/>
        <v>2.1558072322586546E-3</v>
      </c>
      <c r="P15" s="42">
        <f t="shared" si="3"/>
        <v>2.1530475392655523E-3</v>
      </c>
      <c r="Q15" s="42">
        <f t="shared" si="3"/>
        <v>2.1502913790119745E-3</v>
      </c>
      <c r="R15" s="42">
        <f t="shared" si="3"/>
        <v>2.1475387469755886E-3</v>
      </c>
      <c r="S15" s="42">
        <f t="shared" si="3"/>
        <v>2.1447896386398517E-3</v>
      </c>
      <c r="T15" s="42">
        <f t="shared" si="3"/>
        <v>2.1420440494940027E-3</v>
      </c>
      <c r="U15" s="42">
        <f t="shared" si="3"/>
        <v>2.139301975033054E-3</v>
      </c>
      <c r="V15" s="42">
        <f t="shared" si="3"/>
        <v>2.1365634107577856E-3</v>
      </c>
      <c r="W15" s="42">
        <f t="shared" si="3"/>
        <v>2.1338283521747372E-3</v>
      </c>
      <c r="X15" s="42">
        <f t="shared" si="3"/>
        <v>2.1310967947962001E-3</v>
      </c>
      <c r="Y15" s="42">
        <f t="shared" si="3"/>
        <v>2.1283687341402111E-3</v>
      </c>
      <c r="Z15" s="42">
        <f t="shared" si="3"/>
        <v>2.1256441657305438E-3</v>
      </c>
      <c r="AA15" s="42">
        <f t="shared" si="3"/>
        <v>2.1229230850967019E-3</v>
      </c>
      <c r="AB15" s="42">
        <f t="shared" si="3"/>
        <v>2.1202054877739124E-3</v>
      </c>
      <c r="AC15" s="42">
        <f t="shared" si="3"/>
        <v>2.1174913693031176E-3</v>
      </c>
      <c r="AD15" s="42">
        <f t="shared" si="3"/>
        <v>2.1147807252309674E-3</v>
      </c>
      <c r="AE15" s="42">
        <f t="shared" si="3"/>
        <v>2.1120735511098135E-3</v>
      </c>
      <c r="AF15" s="42">
        <f t="shared" si="3"/>
        <v>2.1093698424976999E-3</v>
      </c>
      <c r="AG15" s="42">
        <f t="shared" si="3"/>
        <v>2.106669594958358E-3</v>
      </c>
      <c r="AH15" s="42">
        <f t="shared" si="3"/>
        <v>2.1039728040611974E-3</v>
      </c>
      <c r="AI15" s="42">
        <f t="shared" si="3"/>
        <v>2.1012794653812996E-3</v>
      </c>
      <c r="AJ15" s="42">
        <f t="shared" si="3"/>
        <v>2.0985895744994108E-3</v>
      </c>
      <c r="AK15" s="42">
        <f t="shared" si="3"/>
        <v>2.0959031270019342E-3</v>
      </c>
      <c r="AL15" s="42">
        <f t="shared" si="3"/>
        <v>2.0932201184809228E-3</v>
      </c>
      <c r="AM15" s="42">
        <f t="shared" si="3"/>
        <v>2.090540544534072E-3</v>
      </c>
      <c r="AN15" s="42">
        <f t="shared" si="3"/>
        <v>2.0878644007647136E-3</v>
      </c>
      <c r="AO15" s="42">
        <f t="shared" si="3"/>
        <v>2.0851916827818069E-3</v>
      </c>
      <c r="AP15" s="42">
        <f t="shared" ref="AP15:BJ15" si="4">AO15*(1-$F$4)</f>
        <v>2.0825223861999326E-3</v>
      </c>
      <c r="AQ15" s="42">
        <f t="shared" si="4"/>
        <v>2.0798565066392849E-3</v>
      </c>
      <c r="AR15" s="42">
        <f t="shared" si="4"/>
        <v>2.0771940397256656E-3</v>
      </c>
      <c r="AS15" s="42">
        <f t="shared" si="4"/>
        <v>2.0745349810904748E-3</v>
      </c>
      <c r="AT15" s="42">
        <f t="shared" si="4"/>
        <v>2.0718793263707052E-3</v>
      </c>
      <c r="AU15" s="42">
        <f t="shared" si="4"/>
        <v>2.0692270712089353E-3</v>
      </c>
      <c r="AV15" s="42">
        <f t="shared" si="4"/>
        <v>2.0665782112533216E-3</v>
      </c>
      <c r="AW15" s="42">
        <f t="shared" si="4"/>
        <v>2.0639327421575907E-3</v>
      </c>
      <c r="AX15" s="42">
        <f t="shared" si="4"/>
        <v>2.0612906595810334E-3</v>
      </c>
      <c r="AY15" s="42">
        <f t="shared" si="4"/>
        <v>2.0586519591884976E-3</v>
      </c>
      <c r="AZ15" s="42">
        <f t="shared" si="4"/>
        <v>2.0560166366503799E-3</v>
      </c>
      <c r="BA15" s="42">
        <f t="shared" si="4"/>
        <v>2.0533846876426196E-3</v>
      </c>
      <c r="BB15" s="42">
        <f t="shared" si="4"/>
        <v>2.0507561078466916E-3</v>
      </c>
      <c r="BC15" s="42">
        <f t="shared" si="4"/>
        <v>2.0481308929495988E-3</v>
      </c>
      <c r="BD15" s="42">
        <f t="shared" si="4"/>
        <v>2.0455090386438651E-3</v>
      </c>
      <c r="BE15" s="42">
        <f t="shared" si="4"/>
        <v>2.0428905406275288E-3</v>
      </c>
      <c r="BF15" s="42">
        <f t="shared" si="4"/>
        <v>2.0402753946041352E-3</v>
      </c>
      <c r="BG15" s="42">
        <f t="shared" si="4"/>
        <v>2.0376635962827292E-3</v>
      </c>
      <c r="BH15" s="42">
        <f t="shared" si="4"/>
        <v>2.0350551413778491E-3</v>
      </c>
      <c r="BI15" s="42">
        <f t="shared" si="4"/>
        <v>2.0324500256095192E-3</v>
      </c>
      <c r="BJ15" s="42">
        <f t="shared" si="4"/>
        <v>2.0298482447032419E-3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5091.9795141597069</v>
      </c>
      <c r="BS15" s="8" cm="1">
        <f t="array" ref="BS15">M15*INDEX(prod_est,$G15+$H15-1,MATCH(BS$14,$BP$14:$DP$14,0))</f>
        <v>5011.2662370952376</v>
      </c>
      <c r="BT15" s="8" cm="1">
        <f t="array" ref="BT15">N15*INDEX(prod_est,$G15+$H15-1,MATCH(BT$14,$BP$14:$DP$14,0))</f>
        <v>4930.45231756047</v>
      </c>
      <c r="BU15" s="8" cm="1">
        <f t="array" ref="BU15">O15*INDEX(prod_est,$G15+$H15-1,MATCH(BU$14,$BP$14:$DP$14,0))</f>
        <v>4849.7364159239614</v>
      </c>
      <c r="BV15" s="8" cm="1">
        <f t="array" ref="BV15">P15*INDEX(prod_est,$G15+$H15-1,MATCH(BV$14,$BP$14:$DP$14,0))</f>
        <v>4769.1632268823132</v>
      </c>
      <c r="BW15" s="8" cm="1">
        <f t="array" ref="BW15">Q15*INDEX(prod_est,$G15+$H15-1,MATCH(BW$14,$BP$14:$DP$14,0))</f>
        <v>4688.7872927489134</v>
      </c>
      <c r="BX15" s="8" cm="1">
        <f t="array" ref="BX15">R15*INDEX(prod_est,$G15+$H15-1,MATCH(BX$14,$BP$14:$DP$14,0))</f>
        <v>4608.7851785630328</v>
      </c>
      <c r="BY15" s="8" cm="1">
        <f t="array" ref="BY15">S15*INDEX(prod_est,$G15+$H15-1,MATCH(BY$14,$BP$14:$DP$14,0))</f>
        <v>4529.3297561974623</v>
      </c>
      <c r="BZ15" s="8" cm="1">
        <f t="array" ref="BZ15">T15*INDEX(prod_est,$G15+$H15-1,MATCH(BZ$14,$BP$14:$DP$14,0))</f>
        <v>4429.5558630770402</v>
      </c>
      <c r="CA15" s="8" cm="1">
        <f t="array" ref="CA15">U15*INDEX(prod_est,$G15+$H15-1,MATCH(CA$14,$BP$14:$DP$14,0))</f>
        <v>4331.2513472083938</v>
      </c>
      <c r="CB15" s="8" cm="1">
        <f t="array" ref="CB15">V15*INDEX(prod_est,$G15+$H15-1,MATCH(CB$14,$BP$14:$DP$14,0))</f>
        <v>4234.3927171591549</v>
      </c>
      <c r="CC15" s="8" cm="1">
        <f t="array" ref="CC15">W15*INDEX(prod_est,$G15+$H15-1,MATCH(CC$14,$BP$14:$DP$14,0))</f>
        <v>4139.0002971312078</v>
      </c>
      <c r="CD15" s="8" cm="1">
        <f t="array" ref="CD15">X15*INDEX(prod_est,$G15+$H15-1,MATCH(CD$14,$BP$14:$DP$14,0))</f>
        <v>4045.1572089926703</v>
      </c>
      <c r="CE15" s="8" cm="1">
        <f t="array" ref="CE15">Y15*INDEX(prod_est,$G15+$H15-1,MATCH(CE$14,$BP$14:$DP$14,0))</f>
        <v>3952.9939399529321</v>
      </c>
      <c r="CF15" s="8" cm="1">
        <f t="array" ref="CF15">Z15*INDEX(prod_est,$G15+$H15-1,MATCH(CF$14,$BP$14:$DP$14,0))</f>
        <v>3862.6643002078772</v>
      </c>
      <c r="CG15" s="8" cm="1">
        <f t="array" ref="CG15">AA15*INDEX(prod_est,$G15+$H15-1,MATCH(CG$14,$BP$14:$DP$14,0))</f>
        <v>3774.2610009148088</v>
      </c>
      <c r="CH15" s="8" cm="1">
        <f t="array" ref="CH15">AB15*INDEX(prod_est,$G15+$H15-1,MATCH(CH$14,$BP$14:$DP$14,0))</f>
        <v>3687.8011989505835</v>
      </c>
      <c r="CI15" s="8" cm="1">
        <f t="array" ref="CI15">AC15*INDEX(prod_est,$G15+$H15-1,MATCH(CI$14,$BP$14:$DP$14,0))</f>
        <v>3603.2234077505395</v>
      </c>
      <c r="CJ15" s="8" cm="1">
        <f t="array" ref="CJ15">AD15*INDEX(prod_est,$G15+$H15-1,MATCH(CJ$14,$BP$14:$DP$14,0))</f>
        <v>3520.4379679969015</v>
      </c>
      <c r="CK15" s="8" cm="1">
        <f t="array" ref="CK15">AE15*INDEX(prod_est,$G15+$H15-1,MATCH(CK$14,$BP$14:$DP$14,0))</f>
        <v>3439.3236833743213</v>
      </c>
      <c r="CL15" s="8" cm="1">
        <f t="array" ref="CL15">AF15*INDEX(prod_est,$G15+$H15-1,MATCH(CL$14,$BP$14:$DP$14,0))</f>
        <v>3359.7838921124717</v>
      </c>
      <c r="CM15" s="8" cm="1">
        <f t="array" ref="CM15">AG15*INDEX(prod_est,$G15+$H15-1,MATCH(CM$14,$BP$14:$DP$14,0))</f>
        <v>3298.612652242703</v>
      </c>
      <c r="CN15" s="8" cm="1">
        <f t="array" ref="CN15">AH15*INDEX(prod_est,$G15+$H15-1,MATCH(CN$14,$BP$14:$DP$14,0))</f>
        <v>3238.2629209675952</v>
      </c>
      <c r="CO15" s="8" cm="1">
        <f t="array" ref="CO15">AI15*INDEX(prod_est,$G15+$H15-1,MATCH(CO$14,$BP$14:$DP$14,0))</f>
        <v>3178.6974744090589</v>
      </c>
      <c r="CP15" s="8" cm="1">
        <f t="array" ref="CP15">AJ15*INDEX(prod_est,$G15+$H15-1,MATCH(CP$14,$BP$14:$DP$14,0))</f>
        <v>3119.8767060360951</v>
      </c>
      <c r="CQ15" s="8" cm="1">
        <f t="array" ref="CQ15">AK15*INDEX(prod_est,$G15+$H15-1,MATCH(CQ$14,$BP$14:$DP$14,0))</f>
        <v>3061.767464437522</v>
      </c>
      <c r="CR15" s="8" cm="1">
        <f t="array" ref="CR15">AL15*INDEX(prod_est,$G15+$H15-1,MATCH(CR$14,$BP$14:$DP$14,0))</f>
        <v>3004.3496755322453</v>
      </c>
      <c r="CS15" s="8" cm="1">
        <f t="array" ref="CS15">AM15*INDEX(prod_est,$G15+$H15-1,MATCH(CS$14,$BP$14:$DP$14,0))</f>
        <v>2947.6088434155427</v>
      </c>
      <c r="CT15" s="8" cm="1">
        <f t="array" ref="CT15">AN15*INDEX(prod_est,$G15+$H15-1,MATCH(CT$14,$BP$14:$DP$14,0))</f>
        <v>2891.5263150645014</v>
      </c>
      <c r="CU15" s="8" cm="1">
        <f t="array" ref="CU15">AO15*INDEX(prod_est,$G15+$H15-1,MATCH(CU$14,$BP$14:$DP$14,0))</f>
        <v>2836.0855448221541</v>
      </c>
      <c r="CV15" s="8" cm="1">
        <f t="array" ref="CV15">AP15*INDEX(prod_est,$G15+$H15-1,MATCH(CV$14,$BP$14:$DP$14,0))</f>
        <v>2781.2737965470119</v>
      </c>
      <c r="CW15" cm="1">
        <f t="array" ref="CW15">AQ15*INDEX(prod_est,$G15+$H15-1,MATCH(CW$14,$BP$14:$DP$14,0))</f>
        <v>2777.713430994203</v>
      </c>
      <c r="CX15" cm="1">
        <f t="array" ref="CX15">AR15*INDEX(prod_est,$G15+$H15-1,MATCH(CX$14,$BP$14:$DP$14,0))</f>
        <v>2774.1576231382619</v>
      </c>
      <c r="CY15" cm="1">
        <f t="array" ref="CY15">AS15*INDEX(prod_est,$G15+$H15-1,MATCH(CY$14,$BP$14:$DP$14,0))</f>
        <v>2770.6063671447873</v>
      </c>
      <c r="CZ15" cm="1">
        <f t="array" ref="CZ15">AT15*INDEX(prod_est,$G15+$H15-1,MATCH(CZ$14,$BP$14:$DP$14,0))</f>
        <v>2767.0596571868455</v>
      </c>
      <c r="DA15" cm="1">
        <f t="array" ref="DA15">AU15*INDEX(prod_est,$G15+$H15-1,MATCH(DA$14,$BP$14:$DP$14,0))</f>
        <v>2763.5174874449649</v>
      </c>
      <c r="DB15" cm="1">
        <f t="array" ref="DB15">AV15*INDEX(prod_est,$G15+$H15-1,MATCH(DB$14,$BP$14:$DP$14,0))</f>
        <v>2759.9798521071211</v>
      </c>
      <c r="DC15" cm="1">
        <f t="array" ref="DC15">AW15*INDEX(prod_est,$G15+$H15-1,MATCH(DC$14,$BP$14:$DP$14,0))</f>
        <v>2756.4467453687312</v>
      </c>
      <c r="DD15" cm="1">
        <f t="array" ref="DD15">AX15*INDEX(prod_est,$G15+$H15-1,MATCH(DD$14,$BP$14:$DP$14,0))</f>
        <v>2752.9181614326412</v>
      </c>
      <c r="DE15" cm="1">
        <f t="array" ref="DE15">AY15*INDEX(prod_est,$G15+$H15-1,MATCH(DE$14,$BP$14:$DP$14,0))</f>
        <v>2749.3940945091208</v>
      </c>
      <c r="DF15" cm="1">
        <f t="array" ref="DF15">AZ15*INDEX(prod_est,$G15+$H15-1,MATCH(DF$14,$BP$14:$DP$14,0))</f>
        <v>2745.8745388158486</v>
      </c>
      <c r="DG15" cm="1">
        <f t="array" ref="DG15">BA15*INDEX(prod_est,$G15+$H15-1,MATCH(DG$14,$BP$14:$DP$14,0))</f>
        <v>2742.3594885779066</v>
      </c>
      <c r="DH15" cm="1">
        <f t="array" ref="DH15">BB15*INDEX(prod_est,$G15+$H15-1,MATCH(DH$14,$BP$14:$DP$14,0))</f>
        <v>2738.8489380277692</v>
      </c>
      <c r="DI15" cm="1">
        <f t="array" ref="DI15">BC15*INDEX(prod_est,$G15+$H15-1,MATCH(DI$14,$BP$14:$DP$14,0))</f>
        <v>2735.3428814052945</v>
      </c>
      <c r="DJ15" cm="1">
        <f t="array" ref="DJ15">BD15*INDEX(prod_est,$G15+$H15-1,MATCH(DJ$14,$BP$14:$DP$14,0))</f>
        <v>2731.841312957712</v>
      </c>
      <c r="DK15" cm="1">
        <f t="array" ref="DK15">BE15*INDEX(prod_est,$G15+$H15-1,MATCH(DK$14,$BP$14:$DP$14,0))</f>
        <v>2728.3442269396187</v>
      </c>
      <c r="DL15" cm="1">
        <f t="array" ref="DL15">BF15*INDEX(prod_est,$G15+$H15-1,MATCH(DL$14,$BP$14:$DP$14,0))</f>
        <v>2724.8516176129642</v>
      </c>
      <c r="DM15" cm="1">
        <f t="array" ref="DM15">BG15*INDEX(prod_est,$G15+$H15-1,MATCH(DM$14,$BP$14:$DP$14,0))</f>
        <v>2721.3634792470439</v>
      </c>
      <c r="DN15" cm="1">
        <f t="array" ref="DN15">BH15*INDEX(prod_est,$G15+$H15-1,MATCH(DN$14,$BP$14:$DP$14,0))</f>
        <v>2717.8798061184893</v>
      </c>
      <c r="DO15" cm="1">
        <f t="array" ref="DO15">BI15*INDEX(prod_est,$G15+$H15-1,MATCH(DO$14,$BP$14:$DP$14,0))</f>
        <v>2714.4005925112597</v>
      </c>
      <c r="DP15" cm="1">
        <f t="array" ref="DP15">BJ15*INDEX(prod_est,$G15+$H15-1,MATCH(DP$14,$BP$14:$DP$14,0))</f>
        <v>2710.9258327166294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ref="M18:AP18" si="13">L18*(1-$F$4)</f>
        <v>1.5523017329828793E-4</v>
      </c>
      <c r="N18" s="42">
        <f t="shared" si="13"/>
        <v>1.5503145997403561E-4</v>
      </c>
      <c r="O18" s="42">
        <f t="shared" si="13"/>
        <v>1.5483300102677968E-4</v>
      </c>
      <c r="P18" s="42">
        <f t="shared" si="13"/>
        <v>1.5463479613088697E-4</v>
      </c>
      <c r="Q18" s="42">
        <f t="shared" si="13"/>
        <v>1.544368449611411E-4</v>
      </c>
      <c r="R18" s="42">
        <f t="shared" si="13"/>
        <v>1.5423914719274204E-4</v>
      </c>
      <c r="S18" s="42">
        <f t="shared" si="13"/>
        <v>1.5404170250130555E-4</v>
      </c>
      <c r="T18" s="42">
        <f t="shared" si="13"/>
        <v>1.5384451056286262E-4</v>
      </c>
      <c r="U18" s="42">
        <f t="shared" si="13"/>
        <v>1.5364757105385896E-4</v>
      </c>
      <c r="V18" s="42">
        <f t="shared" si="13"/>
        <v>1.5345088365115446E-4</v>
      </c>
      <c r="W18" s="42">
        <f t="shared" si="13"/>
        <v>1.5325444803202272E-4</v>
      </c>
      <c r="X18" s="42">
        <f t="shared" si="13"/>
        <v>1.5305826387415039E-4</v>
      </c>
      <c r="Y18" s="42">
        <f t="shared" si="13"/>
        <v>1.5286233085563681E-4</v>
      </c>
      <c r="Z18" s="42">
        <f t="shared" si="13"/>
        <v>1.526666486549933E-4</v>
      </c>
      <c r="AA18" s="42">
        <f t="shared" si="13"/>
        <v>1.5247121695114279E-4</v>
      </c>
      <c r="AB18" s="42">
        <f t="shared" si="13"/>
        <v>1.5227603542341918E-4</v>
      </c>
      <c r="AC18" s="42">
        <f t="shared" si="13"/>
        <v>1.5208110375156692E-4</v>
      </c>
      <c r="AD18" s="42">
        <f t="shared" si="13"/>
        <v>1.5188642161574037E-4</v>
      </c>
      <c r="AE18" s="42">
        <f t="shared" si="13"/>
        <v>1.5169198869650335E-4</v>
      </c>
      <c r="AF18" s="42">
        <f t="shared" si="13"/>
        <v>1.5149780467482862E-4</v>
      </c>
      <c r="AG18" s="42">
        <f t="shared" si="13"/>
        <v>1.5130386923209728E-4</v>
      </c>
      <c r="AH18" s="42">
        <f t="shared" si="13"/>
        <v>1.5111018205009837E-4</v>
      </c>
      <c r="AI18" s="42">
        <f t="shared" si="13"/>
        <v>1.509167428110282E-4</v>
      </c>
      <c r="AJ18" s="42">
        <f t="shared" si="13"/>
        <v>1.5072355119748998E-4</v>
      </c>
      <c r="AK18" s="42">
        <f t="shared" si="13"/>
        <v>1.5053060689249319E-4</v>
      </c>
      <c r="AL18" s="42">
        <f t="shared" si="13"/>
        <v>1.5033790957945311E-4</v>
      </c>
      <c r="AM18" s="42">
        <f t="shared" si="13"/>
        <v>1.5014545894219026E-4</v>
      </c>
      <c r="AN18" s="42">
        <f t="shared" si="13"/>
        <v>1.4995325466492994E-4</v>
      </c>
      <c r="AO18" s="42">
        <f t="shared" si="13"/>
        <v>1.4976129643230163E-4</v>
      </c>
      <c r="AP18" s="42">
        <f t="shared" si="13"/>
        <v>1.4956958392933859E-4</v>
      </c>
      <c r="AQ18" s="42">
        <f t="shared" ref="AQ18:BJ18" si="14">AP18*(1-$F$4)</f>
        <v>1.4937811684147723E-4</v>
      </c>
      <c r="AR18" s="42">
        <f t="shared" si="14"/>
        <v>1.4918689485455666E-4</v>
      </c>
      <c r="AS18" s="42">
        <f t="shared" si="14"/>
        <v>1.4899591765481815E-4</v>
      </c>
      <c r="AT18" s="42">
        <f t="shared" si="14"/>
        <v>1.4880518492890461E-4</v>
      </c>
      <c r="AU18" s="42">
        <f t="shared" si="14"/>
        <v>1.4861469636386009E-4</v>
      </c>
      <c r="AV18" s="42">
        <f t="shared" si="14"/>
        <v>1.4842445164712923E-4</v>
      </c>
      <c r="AW18" s="42">
        <f t="shared" si="14"/>
        <v>1.4823445046655684E-4</v>
      </c>
      <c r="AX18" s="42">
        <f t="shared" si="14"/>
        <v>1.4804469251038731E-4</v>
      </c>
      <c r="AY18" s="42">
        <f t="shared" si="14"/>
        <v>1.4785517746726407E-4</v>
      </c>
      <c r="AZ18" s="42">
        <f t="shared" si="14"/>
        <v>1.4766590502622917E-4</v>
      </c>
      <c r="BA18" s="42">
        <f t="shared" si="14"/>
        <v>1.474768748767227E-4</v>
      </c>
      <c r="BB18" s="42">
        <f t="shared" si="14"/>
        <v>1.4728808670858232E-4</v>
      </c>
      <c r="BC18" s="42">
        <f t="shared" si="14"/>
        <v>1.4709954021204272E-4</v>
      </c>
      <c r="BD18" s="42">
        <f t="shared" si="14"/>
        <v>1.4691123507773514E-4</v>
      </c>
      <c r="BE18" s="42">
        <f t="shared" si="14"/>
        <v>1.4672317099668683E-4</v>
      </c>
      <c r="BF18" s="42">
        <f t="shared" si="14"/>
        <v>1.4653534766032058E-4</v>
      </c>
      <c r="BG18" s="42">
        <f t="shared" si="14"/>
        <v>1.463477647604542E-4</v>
      </c>
      <c r="BH18" s="42">
        <f t="shared" si="14"/>
        <v>1.461604219893E-4</v>
      </c>
      <c r="BI18" s="42">
        <f t="shared" si="14"/>
        <v>1.4597331903946429E-4</v>
      </c>
      <c r="BJ18" s="42">
        <f t="shared" si="14"/>
        <v>1.4578645560394689E-4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365.71287893779441</v>
      </c>
      <c r="BS18" s="8" cm="1">
        <f t="array" ref="BS18">M18*INDEX(prod_est,$G18+$H18-1,MATCH(BS$14,$BP$14:$DP$14,0))</f>
        <v>359.91594184453476</v>
      </c>
      <c r="BT18" s="8" cm="1">
        <f t="array" ref="BT18">N18*INDEX(prod_est,$G18+$H18-1,MATCH(BT$14,$BP$14:$DP$14,0))</f>
        <v>354.11177647247825</v>
      </c>
      <c r="BU18" s="8" cm="1">
        <f t="array" ref="BU18">O18*INDEX(prod_est,$G18+$H18-1,MATCH(BU$14,$BP$14:$DP$14,0))</f>
        <v>348.31465087889279</v>
      </c>
      <c r="BV18" s="8" cm="1">
        <f t="array" ref="BV18">P18*INDEX(prod_est,$G18+$H18-1,MATCH(BV$14,$BP$14:$DP$14,0))</f>
        <v>342.52777509754304</v>
      </c>
      <c r="BW18" s="8" cm="1">
        <f t="array" ref="BW18">Q18*INDEX(prod_est,$G18+$H18-1,MATCH(BW$14,$BP$14:$DP$14,0))</f>
        <v>336.75506643139454</v>
      </c>
      <c r="BX18" s="8" cm="1">
        <f t="array" ref="BX18">R18*INDEX(prod_est,$G18+$H18-1,MATCH(BX$14,$BP$14:$DP$14,0))</f>
        <v>331.009206021181</v>
      </c>
      <c r="BY18" s="8" cm="1">
        <f t="array" ref="BY18">S18*INDEX(prod_est,$G18+$H18-1,MATCH(BY$14,$BP$14:$DP$14,0))</f>
        <v>325.30260975940746</v>
      </c>
      <c r="BZ18" s="8" cm="1">
        <f t="array" ref="BZ18">T18*INDEX(prod_est,$G18+$H18-1,MATCH(BZ$14,$BP$14:$DP$14,0))</f>
        <v>318.13671335420116</v>
      </c>
      <c r="CA18" s="8" cm="1">
        <f t="array" ref="CA18">U18*INDEX(prod_est,$G18+$H18-1,MATCH(CA$14,$BP$14:$DP$14,0))</f>
        <v>311.07634961728189</v>
      </c>
      <c r="CB18" s="8" cm="1">
        <f t="array" ref="CB18">V18*INDEX(prod_est,$G18+$H18-1,MATCH(CB$14,$BP$14:$DP$14,0))</f>
        <v>304.11983136209739</v>
      </c>
      <c r="CC18" s="8" cm="1">
        <f t="array" ref="CC18">W18*INDEX(prod_est,$G18+$H18-1,MATCH(CC$14,$BP$14:$DP$14,0))</f>
        <v>297.26861830040832</v>
      </c>
      <c r="CD18" s="8" cm="1">
        <f t="array" ref="CD18">X18*INDEX(prod_est,$G18+$H18-1,MATCH(CD$14,$BP$14:$DP$14,0))</f>
        <v>290.52868035758627</v>
      </c>
      <c r="CE18" s="8" cm="1">
        <f t="array" ref="CE18">Y18*INDEX(prod_est,$G18+$H18-1,MATCH(CE$14,$BP$14:$DP$14,0))</f>
        <v>283.90938930209131</v>
      </c>
      <c r="CF18" s="8" cm="1">
        <f t="array" ref="CF18">Z18*INDEX(prod_est,$G18+$H18-1,MATCH(CF$14,$BP$14:$DP$14,0))</f>
        <v>277.4217919909247</v>
      </c>
      <c r="CG18" s="8" cm="1">
        <f t="array" ref="CG18">AA18*INDEX(prod_est,$G18+$H18-1,MATCH(CG$14,$BP$14:$DP$14,0))</f>
        <v>271.07254706522065</v>
      </c>
      <c r="CH18" s="8" cm="1">
        <f t="array" ref="CH18">AB18*INDEX(prod_est,$G18+$H18-1,MATCH(CH$14,$BP$14:$DP$14,0))</f>
        <v>264.86288675515823</v>
      </c>
      <c r="CI18" s="8" cm="1">
        <f t="array" ref="CI18">AC18*INDEX(prod_est,$G18+$H18-1,MATCH(CI$14,$BP$14:$DP$14,0))</f>
        <v>258.7883950122212</v>
      </c>
      <c r="CJ18" s="8" cm="1">
        <f t="array" ref="CJ18">AD18*INDEX(prod_est,$G18+$H18-1,MATCH(CJ$14,$BP$14:$DP$14,0))</f>
        <v>252.84263238253189</v>
      </c>
      <c r="CK18" s="8" cm="1">
        <f t="array" ref="CK18">AE18*INDEX(prod_est,$G18+$H18-1,MATCH(CK$14,$BP$14:$DP$14,0))</f>
        <v>247.01689438224872</v>
      </c>
      <c r="CL18" s="8" cm="1">
        <f t="array" ref="CL18">AF18*INDEX(prod_est,$G18+$H18-1,MATCH(CL$14,$BP$14:$DP$14,0))</f>
        <v>241.30423863184899</v>
      </c>
      <c r="CM18" s="8" cm="1">
        <f t="array" ref="CM18">AG18*INDEX(prod_est,$G18+$H18-1,MATCH(CM$14,$BP$14:$DP$14,0))</f>
        <v>236.9108371700485</v>
      </c>
      <c r="CN18" s="8" cm="1">
        <f t="array" ref="CN18">AH18*INDEX(prod_est,$G18+$H18-1,MATCH(CN$14,$BP$14:$DP$14,0))</f>
        <v>232.57643757037056</v>
      </c>
      <c r="CO18" s="8" cm="1">
        <f t="array" ref="CO18">AI18*INDEX(prod_est,$G18+$H18-1,MATCH(CO$14,$BP$14:$DP$14,0))</f>
        <v>228.29836636337507</v>
      </c>
      <c r="CP18" s="8" cm="1">
        <f t="array" ref="CP18">AJ18*INDEX(prod_est,$G18+$H18-1,MATCH(CP$14,$BP$14:$DP$14,0))</f>
        <v>224.07377895425631</v>
      </c>
      <c r="CQ18" s="8" cm="1">
        <f t="array" ref="CQ18">AK18*INDEX(prod_est,$G18+$H18-1,MATCH(CQ$14,$BP$14:$DP$14,0))</f>
        <v>219.90029436367405</v>
      </c>
      <c r="CR18" s="8" cm="1">
        <f t="array" ref="CR18">AL18*INDEX(prod_est,$G18+$H18-1,MATCH(CR$14,$BP$14:$DP$14,0))</f>
        <v>215.77647084388195</v>
      </c>
      <c r="CS18" s="8" cm="1">
        <f t="array" ref="CS18">AM18*INDEX(prod_est,$G18+$H18-1,MATCH(CS$14,$BP$14:$DP$14,0))</f>
        <v>211.70126727933075</v>
      </c>
      <c r="CT18" s="8" cm="1">
        <f t="array" ref="CT18">AN18*INDEX(prod_est,$G18+$H18-1,MATCH(CT$14,$BP$14:$DP$14,0))</f>
        <v>207.67334398460119</v>
      </c>
      <c r="CU18" s="8" cm="1">
        <f t="array" ref="CU18">AO18*INDEX(prod_est,$G18+$H18-1,MATCH(CU$14,$BP$14:$DP$14,0))</f>
        <v>203.691512628156</v>
      </c>
      <c r="CV18" s="8" cm="1">
        <f t="array" ref="CV18">AP18*INDEX(prod_est,$G18+$H18-1,MATCH(CV$14,$BP$14:$DP$14,0))</f>
        <v>199.75485848302952</v>
      </c>
      <c r="CW18" cm="1">
        <f t="array" ref="CW18">AQ18*INDEX(prod_est,$G18+$H18-1,MATCH(CW$14,$BP$14:$DP$14,0))</f>
        <v>199.49914819732081</v>
      </c>
      <c r="CX18" cm="1">
        <f t="array" ref="CX18">AR18*INDEX(prod_est,$G18+$H18-1,MATCH(CX$14,$BP$14:$DP$14,0))</f>
        <v>199.2437652515863</v>
      </c>
      <c r="CY18" cm="1">
        <f t="array" ref="CY18">AS18*INDEX(prod_est,$G18+$H18-1,MATCH(CY$14,$BP$14:$DP$14,0))</f>
        <v>198.98870922679134</v>
      </c>
      <c r="CZ18" cm="1">
        <f t="array" ref="CZ18">AT18*INDEX(prod_est,$G18+$H18-1,MATCH(CZ$14,$BP$14:$DP$14,0))</f>
        <v>198.73397970443779</v>
      </c>
      <c r="DA18" cm="1">
        <f t="array" ref="DA18">AU18*INDEX(prod_est,$G18+$H18-1,MATCH(DA$14,$BP$14:$DP$14,0))</f>
        <v>198.47957626656313</v>
      </c>
      <c r="DB18" cm="1">
        <f t="array" ref="DB18">AV18*INDEX(prod_est,$G18+$H18-1,MATCH(DB$14,$BP$14:$DP$14,0))</f>
        <v>198.22549849573997</v>
      </c>
      <c r="DC18" cm="1">
        <f t="array" ref="DC18">AW18*INDEX(prod_est,$G18+$H18-1,MATCH(DC$14,$BP$14:$DP$14,0))</f>
        <v>197.97174597507524</v>
      </c>
      <c r="DD18" cm="1">
        <f t="array" ref="DD18">AX18*INDEX(prod_est,$G18+$H18-1,MATCH(DD$14,$BP$14:$DP$14,0))</f>
        <v>197.71831828820956</v>
      </c>
      <c r="DE18" cm="1">
        <f t="array" ref="DE18">AY18*INDEX(prod_est,$G18+$H18-1,MATCH(DE$14,$BP$14:$DP$14,0))</f>
        <v>197.4652150193165</v>
      </c>
      <c r="DF18" cm="1">
        <f t="array" ref="DF18">AZ18*INDEX(prod_est,$G18+$H18-1,MATCH(DF$14,$BP$14:$DP$14,0))</f>
        <v>197.21243575310203</v>
      </c>
      <c r="DG18" cm="1">
        <f t="array" ref="DG18">BA18*INDEX(prod_est,$G18+$H18-1,MATCH(DG$14,$BP$14:$DP$14,0))</f>
        <v>196.95998007480361</v>
      </c>
      <c r="DH18" cm="1">
        <f t="array" ref="DH18">BB18*INDEX(prod_est,$G18+$H18-1,MATCH(DH$14,$BP$14:$DP$14,0))</f>
        <v>196.70784757018978</v>
      </c>
      <c r="DI18" cm="1">
        <f t="array" ref="DI18">BC18*INDEX(prod_est,$G18+$H18-1,MATCH(DI$14,$BP$14:$DP$14,0))</f>
        <v>196.45603782555929</v>
      </c>
      <c r="DJ18" cm="1">
        <f t="array" ref="DJ18">BD18*INDEX(prod_est,$G18+$H18-1,MATCH(DJ$14,$BP$14:$DP$14,0))</f>
        <v>196.20455042774043</v>
      </c>
      <c r="DK18" cm="1">
        <f t="array" ref="DK18">BE18*INDEX(prod_est,$G18+$H18-1,MATCH(DK$14,$BP$14:$DP$14,0))</f>
        <v>195.95338496409045</v>
      </c>
      <c r="DL18" cm="1">
        <f t="array" ref="DL18">BF18*INDEX(prod_est,$G18+$H18-1,MATCH(DL$14,$BP$14:$DP$14,0))</f>
        <v>195.70254102249484</v>
      </c>
      <c r="DM18" cm="1">
        <f t="array" ref="DM18">BG18*INDEX(prod_est,$G18+$H18-1,MATCH(DM$14,$BP$14:$DP$14,0))</f>
        <v>195.45201819136662</v>
      </c>
      <c r="DN18" cm="1">
        <f t="array" ref="DN18">BH18*INDEX(prod_est,$G18+$H18-1,MATCH(DN$14,$BP$14:$DP$14,0))</f>
        <v>195.20181605964575</v>
      </c>
      <c r="DO18" cm="1">
        <f t="array" ref="DO18">BI18*INDEX(prod_est,$G18+$H18-1,MATCH(DO$14,$BP$14:$DP$14,0))</f>
        <v>194.95193421679829</v>
      </c>
      <c r="DP18" cm="1">
        <f t="array" ref="DP18">BJ18*INDEX(prod_est,$G18+$H18-1,MATCH(DP$14,$BP$14:$DP$14,0))</f>
        <v>194.70237225281593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ref="M19:AP19" si="15">L19*(1-$F$4)</f>
        <v>8.1158758654872659E-8</v>
      </c>
      <c r="N19" s="42">
        <f t="shared" si="15"/>
        <v>8.1054865665630724E-8</v>
      </c>
      <c r="O19" s="42">
        <f t="shared" si="15"/>
        <v>8.095110567193225E-8</v>
      </c>
      <c r="P19" s="42">
        <f t="shared" si="15"/>
        <v>8.0847478503526911E-8</v>
      </c>
      <c r="Q19" s="42">
        <f t="shared" si="15"/>
        <v>8.0743983990382331E-8</v>
      </c>
      <c r="R19" s="42">
        <f t="shared" si="15"/>
        <v>8.0640621962683797E-8</v>
      </c>
      <c r="S19" s="42">
        <f t="shared" si="15"/>
        <v>8.0537392250833979E-8</v>
      </c>
      <c r="T19" s="42">
        <f t="shared" si="15"/>
        <v>8.0434294685452636E-8</v>
      </c>
      <c r="U19" s="42">
        <f t="shared" si="15"/>
        <v>8.0331329097376385E-8</v>
      </c>
      <c r="V19" s="42">
        <f t="shared" si="15"/>
        <v>8.0228495317658363E-8</v>
      </c>
      <c r="W19" s="42">
        <f t="shared" si="15"/>
        <v>8.0125793177567993E-8</v>
      </c>
      <c r="X19" s="42">
        <f t="shared" si="15"/>
        <v>8.0023222508590689E-8</v>
      </c>
      <c r="Y19" s="42">
        <f t="shared" si="15"/>
        <v>7.9920783142427583E-8</v>
      </c>
      <c r="Z19" s="42">
        <f t="shared" si="15"/>
        <v>7.9818474910995257E-8</v>
      </c>
      <c r="AA19" s="42">
        <f t="shared" si="15"/>
        <v>7.9716297646425452E-8</v>
      </c>
      <c r="AB19" s="42">
        <f t="shared" si="15"/>
        <v>7.9614251181064818E-8</v>
      </c>
      <c r="AC19" s="42">
        <f t="shared" si="15"/>
        <v>7.9512335347474595E-8</v>
      </c>
      <c r="AD19" s="42">
        <f t="shared" si="15"/>
        <v>7.941054997843039E-8</v>
      </c>
      <c r="AE19" s="42">
        <f t="shared" si="15"/>
        <v>7.9308894906921854E-8</v>
      </c>
      <c r="AF19" s="42">
        <f t="shared" si="15"/>
        <v>7.9207369966152452E-8</v>
      </c>
      <c r="AG19" s="42">
        <f t="shared" si="15"/>
        <v>7.9105974989539152E-8</v>
      </c>
      <c r="AH19" s="42">
        <f t="shared" si="15"/>
        <v>7.9004709810712176E-8</v>
      </c>
      <c r="AI19" s="42">
        <f t="shared" si="15"/>
        <v>7.8903574263514722E-8</v>
      </c>
      <c r="AJ19" s="42">
        <f t="shared" si="15"/>
        <v>7.8802568182002686E-8</v>
      </c>
      <c r="AK19" s="42">
        <f t="shared" si="15"/>
        <v>7.8701691400444398E-8</v>
      </c>
      <c r="AL19" s="42">
        <f t="shared" si="15"/>
        <v>7.8600943753320341E-8</v>
      </c>
      <c r="AM19" s="42">
        <f t="shared" si="15"/>
        <v>7.8500325075322864E-8</v>
      </c>
      <c r="AN19" s="42">
        <f t="shared" si="15"/>
        <v>7.8399835201355955E-8</v>
      </c>
      <c r="AO19" s="42">
        <f t="shared" si="15"/>
        <v>7.8299473966534937E-8</v>
      </c>
      <c r="AP19" s="42">
        <f t="shared" si="15"/>
        <v>7.8199241206186214E-8</v>
      </c>
      <c r="AQ19" s="42">
        <f t="shared" ref="AQ19:BJ19" si="16">AP19*(1-$F$4)</f>
        <v>7.8099136755846972E-8</v>
      </c>
      <c r="AR19" s="42">
        <f t="shared" si="16"/>
        <v>7.7999160451264936E-8</v>
      </c>
      <c r="AS19" s="42">
        <f t="shared" si="16"/>
        <v>7.7899312128398107E-8</v>
      </c>
      <c r="AT19" s="42">
        <f t="shared" si="16"/>
        <v>7.779959162341447E-8</v>
      </c>
      <c r="AU19" s="42">
        <f t="shared" si="16"/>
        <v>7.7699998772691731E-8</v>
      </c>
      <c r="AV19" s="42">
        <f t="shared" si="16"/>
        <v>7.7600533412817052E-8</v>
      </c>
      <c r="AW19" s="42">
        <f t="shared" si="16"/>
        <v>7.7501195380586785E-8</v>
      </c>
      <c r="AX19" s="42">
        <f t="shared" si="16"/>
        <v>7.7401984513006208E-8</v>
      </c>
      <c r="AY19" s="42">
        <f t="shared" si="16"/>
        <v>7.7302900647289259E-8</v>
      </c>
      <c r="AZ19" s="42">
        <f t="shared" si="16"/>
        <v>7.7203943620858236E-8</v>
      </c>
      <c r="BA19" s="42">
        <f t="shared" si="16"/>
        <v>7.7105113271343578E-8</v>
      </c>
      <c r="BB19" s="42">
        <f t="shared" si="16"/>
        <v>7.7006409436583568E-8</v>
      </c>
      <c r="BC19" s="42">
        <f t="shared" si="16"/>
        <v>7.690783195462409E-8</v>
      </c>
      <c r="BD19" s="42">
        <f t="shared" si="16"/>
        <v>7.6809380663718327E-8</v>
      </c>
      <c r="BE19" s="42">
        <f t="shared" si="16"/>
        <v>7.6711055402326521E-8</v>
      </c>
      <c r="BF19" s="42">
        <f t="shared" si="16"/>
        <v>7.6612856009115709E-8</v>
      </c>
      <c r="BG19" s="42">
        <f t="shared" si="16"/>
        <v>7.6514782322959459E-8</v>
      </c>
      <c r="BH19" s="42">
        <f t="shared" si="16"/>
        <v>7.6416834182937592E-8</v>
      </c>
      <c r="BI19" s="42">
        <f t="shared" si="16"/>
        <v>7.6319011428335942E-8</v>
      </c>
      <c r="BJ19" s="42">
        <f t="shared" si="16"/>
        <v>7.6221313898646055E-8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0.19120511591298003</v>
      </c>
      <c r="BS19" s="8" cm="1">
        <f t="array" ref="BS19">M19*INDEX(prod_est,$G19+$H19-1,MATCH(BS$14,$BP$14:$DP$14,0))</f>
        <v>0.18817431198811879</v>
      </c>
      <c r="BT19" s="8" cm="1">
        <f t="array" ref="BT19">N19*INDEX(prod_est,$G19+$H19-1,MATCH(BT$14,$BP$14:$DP$14,0))</f>
        <v>0.18513972891309685</v>
      </c>
      <c r="BU19" s="8" cm="1">
        <f t="array" ref="BU19">O19*INDEX(prod_est,$G19+$H19-1,MATCH(BU$14,$BP$14:$DP$14,0))</f>
        <v>0.18210882643489307</v>
      </c>
      <c r="BV19" s="8" cm="1">
        <f t="array" ref="BV19">P19*INDEX(prod_est,$G19+$H19-1,MATCH(BV$14,$BP$14:$DP$14,0))</f>
        <v>0.17908328285064537</v>
      </c>
      <c r="BW19" s="8" cm="1">
        <f t="array" ref="BW19">Q19*INDEX(prod_est,$G19+$H19-1,MATCH(BW$14,$BP$14:$DP$14,0))</f>
        <v>0.17606514623798716</v>
      </c>
      <c r="BX19" s="8" cm="1">
        <f t="array" ref="BX19">R19*INDEX(prod_est,$G19+$H19-1,MATCH(BX$14,$BP$14:$DP$14,0))</f>
        <v>0.17306104665870614</v>
      </c>
      <c r="BY19" s="8" cm="1">
        <f t="array" ref="BY19">S19*INDEX(prod_est,$G19+$H19-1,MATCH(BY$14,$BP$14:$DP$14,0))</f>
        <v>0.17007747549525642</v>
      </c>
      <c r="BZ19" s="8" cm="1">
        <f t="array" ref="BZ19">T19*INDEX(prod_est,$G19+$H19-1,MATCH(BZ$14,$BP$14:$DP$14,0))</f>
        <v>0.16633094062681678</v>
      </c>
      <c r="CA19" s="8" cm="1">
        <f t="array" ref="CA19">U19*INDEX(prod_est,$G19+$H19-1,MATCH(CA$14,$BP$14:$DP$14,0))</f>
        <v>0.16263958124503503</v>
      </c>
      <c r="CB19" s="8" cm="1">
        <f t="array" ref="CB19">V19*INDEX(prod_est,$G19+$H19-1,MATCH(CB$14,$BP$14:$DP$14,0))</f>
        <v>0.15900251524069681</v>
      </c>
      <c r="CC19" s="8" cm="1">
        <f t="array" ref="CC19">W19*INDEX(prod_est,$G19+$H19-1,MATCH(CC$14,$BP$14:$DP$14,0))</f>
        <v>0.15542050579271235</v>
      </c>
      <c r="CD19" s="8" cm="1">
        <f t="array" ref="CD19">X19*INDEX(prod_est,$G19+$H19-1,MATCH(CD$14,$BP$14:$DP$14,0))</f>
        <v>0.15189667414820859</v>
      </c>
      <c r="CE19" s="8" cm="1">
        <f t="array" ref="CE19">Y19*INDEX(prod_est,$G19+$H19-1,MATCH(CE$14,$BP$14:$DP$14,0))</f>
        <v>0.14843592013483145</v>
      </c>
      <c r="CF19" s="8" cm="1">
        <f t="array" ref="CF19">Z19*INDEX(prod_est,$G19+$H19-1,MATCH(CF$14,$BP$14:$DP$14,0))</f>
        <v>0.14504401936425634</v>
      </c>
      <c r="CG19" s="8" cm="1">
        <f t="array" ref="CG19">AA19*INDEX(prod_est,$G19+$H19-1,MATCH(CG$14,$BP$14:$DP$14,0))</f>
        <v>0.14172445316383919</v>
      </c>
      <c r="CH19" s="8" cm="1">
        <f t="array" ref="CH19">AB19*INDEX(prod_est,$G19+$H19-1,MATCH(CH$14,$BP$14:$DP$14,0))</f>
        <v>0.13847786577863622</v>
      </c>
      <c r="CI19" s="8" cm="1">
        <f t="array" ref="CI19">AC19*INDEX(prod_est,$G19+$H19-1,MATCH(CI$14,$BP$14:$DP$14,0))</f>
        <v>0.1353019483726258</v>
      </c>
      <c r="CJ19" s="8" cm="1">
        <f t="array" ref="CJ19">AD19*INDEX(prod_est,$G19+$H19-1,MATCH(CJ$14,$BP$14:$DP$14,0))</f>
        <v>0.13219333421579654</v>
      </c>
      <c r="CK19" s="8" cm="1">
        <f t="array" ref="CK19">AE19*INDEX(prod_est,$G19+$H19-1,MATCH(CK$14,$BP$14:$DP$14,0))</f>
        <v>0.12914747235591856</v>
      </c>
      <c r="CL19" s="8" cm="1">
        <f t="array" ref="CL19">AF19*INDEX(prod_est,$G19+$H19-1,MATCH(CL$14,$BP$14:$DP$14,0))</f>
        <v>0.12616073311911985</v>
      </c>
      <c r="CM19" s="8" cm="1">
        <f t="array" ref="CM19">AG19*INDEX(prod_est,$G19+$H19-1,MATCH(CM$14,$BP$14:$DP$14,0))</f>
        <v>0.12386373762310203</v>
      </c>
      <c r="CN19" s="8" cm="1">
        <f t="array" ref="CN19">AH19*INDEX(prod_est,$G19+$H19-1,MATCH(CN$14,$BP$14:$DP$14,0))</f>
        <v>0.12159758998215291</v>
      </c>
      <c r="CO19" s="8" cm="1">
        <f t="array" ref="CO19">AI19*INDEX(prod_est,$G19+$H19-1,MATCH(CO$14,$BP$14:$DP$14,0))</f>
        <v>0.1193608924302554</v>
      </c>
      <c r="CP19" s="8" cm="1">
        <f t="array" ref="CP19">AJ19*INDEX(prod_est,$G19+$H19-1,MATCH(CP$14,$BP$14:$DP$14,0))</f>
        <v>0.11715215773217422</v>
      </c>
      <c r="CQ19" s="8" cm="1">
        <f t="array" ref="CQ19">AK19*INDEX(prod_est,$G19+$H19-1,MATCH(CQ$14,$BP$14:$DP$14,0))</f>
        <v>0.11497014104405245</v>
      </c>
      <c r="CR19" s="8" cm="1">
        <f t="array" ref="CR19">AL19*INDEX(prod_est,$G19+$H19-1,MATCH(CR$14,$BP$14:$DP$14,0))</f>
        <v>0.1128140885790786</v>
      </c>
      <c r="CS19" s="8" cm="1">
        <f t="array" ref="CS19">AM19*INDEX(prod_est,$G19+$H19-1,MATCH(CS$14,$BP$14:$DP$14,0))</f>
        <v>0.1106834560123717</v>
      </c>
      <c r="CT19" s="8" cm="1">
        <f t="array" ref="CT19">AN19*INDEX(prod_est,$G19+$H19-1,MATCH(CT$14,$BP$14:$DP$14,0))</f>
        <v>0.10857754291821357</v>
      </c>
      <c r="CU19" s="8" cm="1">
        <f t="array" ref="CU19">AO19*INDEX(prod_est,$G19+$H19-1,MATCH(CU$14,$BP$14:$DP$14,0))</f>
        <v>0.10649572800300919</v>
      </c>
      <c r="CV19" s="8" cm="1">
        <f t="array" ref="CV19">AP19*INDEX(prod_est,$G19+$H19-1,MATCH(CV$14,$BP$14:$DP$14,0))</f>
        <v>0.10443753302143116</v>
      </c>
      <c r="CW19" cm="1">
        <f t="array" ref="CW19">AQ19*INDEX(prod_est,$G19+$H19-1,MATCH(CW$14,$BP$14:$DP$14,0))</f>
        <v>0.10430384039632844</v>
      </c>
      <c r="CX19" cm="1">
        <f t="array" ref="CX19">AR19*INDEX(prod_est,$G19+$H19-1,MATCH(CX$14,$BP$14:$DP$14,0))</f>
        <v>0.10417031891389336</v>
      </c>
      <c r="CY19" cm="1">
        <f t="array" ref="CY19">AS19*INDEX(prod_est,$G19+$H19-1,MATCH(CY$14,$BP$14:$DP$14,0))</f>
        <v>0.10403696835504275</v>
      </c>
      <c r="CZ19" cm="1">
        <f t="array" ref="CZ19">AT19*INDEX(prod_est,$G19+$H19-1,MATCH(CZ$14,$BP$14:$DP$14,0))</f>
        <v>0.1039037885009738</v>
      </c>
      <c r="DA19" cm="1">
        <f t="array" ref="DA19">AU19*INDEX(prod_est,$G19+$H19-1,MATCH(DA$14,$BP$14:$DP$14,0))</f>
        <v>0.10377077913316383</v>
      </c>
      <c r="DB19" cm="1">
        <f t="array" ref="DB19">AV19*INDEX(prod_est,$G19+$H19-1,MATCH(DB$14,$BP$14:$DP$14,0))</f>
        <v>0.10363794003336987</v>
      </c>
      <c r="DC19" cm="1">
        <f t="array" ref="DC19">AW19*INDEX(prod_est,$G19+$H19-1,MATCH(DC$14,$BP$14:$DP$14,0))</f>
        <v>0.10350527098362836</v>
      </c>
      <c r="DD19" cm="1">
        <f t="array" ref="DD19">AX19*INDEX(prod_est,$G19+$H19-1,MATCH(DD$14,$BP$14:$DP$14,0))</f>
        <v>0.10337277176625473</v>
      </c>
      <c r="DE19" cm="1">
        <f t="array" ref="DE19">AY19*INDEX(prod_est,$G19+$H19-1,MATCH(DE$14,$BP$14:$DP$14,0))</f>
        <v>0.10324044216384311</v>
      </c>
      <c r="DF19" cm="1">
        <f t="array" ref="DF19">AZ19*INDEX(prod_est,$G19+$H19-1,MATCH(DF$14,$BP$14:$DP$14,0))</f>
        <v>0.10310828195926589</v>
      </c>
      <c r="DG19" cm="1">
        <f t="array" ref="DG19">BA19*INDEX(prod_est,$G19+$H19-1,MATCH(DG$14,$BP$14:$DP$14,0))</f>
        <v>0.10297629093567345</v>
      </c>
      <c r="DH19" cm="1">
        <f t="array" ref="DH19">BB19*INDEX(prod_est,$G19+$H19-1,MATCH(DH$14,$BP$14:$DP$14,0))</f>
        <v>0.10284446887649373</v>
      </c>
      <c r="DI19" cm="1">
        <f t="array" ref="DI19">BC19*INDEX(prod_est,$G19+$H19-1,MATCH(DI$14,$BP$14:$DP$14,0))</f>
        <v>0.10271281556543196</v>
      </c>
      <c r="DJ19" cm="1">
        <f t="array" ref="DJ19">BD19*INDEX(prod_est,$G19+$H19-1,MATCH(DJ$14,$BP$14:$DP$14,0))</f>
        <v>0.10258133078647021</v>
      </c>
      <c r="DK19" cm="1">
        <f t="array" ref="DK19">BE19*INDEX(prod_est,$G19+$H19-1,MATCH(DK$14,$BP$14:$DP$14,0))</f>
        <v>0.10245001432386704</v>
      </c>
      <c r="DL19" cm="1">
        <f t="array" ref="DL19">BF19*INDEX(prod_est,$G19+$H19-1,MATCH(DL$14,$BP$14:$DP$14,0))</f>
        <v>0.10231886596215727</v>
      </c>
      <c r="DM19" cm="1">
        <f t="array" ref="DM19">BG19*INDEX(prod_est,$G19+$H19-1,MATCH(DM$14,$BP$14:$DP$14,0))</f>
        <v>0.10218788548615149</v>
      </c>
      <c r="DN19" cm="1">
        <f t="array" ref="DN19">BH19*INDEX(prod_est,$G19+$H19-1,MATCH(DN$14,$BP$14:$DP$14,0))</f>
        <v>0.10205707268093578</v>
      </c>
      <c r="DO19" cm="1">
        <f t="array" ref="DO19">BI19*INDEX(prod_est,$G19+$H19-1,MATCH(DO$14,$BP$14:$DP$14,0))</f>
        <v>0.10192642733187134</v>
      </c>
      <c r="DP19" cm="1">
        <f t="array" ref="DP19">BJ19*INDEX(prod_est,$G19+$H19-1,MATCH(DP$14,$BP$14:$DP$14,0))</f>
        <v>0.10179594922459409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ref="M21:AP21" si="19">L21*(1-$F$4)</f>
        <v>3.1038637951303945E-6</v>
      </c>
      <c r="N21" s="42">
        <f t="shared" si="19"/>
        <v>3.0998904755131343E-6</v>
      </c>
      <c r="O21" s="42">
        <f t="shared" si="19"/>
        <v>3.0959222422236975E-6</v>
      </c>
      <c r="P21" s="42">
        <f t="shared" si="19"/>
        <v>3.0919590887509714E-6</v>
      </c>
      <c r="Q21" s="42">
        <f t="shared" si="19"/>
        <v>3.0880010085921787E-6</v>
      </c>
      <c r="R21" s="42">
        <f t="shared" si="19"/>
        <v>3.0840479952528666E-6</v>
      </c>
      <c r="S21" s="42">
        <f t="shared" si="19"/>
        <v>3.0801000422468952E-6</v>
      </c>
      <c r="T21" s="42">
        <f t="shared" si="19"/>
        <v>3.0761571430964283E-6</v>
      </c>
      <c r="U21" s="42">
        <f t="shared" si="19"/>
        <v>3.0722192913319223E-6</v>
      </c>
      <c r="V21" s="42">
        <f t="shared" si="19"/>
        <v>3.0682864804921147E-6</v>
      </c>
      <c r="W21" s="42">
        <f t="shared" si="19"/>
        <v>3.0643587041240149E-6</v>
      </c>
      <c r="X21" s="42">
        <f t="shared" si="19"/>
        <v>3.0604359557828923E-6</v>
      </c>
      <c r="Y21" s="42">
        <f t="shared" si="19"/>
        <v>3.0565182290322667E-6</v>
      </c>
      <c r="Z21" s="42">
        <f t="shared" si="19"/>
        <v>3.0526055174438972E-6</v>
      </c>
      <c r="AA21" s="42">
        <f t="shared" si="19"/>
        <v>3.0486978145977715E-6</v>
      </c>
      <c r="AB21" s="42">
        <f t="shared" si="19"/>
        <v>3.0447951140820965E-6</v>
      </c>
      <c r="AC21" s="42">
        <f t="shared" si="19"/>
        <v>3.0408974094932864E-6</v>
      </c>
      <c r="AD21" s="42">
        <f t="shared" si="19"/>
        <v>3.0370046944359532E-6</v>
      </c>
      <c r="AE21" s="42">
        <f t="shared" si="19"/>
        <v>3.0331169625228952E-6</v>
      </c>
      <c r="AF21" s="42">
        <f t="shared" si="19"/>
        <v>3.0292342073750872E-6</v>
      </c>
      <c r="AG21" s="42">
        <f t="shared" si="19"/>
        <v>3.0253564226216705E-6</v>
      </c>
      <c r="AH21" s="42">
        <f t="shared" si="19"/>
        <v>3.0214836018999411E-6</v>
      </c>
      <c r="AI21" s="42">
        <f t="shared" si="19"/>
        <v>3.0176157388553401E-6</v>
      </c>
      <c r="AJ21" s="42">
        <f t="shared" si="19"/>
        <v>3.0137528271414438E-6</v>
      </c>
      <c r="AK21" s="42">
        <f t="shared" si="19"/>
        <v>3.0098948604199523E-6</v>
      </c>
      <c r="AL21" s="42">
        <f t="shared" si="19"/>
        <v>3.00604183236068E-6</v>
      </c>
      <c r="AM21" s="42">
        <f t="shared" si="19"/>
        <v>3.0021937366415436E-6</v>
      </c>
      <c r="AN21" s="42">
        <f t="shared" si="19"/>
        <v>2.9983505669485537E-6</v>
      </c>
      <c r="AO21" s="42">
        <f t="shared" si="19"/>
        <v>2.9945123169758032E-6</v>
      </c>
      <c r="AP21" s="42">
        <f t="shared" si="19"/>
        <v>2.9906789804254579E-6</v>
      </c>
      <c r="AQ21" s="42">
        <f t="shared" ref="AQ21:BJ21" si="20">AP21*(1-$F$4)</f>
        <v>2.9868505510077445E-6</v>
      </c>
      <c r="AR21" s="42">
        <f t="shared" si="20"/>
        <v>2.9830270224409425E-6</v>
      </c>
      <c r="AS21" s="42">
        <f t="shared" si="20"/>
        <v>2.9792083884513721E-6</v>
      </c>
      <c r="AT21" s="42">
        <f t="shared" si="20"/>
        <v>2.9753946427733849E-6</v>
      </c>
      <c r="AU21" s="42">
        <f t="shared" si="20"/>
        <v>2.9715857791493525E-6</v>
      </c>
      <c r="AV21" s="42">
        <f t="shared" si="20"/>
        <v>2.9677817913296583E-6</v>
      </c>
      <c r="AW21" s="42">
        <f t="shared" si="20"/>
        <v>2.9639826730726852E-6</v>
      </c>
      <c r="AX21" s="42">
        <f t="shared" si="20"/>
        <v>2.960188418144806E-6</v>
      </c>
      <c r="AY21" s="42">
        <f t="shared" si="20"/>
        <v>2.9563990203203737E-6</v>
      </c>
      <c r="AZ21" s="42">
        <f t="shared" si="20"/>
        <v>2.9526144733817105E-6</v>
      </c>
      <c r="BA21" s="42">
        <f t="shared" si="20"/>
        <v>2.9488347711190984E-6</v>
      </c>
      <c r="BB21" s="42">
        <f t="shared" si="20"/>
        <v>2.9450599073307684E-6</v>
      </c>
      <c r="BC21" s="42">
        <f t="shared" si="20"/>
        <v>2.9412898758228903E-6</v>
      </c>
      <c r="BD21" s="42">
        <f t="shared" si="20"/>
        <v>2.9375246704095626E-6</v>
      </c>
      <c r="BE21" s="42">
        <f t="shared" si="20"/>
        <v>2.9337642849128036E-6</v>
      </c>
      <c r="BF21" s="42">
        <f t="shared" si="20"/>
        <v>2.9300087131625385E-6</v>
      </c>
      <c r="BG21" s="42">
        <f t="shared" si="20"/>
        <v>2.9262579489965925E-6</v>
      </c>
      <c r="BH21" s="42">
        <f t="shared" si="20"/>
        <v>2.9225119862606782E-6</v>
      </c>
      <c r="BI21" s="42">
        <f t="shared" si="20"/>
        <v>2.9187708188083868E-6</v>
      </c>
      <c r="BJ21" s="42">
        <f t="shared" si="20"/>
        <v>2.9150344405011771E-6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7.3125149591032805</v>
      </c>
      <c r="BS21" s="8" cm="1">
        <f t="array" ref="BS21">M21*INDEX(prod_est,$G21+$H21-1,MATCH(BS$14,$BP$14:$DP$14,0))</f>
        <v>7.1966038396082173</v>
      </c>
      <c r="BT21" s="8" cm="1">
        <f t="array" ref="BT21">N21*INDEX(prod_est,$G21+$H21-1,MATCH(BT$14,$BP$14:$DP$14,0))</f>
        <v>7.0805481889799227</v>
      </c>
      <c r="BU21" s="8" cm="1">
        <f t="array" ref="BU21">O21*INDEX(prod_est,$G21+$H21-1,MATCH(BU$14,$BP$14:$DP$14,0))</f>
        <v>6.9646333003765495</v>
      </c>
      <c r="BV21" s="8" cm="1">
        <f t="array" ref="BV21">P21*INDEX(prod_est,$G21+$H21-1,MATCH(BV$14,$BP$14:$DP$14,0))</f>
        <v>6.8489233591775944</v>
      </c>
      <c r="BW21" s="8" cm="1">
        <f t="array" ref="BW21">Q21*INDEX(prod_est,$G21+$H21-1,MATCH(BW$14,$BP$14:$DP$14,0))</f>
        <v>6.7334966927764475</v>
      </c>
      <c r="BX21" s="8" cm="1">
        <f t="array" ref="BX21">R21*INDEX(prod_est,$G21+$H21-1,MATCH(BX$14,$BP$14:$DP$14,0))</f>
        <v>6.6186068635622233</v>
      </c>
      <c r="BY21" s="8" cm="1">
        <f t="array" ref="BY21">S21*INDEX(prod_est,$G21+$H21-1,MATCH(BY$14,$BP$14:$DP$14,0))</f>
        <v>6.5045021302233677</v>
      </c>
      <c r="BZ21" s="8" cm="1">
        <f t="array" ref="BZ21">T21*INDEX(prod_est,$G21+$H21-1,MATCH(BZ$14,$BP$14:$DP$14,0))</f>
        <v>6.3612183475721995</v>
      </c>
      <c r="CA21" s="8" cm="1">
        <f t="array" ref="CA21">U21*INDEX(prod_est,$G21+$H21-1,MATCH(CA$14,$BP$14:$DP$14,0))</f>
        <v>6.2200447154242484</v>
      </c>
      <c r="CB21" s="8" cm="1">
        <f t="array" ref="CB21">V21*INDEX(prod_est,$G21+$H21-1,MATCH(CB$14,$BP$14:$DP$14,0))</f>
        <v>6.0809474980878999</v>
      </c>
      <c r="CC21" s="8" cm="1">
        <f t="array" ref="CC21">W21*INDEX(prod_est,$G21+$H21-1,MATCH(CC$14,$BP$14:$DP$14,0))</f>
        <v>5.9439558828428529</v>
      </c>
      <c r="CD21" s="8" cm="1">
        <f t="array" ref="CD21">X21*INDEX(prod_est,$G21+$H21-1,MATCH(CD$14,$BP$14:$DP$14,0))</f>
        <v>5.8091892397498786</v>
      </c>
      <c r="CE21" s="8" cm="1">
        <f t="array" ref="CE21">Y21*INDEX(prod_est,$G21+$H21-1,MATCH(CE$14,$BP$14:$DP$14,0))</f>
        <v>5.6768349595217575</v>
      </c>
      <c r="CF21" s="8" cm="1">
        <f t="array" ref="CF21">Z21*INDEX(prod_est,$G21+$H21-1,MATCH(CF$14,$BP$14:$DP$14,0))</f>
        <v>5.5471139266603107</v>
      </c>
      <c r="CG21" s="8" cm="1">
        <f t="array" ref="CG21">AA21*INDEX(prod_est,$G21+$H21-1,MATCH(CG$14,$BP$14:$DP$14,0))</f>
        <v>5.4201592822598359</v>
      </c>
      <c r="CH21" s="8" cm="1">
        <f t="array" ref="CH21">AB21*INDEX(prod_est,$G21+$H21-1,MATCH(CH$14,$BP$14:$DP$14,0))</f>
        <v>5.2959956650523461</v>
      </c>
      <c r="CI21" s="8" cm="1">
        <f t="array" ref="CI21">AC21*INDEX(prod_est,$G21+$H21-1,MATCH(CI$14,$BP$14:$DP$14,0))</f>
        <v>5.1745347751099597</v>
      </c>
      <c r="CJ21" s="8" cm="1">
        <f t="array" ref="CJ21">AD21*INDEX(prod_est,$G21+$H21-1,MATCH(CJ$14,$BP$14:$DP$14,0))</f>
        <v>5.0556478540390835</v>
      </c>
      <c r="CK21" s="8" cm="1">
        <f t="array" ref="CK21">AE21*INDEX(prod_est,$G21+$H21-1,MATCH(CK$14,$BP$14:$DP$14,0))</f>
        <v>4.9391608536396987</v>
      </c>
      <c r="CL21" s="8" cm="1">
        <f t="array" ref="CL21">AF21*INDEX(prod_est,$G21+$H21-1,MATCH(CL$14,$BP$14:$DP$14,0))</f>
        <v>4.8249349594017463</v>
      </c>
      <c r="CM21" s="8" cm="1">
        <f t="array" ref="CM21">AG21*INDEX(prod_est,$G21+$H21-1,MATCH(CM$14,$BP$14:$DP$14,0))</f>
        <v>4.7370878646970871</v>
      </c>
      <c r="CN21" s="8" cm="1">
        <f t="array" ref="CN21">AH21*INDEX(prod_est,$G21+$H21-1,MATCH(CN$14,$BP$14:$DP$14,0))</f>
        <v>4.6504205260913629</v>
      </c>
      <c r="CO21" s="8" cm="1">
        <f t="array" ref="CO21">AI21*INDEX(prod_est,$G21+$H21-1,MATCH(CO$14,$BP$14:$DP$14,0))</f>
        <v>4.5648794869348368</v>
      </c>
      <c r="CP21" s="8" cm="1">
        <f t="array" ref="CP21">AJ21*INDEX(prod_est,$G21+$H21-1,MATCH(CP$14,$BP$14:$DP$14,0))</f>
        <v>4.4804078688858731</v>
      </c>
      <c r="CQ21" s="8" cm="1">
        <f t="array" ref="CQ21">AK21*INDEX(prod_est,$G21+$H21-1,MATCH(CQ$14,$BP$14:$DP$14,0))</f>
        <v>4.3969580637030186</v>
      </c>
      <c r="CR21" s="8" cm="1">
        <f t="array" ref="CR21">AL21*INDEX(prod_est,$G21+$H21-1,MATCH(CR$14,$BP$14:$DP$14,0))</f>
        <v>4.3145012433012662</v>
      </c>
      <c r="CS21" s="8" cm="1">
        <f t="array" ref="CS21">AM21*INDEX(prod_est,$G21+$H21-1,MATCH(CS$14,$BP$14:$DP$14,0))</f>
        <v>4.2330165903305392</v>
      </c>
      <c r="CT21" s="8" cm="1">
        <f t="array" ref="CT21">AN21*INDEX(prod_est,$G21+$H21-1,MATCH(CT$14,$BP$14:$DP$14,0))</f>
        <v>4.1524773174660456</v>
      </c>
      <c r="CU21" s="8" cm="1">
        <f t="array" ref="CU21">AO21*INDEX(prod_est,$G21+$H21-1,MATCH(CU$14,$BP$14:$DP$14,0))</f>
        <v>4.0728596637394325</v>
      </c>
      <c r="CV21" s="8" cm="1">
        <f t="array" ref="CV21">AP21*INDEX(prod_est,$G21+$H21-1,MATCH(CV$14,$BP$14:$DP$14,0))</f>
        <v>3.9941453389700565</v>
      </c>
      <c r="CW21" cm="1">
        <f t="array" ref="CW21">AQ21*INDEX(prod_est,$G21+$H21-1,MATCH(CW$14,$BP$14:$DP$14,0))</f>
        <v>3.9890323517138446</v>
      </c>
      <c r="CX21" cm="1">
        <f t="array" ref="CX21">AR21*INDEX(prod_est,$G21+$H21-1,MATCH(CX$14,$BP$14:$DP$14,0))</f>
        <v>3.9839259096973438</v>
      </c>
      <c r="CY21" cm="1">
        <f t="array" ref="CY21">AS21*INDEX(prod_est,$G21+$H21-1,MATCH(CY$14,$BP$14:$DP$14,0))</f>
        <v>3.9788260045418578</v>
      </c>
      <c r="CZ21" cm="1">
        <f t="array" ref="CZ21">AT21*INDEX(prod_est,$G21+$H21-1,MATCH(CZ$14,$BP$14:$DP$14,0))</f>
        <v>3.9737326278794174</v>
      </c>
      <c r="DA21" cm="1">
        <f t="array" ref="DA21">AU21*INDEX(prod_est,$G21+$H21-1,MATCH(DA$14,$BP$14:$DP$14,0))</f>
        <v>3.9686457713527643</v>
      </c>
      <c r="DB21" cm="1">
        <f t="array" ref="DB21">AV21*INDEX(prod_est,$G21+$H21-1,MATCH(DB$14,$BP$14:$DP$14,0))</f>
        <v>3.9635654266153399</v>
      </c>
      <c r="DC21" cm="1">
        <f t="array" ref="DC21">AW21*INDEX(prod_est,$G21+$H21-1,MATCH(DC$14,$BP$14:$DP$14,0))</f>
        <v>3.9584915853312692</v>
      </c>
      <c r="DD21" cm="1">
        <f t="array" ref="DD21">AX21*INDEX(prod_est,$G21+$H21-1,MATCH(DD$14,$BP$14:$DP$14,0))</f>
        <v>3.953424239175348</v>
      </c>
      <c r="DE21" cm="1">
        <f t="array" ref="DE21">AY21*INDEX(prod_est,$G21+$H21-1,MATCH(DE$14,$BP$14:$DP$14,0))</f>
        <v>3.9483633798330304</v>
      </c>
      <c r="DF21" cm="1">
        <f t="array" ref="DF21">AZ21*INDEX(prod_est,$G21+$H21-1,MATCH(DF$14,$BP$14:$DP$14,0))</f>
        <v>3.9433089990004127</v>
      </c>
      <c r="DG21" cm="1">
        <f t="array" ref="DG21">BA21*INDEX(prod_est,$G21+$H21-1,MATCH(DG$14,$BP$14:$DP$14,0))</f>
        <v>3.9382610883842224</v>
      </c>
      <c r="DH21" cm="1">
        <f t="array" ref="DH21">BB21*INDEX(prod_est,$G21+$H21-1,MATCH(DH$14,$BP$14:$DP$14,0))</f>
        <v>3.9332196397018029</v>
      </c>
      <c r="DI21" cm="1">
        <f t="array" ref="DI21">BC21*INDEX(prod_est,$G21+$H21-1,MATCH(DI$14,$BP$14:$DP$14,0))</f>
        <v>3.9281846446811004</v>
      </c>
      <c r="DJ21" cm="1">
        <f t="array" ref="DJ21">BD21*INDEX(prod_est,$G21+$H21-1,MATCH(DJ$14,$BP$14:$DP$14,0))</f>
        <v>3.9231560950606501</v>
      </c>
      <c r="DK21" cm="1">
        <f t="array" ref="DK21">BE21*INDEX(prod_est,$G21+$H21-1,MATCH(DK$14,$BP$14:$DP$14,0))</f>
        <v>3.9181339825895636</v>
      </c>
      <c r="DL21" cm="1">
        <f t="array" ref="DL21">BF21*INDEX(prod_est,$G21+$H21-1,MATCH(DL$14,$BP$14:$DP$14,0))</f>
        <v>3.9131182990275133</v>
      </c>
      <c r="DM21" cm="1">
        <f t="array" ref="DM21">BG21*INDEX(prod_est,$G21+$H21-1,MATCH(DM$14,$BP$14:$DP$14,0))</f>
        <v>3.9081090361447224</v>
      </c>
      <c r="DN21" cm="1">
        <f t="array" ref="DN21">BH21*INDEX(prod_est,$G21+$H21-1,MATCH(DN$14,$BP$14:$DP$14,0))</f>
        <v>3.9031061857219469</v>
      </c>
      <c r="DO21" cm="1">
        <f t="array" ref="DO21">BI21*INDEX(prod_est,$G21+$H21-1,MATCH(DO$14,$BP$14:$DP$14,0))</f>
        <v>3.8981097395504656</v>
      </c>
      <c r="DP21" cm="1">
        <f t="array" ref="DP21">BJ21*INDEX(prod_est,$G21+$H21-1,MATCH(DP$14,$BP$14:$DP$14,0))</f>
        <v>3.8931196894320648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ref="M25:AP25" si="27">L25*(1-$F$4)</f>
        <v>1.4901453817370743E-7</v>
      </c>
      <c r="N25" s="42">
        <f t="shared" si="27"/>
        <v>1.4882378161128627E-7</v>
      </c>
      <c r="O25" s="42">
        <f t="shared" si="27"/>
        <v>1.4863326924024771E-7</v>
      </c>
      <c r="P25" s="42">
        <f t="shared" si="27"/>
        <v>1.4844300074799741E-7</v>
      </c>
      <c r="Q25" s="42">
        <f t="shared" si="27"/>
        <v>1.4825297582234108E-7</v>
      </c>
      <c r="R25" s="42">
        <f t="shared" si="27"/>
        <v>1.4806319415148418E-7</v>
      </c>
      <c r="S25" s="42">
        <f t="shared" si="27"/>
        <v>1.4787365542403122E-7</v>
      </c>
      <c r="T25" s="42">
        <f t="shared" si="27"/>
        <v>1.4768435932898539E-7</v>
      </c>
      <c r="U25" s="42">
        <f t="shared" si="27"/>
        <v>1.4749530555574798E-7</v>
      </c>
      <c r="V25" s="42">
        <f t="shared" si="27"/>
        <v>1.473064937941179E-7</v>
      </c>
      <c r="W25" s="42">
        <f t="shared" si="27"/>
        <v>1.4711792373429108E-7</v>
      </c>
      <c r="X25" s="42">
        <f t="shared" si="27"/>
        <v>1.4692959506686014E-7</v>
      </c>
      <c r="Y25" s="42">
        <f t="shared" si="27"/>
        <v>1.4674150748281372E-7</v>
      </c>
      <c r="Z25" s="42">
        <f t="shared" si="27"/>
        <v>1.4655366067353602E-7</v>
      </c>
      <c r="AA25" s="42">
        <f t="shared" si="27"/>
        <v>1.4636605433080635E-7</v>
      </c>
      <c r="AB25" s="42">
        <f t="shared" si="27"/>
        <v>1.4617868814679855E-7</v>
      </c>
      <c r="AC25" s="42">
        <f t="shared" si="27"/>
        <v>1.459915618140805E-7</v>
      </c>
      <c r="AD25" s="42">
        <f t="shared" si="27"/>
        <v>1.4580467502561368E-7</v>
      </c>
      <c r="AE25" s="42">
        <f t="shared" si="27"/>
        <v>1.4561802747475259E-7</v>
      </c>
      <c r="AF25" s="42">
        <f t="shared" si="27"/>
        <v>1.4543161885524424E-7</v>
      </c>
      <c r="AG25" s="42">
        <f t="shared" si="27"/>
        <v>1.4524544886122772E-7</v>
      </c>
      <c r="AH25" s="42">
        <f t="shared" si="27"/>
        <v>1.4505951718723369E-7</v>
      </c>
      <c r="AI25" s="42">
        <f t="shared" si="27"/>
        <v>1.4487382352818378E-7</v>
      </c>
      <c r="AJ25" s="42">
        <f t="shared" si="27"/>
        <v>1.4468836757939016E-7</v>
      </c>
      <c r="AK25" s="42">
        <f t="shared" si="27"/>
        <v>1.445031490365551E-7</v>
      </c>
      <c r="AL25" s="42">
        <f t="shared" si="27"/>
        <v>1.4431816759577034E-7</v>
      </c>
      <c r="AM25" s="42">
        <f t="shared" si="27"/>
        <v>1.4413342295351672E-7</v>
      </c>
      <c r="AN25" s="42">
        <f t="shared" si="27"/>
        <v>1.4394891480666356E-7</v>
      </c>
      <c r="AO25" s="42">
        <f t="shared" si="27"/>
        <v>1.4376464285246829E-7</v>
      </c>
      <c r="AP25" s="42">
        <f t="shared" si="27"/>
        <v>1.4358060678857584E-7</v>
      </c>
      <c r="AQ25" s="42">
        <f t="shared" ref="AQ25:BJ25" si="28">AP25*(1-$F$4)</f>
        <v>1.4339680631301817E-7</v>
      </c>
      <c r="AR25" s="42">
        <f t="shared" si="28"/>
        <v>1.4321324112421386E-7</v>
      </c>
      <c r="AS25" s="42">
        <f t="shared" si="28"/>
        <v>1.4302991092096751E-7</v>
      </c>
      <c r="AT25" s="42">
        <f t="shared" si="28"/>
        <v>1.4284681540246929E-7</v>
      </c>
      <c r="AU25" s="42">
        <f t="shared" si="28"/>
        <v>1.4266395426829443E-7</v>
      </c>
      <c r="AV25" s="42">
        <f t="shared" si="28"/>
        <v>1.424813272184028E-7</v>
      </c>
      <c r="AW25" s="42">
        <f t="shared" si="28"/>
        <v>1.4229893395313827E-7</v>
      </c>
      <c r="AX25" s="42">
        <f t="shared" si="28"/>
        <v>1.4211677417322838E-7</v>
      </c>
      <c r="AY25" s="42">
        <f t="shared" si="28"/>
        <v>1.4193484757978374E-7</v>
      </c>
      <c r="AZ25" s="42">
        <f t="shared" si="28"/>
        <v>1.4175315387429757E-7</v>
      </c>
      <c r="BA25" s="42">
        <f t="shared" si="28"/>
        <v>1.4157169275864523E-7</v>
      </c>
      <c r="BB25" s="42">
        <f t="shared" si="28"/>
        <v>1.413904639350837E-7</v>
      </c>
      <c r="BC25" s="42">
        <f t="shared" si="28"/>
        <v>1.4120946710625113E-7</v>
      </c>
      <c r="BD25" s="42">
        <f t="shared" si="28"/>
        <v>1.4102870197516631E-7</v>
      </c>
      <c r="BE25" s="42">
        <f t="shared" si="28"/>
        <v>1.4084816824522821E-7</v>
      </c>
      <c r="BF25" s="42">
        <f t="shared" si="28"/>
        <v>1.4066786562021548E-7</v>
      </c>
      <c r="BG25" s="42">
        <f t="shared" si="28"/>
        <v>1.40487793804286E-7</v>
      </c>
      <c r="BH25" s="42">
        <f t="shared" si="28"/>
        <v>1.4030795250197629E-7</v>
      </c>
      <c r="BI25" s="42">
        <f t="shared" si="28"/>
        <v>1.4012834141820117E-7</v>
      </c>
      <c r="BJ25" s="42">
        <f t="shared" si="28"/>
        <v>1.3994896025825316E-7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0.35106921934804974</v>
      </c>
      <c r="BS25" s="8" cm="1">
        <f t="array" ref="BS25">M25*INDEX(prod_est,$G25+$H25-1,MATCH(BS$14,$BP$14:$DP$14,0))</f>
        <v>0.34550439979383707</v>
      </c>
      <c r="BT25" s="8" cm="1">
        <f t="array" ref="BT25">N25*INDEX(prod_est,$G25+$H25-1,MATCH(BT$14,$BP$14:$DP$14,0))</f>
        <v>0.33993264139130769</v>
      </c>
      <c r="BU25" s="8" cm="1">
        <f t="array" ref="BU25">O25*INDEX(prod_est,$G25+$H25-1,MATCH(BU$14,$BP$14:$DP$14,0))</f>
        <v>0.33436764088458831</v>
      </c>
      <c r="BV25" s="8" cm="1">
        <f t="array" ref="BV25">P25*INDEX(prod_est,$G25+$H25-1,MATCH(BV$14,$BP$14:$DP$14,0))</f>
        <v>0.32881247977316308</v>
      </c>
      <c r="BW25" s="8" cm="1">
        <f t="array" ref="BW25">Q25*INDEX(prod_est,$G25+$H25-1,MATCH(BW$14,$BP$14:$DP$14,0))</f>
        <v>0.3232709185056607</v>
      </c>
      <c r="BX25" s="8" cm="1">
        <f t="array" ref="BX25">R25*INDEX(prod_est,$G25+$H25-1,MATCH(BX$14,$BP$14:$DP$14,0))</f>
        <v>0.31775513045205039</v>
      </c>
      <c r="BY25" s="8" cm="1">
        <f t="array" ref="BY25">S25*INDEX(prod_est,$G25+$H25-1,MATCH(BY$14,$BP$14:$DP$14,0))</f>
        <v>0.31227703435498594</v>
      </c>
      <c r="BZ25" s="8" cm="1">
        <f t="array" ref="BZ25">T25*INDEX(prod_est,$G25+$H25-1,MATCH(BZ$14,$BP$14:$DP$14,0))</f>
        <v>0.30539807055089002</v>
      </c>
      <c r="CA25" s="8" cm="1">
        <f t="array" ref="CA25">U25*INDEX(prod_est,$G25+$H25-1,MATCH(CA$14,$BP$14:$DP$14,0))</f>
        <v>0.29862041373816639</v>
      </c>
      <c r="CB25" s="8" cm="1">
        <f t="array" ref="CB25">V25*INDEX(prod_est,$G25+$H25-1,MATCH(CB$14,$BP$14:$DP$14,0))</f>
        <v>0.29194244428759236</v>
      </c>
      <c r="CC25" s="8" cm="1">
        <f t="array" ref="CC25">W25*INDEX(prod_est,$G25+$H25-1,MATCH(CC$14,$BP$14:$DP$14,0))</f>
        <v>0.28536556346201042</v>
      </c>
      <c r="CD25" s="8" cm="1">
        <f t="array" ref="CD25">X25*INDEX(prod_est,$G25+$H25-1,MATCH(CD$14,$BP$14:$DP$14,0))</f>
        <v>0.27889550214255854</v>
      </c>
      <c r="CE25" s="8" cm="1">
        <f t="array" ref="CE25">Y25*INDEX(prod_est,$G25+$H25-1,MATCH(CE$14,$BP$14:$DP$14,0))</f>
        <v>0.27254125683886654</v>
      </c>
      <c r="CF25" s="8" cm="1">
        <f t="array" ref="CF25">Z25*INDEX(prod_est,$G25+$H25-1,MATCH(CF$14,$BP$14:$DP$14,0))</f>
        <v>0.26631343207619751</v>
      </c>
      <c r="CG25" s="8" cm="1">
        <f t="array" ref="CG25">AA25*INDEX(prod_est,$G25+$H25-1,MATCH(CG$14,$BP$14:$DP$14,0))</f>
        <v>0.26021841987430122</v>
      </c>
      <c r="CH25" s="8" cm="1">
        <f t="array" ref="CH25">AB25*INDEX(prod_est,$G25+$H25-1,MATCH(CH$14,$BP$14:$DP$14,0))</f>
        <v>0.25425740312312201</v>
      </c>
      <c r="CI25" s="8" cm="1">
        <f t="array" ref="CI25">AC25*INDEX(prod_est,$G25+$H25-1,MATCH(CI$14,$BP$14:$DP$14,0))</f>
        <v>0.24842614259895593</v>
      </c>
      <c r="CJ25" s="8" cm="1">
        <f t="array" ref="CJ25">AD25*INDEX(prod_est,$G25+$H25-1,MATCH(CJ$14,$BP$14:$DP$14,0))</f>
        <v>0.24271845669274289</v>
      </c>
      <c r="CK25" s="8" cm="1">
        <f t="array" ref="CK25">AE25*INDEX(prod_est,$G25+$H25-1,MATCH(CK$14,$BP$14:$DP$14,0))</f>
        <v>0.23712598946045393</v>
      </c>
      <c r="CL25" s="8" cm="1">
        <f t="array" ref="CL25">AF25*INDEX(prod_est,$G25+$H25-1,MATCH(CL$14,$BP$14:$DP$14,0))</f>
        <v>0.23164207650523608</v>
      </c>
      <c r="CM25" s="8" cm="1">
        <f t="array" ref="CM25">AG25*INDEX(prod_est,$G25+$H25-1,MATCH(CM$14,$BP$14:$DP$14,0))</f>
        <v>0.22742459303580859</v>
      </c>
      <c r="CN25" s="8" cm="1">
        <f t="array" ref="CN25">AH25*INDEX(prod_est,$G25+$H25-1,MATCH(CN$14,$BP$14:$DP$14,0))</f>
        <v>0.22326374891070944</v>
      </c>
      <c r="CO25" s="8" cm="1">
        <f t="array" ref="CO25">AI25*INDEX(prod_est,$G25+$H25-1,MATCH(CO$14,$BP$14:$DP$14,0))</f>
        <v>0.21915697770998632</v>
      </c>
      <c r="CP25" s="8" cm="1">
        <f t="array" ref="CP25">AJ25*INDEX(prod_est,$G25+$H25-1,MATCH(CP$14,$BP$14:$DP$14,0))</f>
        <v>0.2151015487404225</v>
      </c>
      <c r="CQ25" s="8" cm="1">
        <f t="array" ref="CQ25">AK25*INDEX(prod_est,$G25+$H25-1,MATCH(CQ$14,$BP$14:$DP$14,0))</f>
        <v>0.21109517636044939</v>
      </c>
      <c r="CR25" s="8" cm="1">
        <f t="array" ref="CR25">AL25*INDEX(prod_est,$G25+$H25-1,MATCH(CR$14,$BP$14:$DP$14,0))</f>
        <v>0.20713647655193429</v>
      </c>
      <c r="CS25" s="8" cm="1">
        <f t="array" ref="CS25">AM25*INDEX(prod_est,$G25+$H25-1,MATCH(CS$14,$BP$14:$DP$14,0))</f>
        <v>0.20322444988706334</v>
      </c>
      <c r="CT25" s="8" cm="1">
        <f t="array" ref="CT25">AN25*INDEX(prod_est,$G25+$H25-1,MATCH(CT$14,$BP$14:$DP$14,0))</f>
        <v>0.19935781032331129</v>
      </c>
      <c r="CU25" s="8" cm="1">
        <f t="array" ref="CU25">AO25*INDEX(prod_est,$G25+$H25-1,MATCH(CU$14,$BP$14:$DP$14,0))</f>
        <v>0.1955354171116121</v>
      </c>
      <c r="CV25" s="8" cm="1">
        <f t="array" ref="CV25">AP25*INDEX(prod_est,$G25+$H25-1,MATCH(CV$14,$BP$14:$DP$14,0))</f>
        <v>0.19175639215195819</v>
      </c>
      <c r="CW25" cm="1">
        <f t="array" ref="CW25">AQ25*INDEX(prod_est,$G25+$H25-1,MATCH(CW$14,$BP$14:$DP$14,0))</f>
        <v>0.19151092086682392</v>
      </c>
      <c r="CX25" cm="1">
        <f t="array" ref="CX25">AR25*INDEX(prod_est,$G25+$H25-1,MATCH(CX$14,$BP$14:$DP$14,0))</f>
        <v>0.19126576381450947</v>
      </c>
      <c r="CY25" cm="1">
        <f t="array" ref="CY25">AS25*INDEX(prod_est,$G25+$H25-1,MATCH(CY$14,$BP$14:$DP$14,0))</f>
        <v>0.19102092059275896</v>
      </c>
      <c r="CZ25" cm="1">
        <f t="array" ref="CZ25">AT25*INDEX(prod_est,$G25+$H25-1,MATCH(CZ$14,$BP$14:$DP$14,0))</f>
        <v>0.1907763907998315</v>
      </c>
      <c r="DA25" cm="1">
        <f t="array" ref="DA25">AU25*INDEX(prod_est,$G25+$H25-1,MATCH(DA$14,$BP$14:$DP$14,0))</f>
        <v>0.19053217403450037</v>
      </c>
      <c r="DB25" cm="1">
        <f t="array" ref="DB25">AV25*INDEX(prod_est,$G25+$H25-1,MATCH(DB$14,$BP$14:$DP$14,0))</f>
        <v>0.1902882698960526</v>
      </c>
      <c r="DC25" cm="1">
        <f t="array" ref="DC25">AW25*INDEX(prod_est,$G25+$H25-1,MATCH(DC$14,$BP$14:$DP$14,0))</f>
        <v>0.19004467798428806</v>
      </c>
      <c r="DD25" cm="1">
        <f t="array" ref="DD25">AX25*INDEX(prod_est,$G25+$H25-1,MATCH(DD$14,$BP$14:$DP$14,0))</f>
        <v>0.18980139789951903</v>
      </c>
      <c r="DE25" cm="1">
        <f t="array" ref="DE25">AY25*INDEX(prod_est,$G25+$H25-1,MATCH(DE$14,$BP$14:$DP$14,0))</f>
        <v>0.18955842924256935</v>
      </c>
      <c r="DF25" cm="1">
        <f t="array" ref="DF25">AZ25*INDEX(prod_est,$G25+$H25-1,MATCH(DF$14,$BP$14:$DP$14,0))</f>
        <v>0.18931577161477389</v>
      </c>
      <c r="DG25" cm="1">
        <f t="array" ref="DG25">BA25*INDEX(prod_est,$G25+$H25-1,MATCH(DG$14,$BP$14:$DP$14,0))</f>
        <v>0.18907342461797788</v>
      </c>
      <c r="DH25" cm="1">
        <f t="array" ref="DH25">BB25*INDEX(prod_est,$G25+$H25-1,MATCH(DH$14,$BP$14:$DP$14,0))</f>
        <v>0.18883138785453618</v>
      </c>
      <c r="DI25" cm="1">
        <f t="array" ref="DI25">BC25*INDEX(prod_est,$G25+$H25-1,MATCH(DI$14,$BP$14:$DP$14,0))</f>
        <v>0.18858966092731272</v>
      </c>
      <c r="DJ25" cm="1">
        <f t="array" ref="DJ25">BD25*INDEX(prod_est,$G25+$H25-1,MATCH(DJ$14,$BP$14:$DP$14,0))</f>
        <v>0.18834824343967985</v>
      </c>
      <c r="DK25" cm="1">
        <f t="array" ref="DK25">BE25*INDEX(prod_est,$G25+$H25-1,MATCH(DK$14,$BP$14:$DP$14,0))</f>
        <v>0.18810713499551759</v>
      </c>
      <c r="DL25" cm="1">
        <f t="array" ref="DL25">BF25*INDEX(prod_est,$G25+$H25-1,MATCH(DL$14,$BP$14:$DP$14,0))</f>
        <v>0.18786633519921309</v>
      </c>
      <c r="DM25" cm="1">
        <f t="array" ref="DM25">BG25*INDEX(prod_est,$G25+$H25-1,MATCH(DM$14,$BP$14:$DP$14,0))</f>
        <v>0.1876258436556599</v>
      </c>
      <c r="DN25" cm="1">
        <f t="array" ref="DN25">BH25*INDEX(prod_est,$G25+$H25-1,MATCH(DN$14,$BP$14:$DP$14,0))</f>
        <v>0.1873856599702573</v>
      </c>
      <c r="DO25" cm="1">
        <f t="array" ref="DO25">BI25*INDEX(prod_est,$G25+$H25-1,MATCH(DO$14,$BP$14:$DP$14,0))</f>
        <v>0.18714578374890983</v>
      </c>
      <c r="DP25" cm="1">
        <f t="array" ref="DP25">BJ25*INDEX(prod_est,$G25+$H25-1,MATCH(DP$14,$BP$14:$DP$14,0))</f>
        <v>0.18690621459802645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ref="M26:AP26" si="29">L26*(1-$F$4)</f>
        <v>5.0954079878372729E-5</v>
      </c>
      <c r="N26" s="42">
        <f t="shared" si="29"/>
        <v>5.0888852517082642E-5</v>
      </c>
      <c r="O26" s="42">
        <f t="shared" si="29"/>
        <v>5.0823708654673724E-5</v>
      </c>
      <c r="P26" s="42">
        <f t="shared" si="29"/>
        <v>5.0758648184257351E-5</v>
      </c>
      <c r="Q26" s="42">
        <f t="shared" si="29"/>
        <v>5.0693670999081721E-5</v>
      </c>
      <c r="R26" s="42">
        <f t="shared" si="29"/>
        <v>5.0628776992531693E-5</v>
      </c>
      <c r="S26" s="42">
        <f t="shared" si="29"/>
        <v>5.0563966058128604E-5</v>
      </c>
      <c r="T26" s="42">
        <f t="shared" si="29"/>
        <v>5.0499238089530098E-5</v>
      </c>
      <c r="U26" s="42">
        <f t="shared" si="29"/>
        <v>5.0434592980529946E-5</v>
      </c>
      <c r="V26" s="42">
        <f t="shared" si="29"/>
        <v>5.0370030625057883E-5</v>
      </c>
      <c r="W26" s="42">
        <f t="shared" si="29"/>
        <v>5.0305550917179423E-5</v>
      </c>
      <c r="X26" s="42">
        <f t="shared" si="29"/>
        <v>5.0241153751095686E-5</v>
      </c>
      <c r="Y26" s="42">
        <f t="shared" si="29"/>
        <v>5.0176839021143227E-5</v>
      </c>
      <c r="Z26" s="42">
        <f t="shared" si="29"/>
        <v>5.0112606621793871E-5</v>
      </c>
      <c r="AA26" s="42">
        <f t="shared" si="29"/>
        <v>5.0048456447654527E-5</v>
      </c>
      <c r="AB26" s="42">
        <f t="shared" si="29"/>
        <v>4.998438839346702E-5</v>
      </c>
      <c r="AC26" s="42">
        <f t="shared" si="29"/>
        <v>4.9920402354107913E-5</v>
      </c>
      <c r="AD26" s="42">
        <f t="shared" si="29"/>
        <v>4.9856498224588347E-5</v>
      </c>
      <c r="AE26" s="42">
        <f t="shared" si="29"/>
        <v>4.9792675900053856E-5</v>
      </c>
      <c r="AF26" s="42">
        <f t="shared" si="29"/>
        <v>4.972893527578421E-5</v>
      </c>
      <c r="AG26" s="42">
        <f t="shared" si="29"/>
        <v>4.9665276247193225E-5</v>
      </c>
      <c r="AH26" s="42">
        <f t="shared" si="29"/>
        <v>4.9601698709828597E-5</v>
      </c>
      <c r="AI26" s="42">
        <f t="shared" si="29"/>
        <v>4.9538202559371741E-5</v>
      </c>
      <c r="AJ26" s="42">
        <f t="shared" si="29"/>
        <v>4.9474787691637605E-5</v>
      </c>
      <c r="AK26" s="42">
        <f t="shared" si="29"/>
        <v>4.9411454002574513E-5</v>
      </c>
      <c r="AL26" s="42">
        <f t="shared" si="29"/>
        <v>4.9348201388263991E-5</v>
      </c>
      <c r="AM26" s="42">
        <f t="shared" si="29"/>
        <v>4.9285029744920584E-5</v>
      </c>
      <c r="AN26" s="42">
        <f t="shared" si="29"/>
        <v>4.9221938968891696E-5</v>
      </c>
      <c r="AO26" s="42">
        <f t="shared" si="29"/>
        <v>4.915892895665742E-5</v>
      </c>
      <c r="AP26" s="42">
        <f t="shared" si="29"/>
        <v>4.909599960483037E-5</v>
      </c>
      <c r="AQ26" s="42">
        <f t="shared" ref="AQ26:BJ26" si="30">AP26*(1-$F$4)</f>
        <v>4.9033150810155511E-5</v>
      </c>
      <c r="AR26" s="42">
        <f t="shared" si="30"/>
        <v>4.8970382469509982E-5</v>
      </c>
      <c r="AS26" s="42">
        <f t="shared" si="30"/>
        <v>4.8907694479902931E-5</v>
      </c>
      <c r="AT26" s="42">
        <f t="shared" si="30"/>
        <v>4.8845086738475347E-5</v>
      </c>
      <c r="AU26" s="42">
        <f t="shared" si="30"/>
        <v>4.8782559142499887E-5</v>
      </c>
      <c r="AV26" s="42">
        <f t="shared" si="30"/>
        <v>4.8720111589380722E-5</v>
      </c>
      <c r="AW26" s="42">
        <f t="shared" si="30"/>
        <v>4.8657743976653353E-5</v>
      </c>
      <c r="AX26" s="42">
        <f t="shared" si="30"/>
        <v>4.8595456201984444E-5</v>
      </c>
      <c r="AY26" s="42">
        <f t="shared" si="30"/>
        <v>4.8533248163171664E-5</v>
      </c>
      <c r="AZ26" s="42">
        <f t="shared" si="30"/>
        <v>4.847111975814351E-5</v>
      </c>
      <c r="BA26" s="42">
        <f t="shared" si="30"/>
        <v>4.8409070884959141E-5</v>
      </c>
      <c r="BB26" s="42">
        <f t="shared" si="30"/>
        <v>4.834710144180821E-5</v>
      </c>
      <c r="BC26" s="42">
        <f t="shared" si="30"/>
        <v>4.8285211327010717E-5</v>
      </c>
      <c r="BD26" s="42">
        <f t="shared" si="30"/>
        <v>4.82234004390168E-5</v>
      </c>
      <c r="BE26" s="42">
        <f t="shared" si="30"/>
        <v>4.8161668676406613E-5</v>
      </c>
      <c r="BF26" s="42">
        <f t="shared" si="30"/>
        <v>4.8100015937890131E-5</v>
      </c>
      <c r="BG26" s="42">
        <f t="shared" si="30"/>
        <v>4.8038442122306989E-5</v>
      </c>
      <c r="BH26" s="42">
        <f t="shared" si="30"/>
        <v>4.7976947128626324E-5</v>
      </c>
      <c r="BI26" s="42">
        <f t="shared" si="30"/>
        <v>4.7915530855946608E-5</v>
      </c>
      <c r="BJ26" s="42">
        <f t="shared" si="30"/>
        <v>4.7854193203495472E-5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120.0447235869417</v>
      </c>
      <c r="BS26" s="8" cm="1">
        <f t="array" ref="BS26">M26*INDEX(prod_est,$G26+$H26-1,MATCH(BS$14,$BP$14:$DP$14,0))</f>
        <v>118.14188737009188</v>
      </c>
      <c r="BT26" s="8" cm="1">
        <f t="array" ref="BT26">N26*INDEX(prod_est,$G26+$H26-1,MATCH(BT$14,$BP$14:$DP$14,0))</f>
        <v>116.23667848118113</v>
      </c>
      <c r="BU26" s="8" cm="1">
        <f t="array" ref="BU26">O26*INDEX(prod_est,$G26+$H26-1,MATCH(BU$14,$BP$14:$DP$14,0))</f>
        <v>114.33378038937202</v>
      </c>
      <c r="BV26" s="8" cm="1">
        <f t="array" ref="BV26">P26*INDEX(prod_est,$G26+$H26-1,MATCH(BV$14,$BP$14:$DP$14,0))</f>
        <v>112.43424678360513</v>
      </c>
      <c r="BW26" s="8" cm="1">
        <f t="array" ref="BW26">Q26*INDEX(prod_est,$G26+$H26-1,MATCH(BW$14,$BP$14:$DP$14,0))</f>
        <v>110.5393635129134</v>
      </c>
      <c r="BX26" s="8" cm="1">
        <f t="array" ref="BX26">R26*INDEX(prod_est,$G26+$H26-1,MATCH(BX$14,$BP$14:$DP$14,0))</f>
        <v>108.65329314340214</v>
      </c>
      <c r="BY26" s="8" cm="1">
        <f t="array" ref="BY26">S26*INDEX(prod_est,$G26+$H26-1,MATCH(BY$14,$BP$14:$DP$14,0))</f>
        <v>106.78011117382923</v>
      </c>
      <c r="BZ26" s="8" cm="1">
        <f t="array" ref="BZ26">T26*INDEX(prod_est,$G26+$H26-1,MATCH(BZ$14,$BP$14:$DP$14,0))</f>
        <v>104.42791604273576</v>
      </c>
      <c r="CA26" s="8" cm="1">
        <f t="array" ref="CA26">U26*INDEX(prod_est,$G26+$H26-1,MATCH(CA$14,$BP$14:$DP$14,0))</f>
        <v>102.11036185737741</v>
      </c>
      <c r="CB26" s="8" cm="1">
        <f t="array" ref="CB26">V26*INDEX(prod_est,$G26+$H26-1,MATCH(CB$14,$BP$14:$DP$14,0))</f>
        <v>99.82689480120851</v>
      </c>
      <c r="CC26" s="8" cm="1">
        <f t="array" ref="CC26">W26*INDEX(prod_est,$G26+$H26-1,MATCH(CC$14,$BP$14:$DP$14,0))</f>
        <v>97.577994022503361</v>
      </c>
      <c r="CD26" s="8" cm="1">
        <f t="array" ref="CD26">X26*INDEX(prod_est,$G26+$H26-1,MATCH(CD$14,$BP$14:$DP$14,0))</f>
        <v>95.365619140630997</v>
      </c>
      <c r="CE26" s="8" cm="1">
        <f t="array" ref="CE26">Y26*INDEX(prod_est,$G26+$H26-1,MATCH(CE$14,$BP$14:$DP$14,0))</f>
        <v>93.192846425034134</v>
      </c>
      <c r="CF26" s="8" cm="1">
        <f t="array" ref="CF26">Z26*INDEX(prod_est,$G26+$H26-1,MATCH(CF$14,$BP$14:$DP$14,0))</f>
        <v>91.063301990546634</v>
      </c>
      <c r="CG26" s="8" cm="1">
        <f t="array" ref="CG26">AA26*INDEX(prod_est,$G26+$H26-1,MATCH(CG$14,$BP$14:$DP$14,0))</f>
        <v>88.979171526490489</v>
      </c>
      <c r="CH26" s="8" cm="1">
        <f t="array" ref="CH26">AB26*INDEX(prod_est,$G26+$H26-1,MATCH(CH$14,$BP$14:$DP$14,0))</f>
        <v>86.940859510639825</v>
      </c>
      <c r="CI26" s="8" cm="1">
        <f t="array" ref="CI26">AC26*INDEX(prod_est,$G26+$H26-1,MATCH(CI$14,$BP$14:$DP$14,0))</f>
        <v>84.946916381456035</v>
      </c>
      <c r="CJ26" s="8" cm="1">
        <f t="array" ref="CJ26">AD26*INDEX(prod_est,$G26+$H26-1,MATCH(CJ$14,$BP$14:$DP$14,0))</f>
        <v>82.995228397517067</v>
      </c>
      <c r="CK26" s="8" cm="1">
        <f t="array" ref="CK26">AE26*INDEX(prod_est,$G26+$H26-1,MATCH(CK$14,$BP$14:$DP$14,0))</f>
        <v>81.082938324591055</v>
      </c>
      <c r="CL26" s="8" cm="1">
        <f t="array" ref="CL26">AF26*INDEX(prod_est,$G26+$H26-1,MATCH(CL$14,$BP$14:$DP$14,0))</f>
        <v>79.20776733664033</v>
      </c>
      <c r="CM26" s="8" cm="1">
        <f t="array" ref="CM26">AG26*INDEX(prod_est,$G26+$H26-1,MATCH(CM$14,$BP$14:$DP$14,0))</f>
        <v>77.765639660906999</v>
      </c>
      <c r="CN26" s="8" cm="1">
        <f t="array" ref="CN26">AH26*INDEX(prod_est,$G26+$H26-1,MATCH(CN$14,$BP$14:$DP$14,0))</f>
        <v>76.342879261082004</v>
      </c>
      <c r="CO26" s="8" cm="1">
        <f t="array" ref="CO26">AI26*INDEX(prod_est,$G26+$H26-1,MATCH(CO$14,$BP$14:$DP$14,0))</f>
        <v>74.938608574688217</v>
      </c>
      <c r="CP26" s="8" cm="1">
        <f t="array" ref="CP26">AJ26*INDEX(prod_est,$G26+$H26-1,MATCH(CP$14,$BP$14:$DP$14,0))</f>
        <v>73.551893867594742</v>
      </c>
      <c r="CQ26" s="8" cm="1">
        <f t="array" ref="CQ26">AK26*INDEX(prod_est,$G26+$H26-1,MATCH(CQ$14,$BP$14:$DP$14,0))</f>
        <v>72.181953586776729</v>
      </c>
      <c r="CR26" s="8" cm="1">
        <f t="array" ref="CR26">AL26*INDEX(prod_est,$G26+$H26-1,MATCH(CR$14,$BP$14:$DP$14,0))</f>
        <v>70.8283144806216</v>
      </c>
      <c r="CS26" s="8" cm="1">
        <f t="array" ref="CS26">AM26*INDEX(prod_est,$G26+$H26-1,MATCH(CS$14,$BP$14:$DP$14,0))</f>
        <v>69.490634804456093</v>
      </c>
      <c r="CT26" s="8" cm="1">
        <f t="array" ref="CT26">AN26*INDEX(prod_est,$G26+$H26-1,MATCH(CT$14,$BP$14:$DP$14,0))</f>
        <v>68.168474808478862</v>
      </c>
      <c r="CU26" s="8" cm="1">
        <f t="array" ref="CU26">AO26*INDEX(prod_est,$G26+$H26-1,MATCH(CU$14,$BP$14:$DP$14,0))</f>
        <v>66.861444424581492</v>
      </c>
      <c r="CV26" s="8" cm="1">
        <f t="array" ref="CV26">AP26*INDEX(prod_est,$G26+$H26-1,MATCH(CV$14,$BP$14:$DP$14,0))</f>
        <v>65.569243394960438</v>
      </c>
      <c r="CW26" cm="1">
        <f t="array" ref="CW26">AQ26*INDEX(prod_est,$G26+$H26-1,MATCH(CW$14,$BP$14:$DP$14,0))</f>
        <v>65.48530686350604</v>
      </c>
      <c r="CX26" cm="1">
        <f t="array" ref="CX26">AR26*INDEX(prod_est,$G26+$H26-1,MATCH(CX$14,$BP$14:$DP$14,0))</f>
        <v>65.401477780924751</v>
      </c>
      <c r="CY26" cm="1">
        <f t="array" ref="CY26">AS26*INDEX(prod_est,$G26+$H26-1,MATCH(CY$14,$BP$14:$DP$14,0))</f>
        <v>65.317756009669054</v>
      </c>
      <c r="CZ26" cm="1">
        <f t="array" ref="CZ26">AT26*INDEX(prod_est,$G26+$H26-1,MATCH(CZ$14,$BP$14:$DP$14,0))</f>
        <v>65.234141412367521</v>
      </c>
      <c r="DA26" cm="1">
        <f t="array" ref="DA26">AU26*INDEX(prod_est,$G26+$H26-1,MATCH(DA$14,$BP$14:$DP$14,0))</f>
        <v>65.15063385182458</v>
      </c>
      <c r="DB26" cm="1">
        <f t="array" ref="DB26">AV26*INDEX(prod_est,$G26+$H26-1,MATCH(DB$14,$BP$14:$DP$14,0))</f>
        <v>65.067233191020279</v>
      </c>
      <c r="DC26" cm="1">
        <f t="array" ref="DC26">AW26*INDEX(prod_est,$G26+$H26-1,MATCH(DC$14,$BP$14:$DP$14,0))</f>
        <v>64.983939293110083</v>
      </c>
      <c r="DD26" cm="1">
        <f t="array" ref="DD26">AX26*INDEX(prod_est,$G26+$H26-1,MATCH(DD$14,$BP$14:$DP$14,0))</f>
        <v>64.900752021424637</v>
      </c>
      <c r="DE26" cm="1">
        <f t="array" ref="DE26">AY26*INDEX(prod_est,$G26+$H26-1,MATCH(DE$14,$BP$14:$DP$14,0))</f>
        <v>64.81767123946949</v>
      </c>
      <c r="DF26" cm="1">
        <f t="array" ref="DF26">AZ26*INDEX(prod_est,$G26+$H26-1,MATCH(DF$14,$BP$14:$DP$14,0))</f>
        <v>64.734696810925001</v>
      </c>
      <c r="DG26" cm="1">
        <f t="array" ref="DG26">BA26*INDEX(prod_est,$G26+$H26-1,MATCH(DG$14,$BP$14:$DP$14,0))</f>
        <v>64.651828599645953</v>
      </c>
      <c r="DH26" cm="1">
        <f t="array" ref="DH26">BB26*INDEX(prod_est,$G26+$H26-1,MATCH(DH$14,$BP$14:$DP$14,0))</f>
        <v>64.569066469661465</v>
      </c>
      <c r="DI26" cm="1">
        <f t="array" ref="DI26">BC26*INDEX(prod_est,$G26+$H26-1,MATCH(DI$14,$BP$14:$DP$14,0))</f>
        <v>64.486410285174699</v>
      </c>
      <c r="DJ26" cm="1">
        <f t="array" ref="DJ26">BD26*INDEX(prod_est,$G26+$H26-1,MATCH(DJ$14,$BP$14:$DP$14,0))</f>
        <v>64.403859910562645</v>
      </c>
      <c r="DK26" cm="1">
        <f t="array" ref="DK26">BE26*INDEX(prod_est,$G26+$H26-1,MATCH(DK$14,$BP$14:$DP$14,0))</f>
        <v>64.321415210375932</v>
      </c>
      <c r="DL26" cm="1">
        <f t="array" ref="DL26">BF26*INDEX(prod_est,$G26+$H26-1,MATCH(DL$14,$BP$14:$DP$14,0))</f>
        <v>64.239076049338564</v>
      </c>
      <c r="DM26" cm="1">
        <f t="array" ref="DM26">BG26*INDEX(prod_est,$G26+$H26-1,MATCH(DM$14,$BP$14:$DP$14,0))</f>
        <v>64.15684229234769</v>
      </c>
      <c r="DN26" cm="1">
        <f t="array" ref="DN26">BH26*INDEX(prod_est,$G26+$H26-1,MATCH(DN$14,$BP$14:$DP$14,0))</f>
        <v>64.074713804473447</v>
      </c>
      <c r="DO26" cm="1">
        <f t="array" ref="DO26">BI26*INDEX(prod_est,$G26+$H26-1,MATCH(DO$14,$BP$14:$DP$14,0))</f>
        <v>63.99269045095869</v>
      </c>
      <c r="DP26" cm="1">
        <f t="array" ref="DP26">BJ26*INDEX(prod_est,$G26+$H26-1,MATCH(DP$14,$BP$14:$DP$14,0))</f>
        <v>63.910772097218754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ref="M27:AP27" si="31">L27*(1-$F$4)</f>
        <v>2.5984917336281844E-5</v>
      </c>
      <c r="N27" s="42">
        <f t="shared" si="31"/>
        <v>2.5951653511378472E-5</v>
      </c>
      <c r="O27" s="42">
        <f t="shared" si="31"/>
        <v>2.5918432268178664E-5</v>
      </c>
      <c r="P27" s="42">
        <f t="shared" si="31"/>
        <v>2.5885253552172714E-5</v>
      </c>
      <c r="Q27" s="42">
        <f t="shared" si="31"/>
        <v>2.5852117308920684E-5</v>
      </c>
      <c r="R27" s="42">
        <f t="shared" si="31"/>
        <v>2.5819023484052337E-5</v>
      </c>
      <c r="S27" s="42">
        <f t="shared" si="31"/>
        <v>2.578597202326703E-5</v>
      </c>
      <c r="T27" s="42">
        <f t="shared" si="31"/>
        <v>2.575296287233363E-5</v>
      </c>
      <c r="U27" s="42">
        <f t="shared" si="31"/>
        <v>2.5719995977090432E-5</v>
      </c>
      <c r="V27" s="42">
        <f t="shared" si="31"/>
        <v>2.5687071283445062E-5</v>
      </c>
      <c r="W27" s="42">
        <f t="shared" si="31"/>
        <v>2.5654188737374388E-5</v>
      </c>
      <c r="X27" s="42">
        <f t="shared" si="31"/>
        <v>2.5621348284924434E-5</v>
      </c>
      <c r="Y27" s="42">
        <f t="shared" si="31"/>
        <v>2.5588549872210298E-5</v>
      </c>
      <c r="Z27" s="42">
        <f t="shared" si="31"/>
        <v>2.5555793445416054E-5</v>
      </c>
      <c r="AA27" s="42">
        <f t="shared" si="31"/>
        <v>2.5523078950794662E-5</v>
      </c>
      <c r="AB27" s="42">
        <f t="shared" si="31"/>
        <v>2.5490406334667893E-5</v>
      </c>
      <c r="AC27" s="42">
        <f t="shared" si="31"/>
        <v>2.5457775543426226E-5</v>
      </c>
      <c r="AD27" s="42">
        <f t="shared" si="31"/>
        <v>2.5425186523528768E-5</v>
      </c>
      <c r="AE27" s="42">
        <f t="shared" si="31"/>
        <v>2.5392639221503166E-5</v>
      </c>
      <c r="AF27" s="42">
        <f t="shared" si="31"/>
        <v>2.5360133583945518E-5</v>
      </c>
      <c r="AG27" s="42">
        <f t="shared" si="31"/>
        <v>2.5327669557520288E-5</v>
      </c>
      <c r="AH27" s="42">
        <f t="shared" si="31"/>
        <v>2.5295247088960208E-5</v>
      </c>
      <c r="AI27" s="42">
        <f t="shared" si="31"/>
        <v>2.5262866125066209E-5</v>
      </c>
      <c r="AJ27" s="42">
        <f t="shared" si="31"/>
        <v>2.5230526612707313E-5</v>
      </c>
      <c r="AK27" s="42">
        <f t="shared" si="31"/>
        <v>2.5198228498820564E-5</v>
      </c>
      <c r="AL27" s="42">
        <f t="shared" si="31"/>
        <v>2.516597173041093E-5</v>
      </c>
      <c r="AM27" s="42">
        <f t="shared" si="31"/>
        <v>2.5133756254551218E-5</v>
      </c>
      <c r="AN27" s="42">
        <f t="shared" si="31"/>
        <v>2.5101582018381988E-5</v>
      </c>
      <c r="AO27" s="42">
        <f t="shared" si="31"/>
        <v>2.5069448969111468E-5</v>
      </c>
      <c r="AP27" s="42">
        <f t="shared" si="31"/>
        <v>2.5037357054015468E-5</v>
      </c>
      <c r="AQ27" s="42">
        <f t="shared" ref="AQ27:BJ27" si="32">AP27*(1-$F$4)</f>
        <v>2.5005306220437284E-5</v>
      </c>
      <c r="AR27" s="42">
        <f t="shared" si="32"/>
        <v>2.4973296415787629E-5</v>
      </c>
      <c r="AS27" s="42">
        <f t="shared" si="32"/>
        <v>2.4941327587544528E-5</v>
      </c>
      <c r="AT27" s="42">
        <f t="shared" si="32"/>
        <v>2.4909399683253245E-5</v>
      </c>
      <c r="AU27" s="42">
        <f t="shared" si="32"/>
        <v>2.4877512650526189E-5</v>
      </c>
      <c r="AV27" s="42">
        <f t="shared" si="32"/>
        <v>2.4845666437042833E-5</v>
      </c>
      <c r="AW27" s="42">
        <f t="shared" si="32"/>
        <v>2.4813860990549629E-5</v>
      </c>
      <c r="AX27" s="42">
        <f t="shared" si="32"/>
        <v>2.478209625885992E-5</v>
      </c>
      <c r="AY27" s="42">
        <f t="shared" si="32"/>
        <v>2.4750372189853849E-5</v>
      </c>
      <c r="AZ27" s="42">
        <f t="shared" si="32"/>
        <v>2.4718688731478281E-5</v>
      </c>
      <c r="BA27" s="42">
        <f t="shared" si="32"/>
        <v>2.4687045831746719E-5</v>
      </c>
      <c r="BB27" s="42">
        <f t="shared" si="32"/>
        <v>2.4655443438739213E-5</v>
      </c>
      <c r="BC27" s="42">
        <f t="shared" si="32"/>
        <v>2.4623881500602274E-5</v>
      </c>
      <c r="BD27" s="42">
        <f t="shared" si="32"/>
        <v>2.4592359965548791E-5</v>
      </c>
      <c r="BE27" s="42">
        <f t="shared" si="32"/>
        <v>2.4560878781857954E-5</v>
      </c>
      <c r="BF27" s="42">
        <f t="shared" si="32"/>
        <v>2.4529437897875152E-5</v>
      </c>
      <c r="BG27" s="42">
        <f t="shared" si="32"/>
        <v>2.4498037262011908E-5</v>
      </c>
      <c r="BH27" s="42">
        <f t="shared" si="32"/>
        <v>2.4466676822745777E-5</v>
      </c>
      <c r="BI27" s="42">
        <f t="shared" si="32"/>
        <v>2.4435356528620275E-5</v>
      </c>
      <c r="BJ27" s="42">
        <f t="shared" si="32"/>
        <v>2.4404076328244783E-5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61.21889015579066</v>
      </c>
      <c r="BS27" s="8" cm="1">
        <f t="array" ref="BS27">M27*INDEX(prod_est,$G27+$H27-1,MATCH(BS$14,$BP$14:$DP$14,0))</f>
        <v>60.248505803500308</v>
      </c>
      <c r="BT27" s="8" cm="1">
        <f t="array" ref="BT27">N27*INDEX(prod_est,$G27+$H27-1,MATCH(BT$14,$BP$14:$DP$14,0))</f>
        <v>59.276911465915028</v>
      </c>
      <c r="BU27" s="8" cm="1">
        <f t="array" ref="BU27">O27*INDEX(prod_est,$G27+$H27-1,MATCH(BU$14,$BP$14:$DP$14,0))</f>
        <v>58.306495559415346</v>
      </c>
      <c r="BV27" s="8" cm="1">
        <f t="array" ref="BV27">P27*INDEX(prod_est,$G27+$H27-1,MATCH(BV$14,$BP$14:$DP$14,0))</f>
        <v>57.337795430963176</v>
      </c>
      <c r="BW27" s="8" cm="1">
        <f t="array" ref="BW27">Q27*INDEX(prod_est,$G27+$H27-1,MATCH(BW$14,$BP$14:$DP$14,0))</f>
        <v>56.371466821588612</v>
      </c>
      <c r="BX27" s="8" cm="1">
        <f t="array" ref="BX27">R27*INDEX(prod_est,$G27+$H27-1,MATCH(BX$14,$BP$14:$DP$14,0))</f>
        <v>55.409632504117944</v>
      </c>
      <c r="BY27" s="8" cm="1">
        <f t="array" ref="BY27">S27*INDEX(prod_est,$G27+$H27-1,MATCH(BY$14,$BP$14:$DP$14,0))</f>
        <v>54.454370849872554</v>
      </c>
      <c r="BZ27" s="8" cm="1">
        <f t="array" ref="BZ27">T27*INDEX(prod_est,$G27+$H27-1,MATCH(BZ$14,$BP$14:$DP$14,0))</f>
        <v>53.254828120690405</v>
      </c>
      <c r="CA27" s="8" cm="1">
        <f t="array" ref="CA27">U27*INDEX(prod_est,$G27+$H27-1,MATCH(CA$14,$BP$14:$DP$14,0))</f>
        <v>52.072951142975583</v>
      </c>
      <c r="CB27" s="8" cm="1">
        <f t="array" ref="CB27">V27*INDEX(prod_est,$G27+$H27-1,MATCH(CB$14,$BP$14:$DP$14,0))</f>
        <v>50.908457488369201</v>
      </c>
      <c r="CC27" s="8" cm="1">
        <f t="array" ref="CC27">W27*INDEX(prod_est,$G27+$H27-1,MATCH(CC$14,$BP$14:$DP$14,0))</f>
        <v>49.761591506849314</v>
      </c>
      <c r="CD27" s="8" cm="1">
        <f t="array" ref="CD27">X27*INDEX(prod_est,$G27+$H27-1,MATCH(CD$14,$BP$14:$DP$14,0))</f>
        <v>48.6333525403221</v>
      </c>
      <c r="CE27" s="8" cm="1">
        <f t="array" ref="CE27">Y27*INDEX(prod_est,$G27+$H27-1,MATCH(CE$14,$BP$14:$DP$14,0))</f>
        <v>47.525309385778222</v>
      </c>
      <c r="CF27" s="8" cm="1">
        <f t="array" ref="CF27">Z27*INDEX(prod_est,$G27+$H27-1,MATCH(CF$14,$BP$14:$DP$14,0))</f>
        <v>46.439311243408</v>
      </c>
      <c r="CG27" s="8" cm="1">
        <f t="array" ref="CG27">AA27*INDEX(prod_est,$G27+$H27-1,MATCH(CG$14,$BP$14:$DP$14,0))</f>
        <v>45.376472743413579</v>
      </c>
      <c r="CH27" s="8" cm="1">
        <f t="array" ref="CH27">AB27*INDEX(prod_est,$G27+$H27-1,MATCH(CH$14,$BP$14:$DP$14,0))</f>
        <v>44.337000156255542</v>
      </c>
      <c r="CI27" s="8" cm="1">
        <f t="array" ref="CI27">AC27*INDEX(prod_est,$G27+$H27-1,MATCH(CI$14,$BP$14:$DP$14,0))</f>
        <v>43.320154252870296</v>
      </c>
      <c r="CJ27" s="8" cm="1">
        <f t="array" ref="CJ27">AD27*INDEX(prod_est,$G27+$H27-1,MATCH(CJ$14,$BP$14:$DP$14,0))</f>
        <v>42.324857094135922</v>
      </c>
      <c r="CK27" s="8" cm="1">
        <f t="array" ref="CK27">AE27*INDEX(prod_est,$G27+$H27-1,MATCH(CK$14,$BP$14:$DP$14,0))</f>
        <v>41.349651583868905</v>
      </c>
      <c r="CL27" s="8" cm="1">
        <f t="array" ref="CL27">AF27*INDEX(prod_est,$G27+$H27-1,MATCH(CL$14,$BP$14:$DP$14,0))</f>
        <v>40.393375595182562</v>
      </c>
      <c r="CM27" s="8" cm="1">
        <f t="array" ref="CM27">AG27*INDEX(prod_est,$G27+$H27-1,MATCH(CM$14,$BP$14:$DP$14,0))</f>
        <v>39.657937558979299</v>
      </c>
      <c r="CN27" s="8" cm="1">
        <f t="array" ref="CN27">AH27*INDEX(prod_est,$G27+$H27-1,MATCH(CN$14,$BP$14:$DP$14,0))</f>
        <v>38.93237620124237</v>
      </c>
      <c r="CO27" s="8" cm="1">
        <f t="array" ref="CO27">AI27*INDEX(prod_est,$G27+$H27-1,MATCH(CO$14,$BP$14:$DP$14,0))</f>
        <v>38.216243993756578</v>
      </c>
      <c r="CP27" s="8" cm="1">
        <f t="array" ref="CP27">AJ27*INDEX(prod_est,$G27+$H27-1,MATCH(CP$14,$BP$14:$DP$14,0))</f>
        <v>37.509064762597021</v>
      </c>
      <c r="CQ27" s="8" cm="1">
        <f t="array" ref="CQ27">AK27*INDEX(prod_est,$G27+$H27-1,MATCH(CQ$14,$BP$14:$DP$14,0))</f>
        <v>36.810439941234911</v>
      </c>
      <c r="CR27" s="8" cm="1">
        <f t="array" ref="CR27">AL27*INDEX(prod_est,$G27+$H27-1,MATCH(CR$14,$BP$14:$DP$14,0))</f>
        <v>36.120128186797189</v>
      </c>
      <c r="CS27" s="8" cm="1">
        <f t="array" ref="CS27">AM27*INDEX(prod_est,$G27+$H27-1,MATCH(CS$14,$BP$14:$DP$14,0))</f>
        <v>35.437955220656775</v>
      </c>
      <c r="CT27" s="8" cm="1">
        <f t="array" ref="CT27">AN27*INDEX(prod_est,$G27+$H27-1,MATCH(CT$14,$BP$14:$DP$14,0))</f>
        <v>34.763696784770673</v>
      </c>
      <c r="CU27" s="8" cm="1">
        <f t="array" ref="CU27">AO27*INDEX(prod_est,$G27+$H27-1,MATCH(CU$14,$BP$14:$DP$14,0))</f>
        <v>34.097153957137401</v>
      </c>
      <c r="CV27" s="8" cm="1">
        <f t="array" ref="CV27">AP27*INDEX(prod_est,$G27+$H27-1,MATCH(CV$14,$BP$14:$DP$14,0))</f>
        <v>33.438173616079119</v>
      </c>
      <c r="CW27" cm="1">
        <f t="array" ref="CW27">AQ27*INDEX(prod_est,$G27+$H27-1,MATCH(CW$14,$BP$14:$DP$14,0))</f>
        <v>33.395368725154917</v>
      </c>
      <c r="CX27" cm="1">
        <f t="array" ref="CX27">AR27*INDEX(prod_est,$G27+$H27-1,MATCH(CX$14,$BP$14:$DP$14,0))</f>
        <v>33.352618629648319</v>
      </c>
      <c r="CY27" cm="1">
        <f t="array" ref="CY27">AS27*INDEX(prod_est,$G27+$H27-1,MATCH(CY$14,$BP$14:$DP$14,0))</f>
        <v>33.309923259414589</v>
      </c>
      <c r="CZ27" cm="1">
        <f t="array" ref="CZ27">AT27*INDEX(prod_est,$G27+$H27-1,MATCH(CZ$14,$BP$14:$DP$14,0))</f>
        <v>33.267282544398768</v>
      </c>
      <c r="DA27" cm="1">
        <f t="array" ref="DA27">AU27*INDEX(prod_est,$G27+$H27-1,MATCH(DA$14,$BP$14:$DP$14,0))</f>
        <v>33.224696414635609</v>
      </c>
      <c r="DB27" cm="1">
        <f t="array" ref="DB27">AV27*INDEX(prod_est,$G27+$H27-1,MATCH(DB$14,$BP$14:$DP$14,0))</f>
        <v>33.182164800249403</v>
      </c>
      <c r="DC27" cm="1">
        <f t="array" ref="DC27">AW27*INDEX(prod_est,$G27+$H27-1,MATCH(DC$14,$BP$14:$DP$14,0))</f>
        <v>33.139687631453903</v>
      </c>
      <c r="DD27" cm="1">
        <f t="array" ref="DD27">AX27*INDEX(prod_est,$G27+$H27-1,MATCH(DD$14,$BP$14:$DP$14,0))</f>
        <v>33.097264838552192</v>
      </c>
      <c r="DE27" cm="1">
        <f t="array" ref="DE27">AY27*INDEX(prod_est,$G27+$H27-1,MATCH(DE$14,$BP$14:$DP$14,0))</f>
        <v>33.054896351936577</v>
      </c>
      <c r="DF27" cm="1">
        <f t="array" ref="DF27">AZ27*INDEX(prod_est,$G27+$H27-1,MATCH(DF$14,$BP$14:$DP$14,0))</f>
        <v>33.012582102088459</v>
      </c>
      <c r="DG27" cm="1">
        <f t="array" ref="DG27">BA27*INDEX(prod_est,$G27+$H27-1,MATCH(DG$14,$BP$14:$DP$14,0))</f>
        <v>32.970322019578255</v>
      </c>
      <c r="DH27" cm="1">
        <f t="array" ref="DH27">BB27*INDEX(prod_est,$G27+$H27-1,MATCH(DH$14,$BP$14:$DP$14,0))</f>
        <v>32.928116035065244</v>
      </c>
      <c r="DI27" cm="1">
        <f t="array" ref="DI27">BC27*INDEX(prod_est,$G27+$H27-1,MATCH(DI$14,$BP$14:$DP$14,0))</f>
        <v>32.885964079297466</v>
      </c>
      <c r="DJ27" cm="1">
        <f t="array" ref="DJ27">BD27*INDEX(prod_est,$G27+$H27-1,MATCH(DJ$14,$BP$14:$DP$14,0))</f>
        <v>32.843866083111614</v>
      </c>
      <c r="DK27" cm="1">
        <f t="array" ref="DK27">BE27*INDEX(prod_est,$G27+$H27-1,MATCH(DK$14,$BP$14:$DP$14,0))</f>
        <v>32.801821977432937</v>
      </c>
      <c r="DL27" cm="1">
        <f t="array" ref="DL27">BF27*INDEX(prod_est,$G27+$H27-1,MATCH(DL$14,$BP$14:$DP$14,0))</f>
        <v>32.759831693275075</v>
      </c>
      <c r="DM27" cm="1">
        <f t="array" ref="DM27">BG27*INDEX(prod_est,$G27+$H27-1,MATCH(DM$14,$BP$14:$DP$14,0))</f>
        <v>32.71789516174001</v>
      </c>
      <c r="DN27" cm="1">
        <f t="array" ref="DN27">BH27*INDEX(prod_est,$G27+$H27-1,MATCH(DN$14,$BP$14:$DP$14,0))</f>
        <v>32.676012314017896</v>
      </c>
      <c r="DO27" cm="1">
        <f t="array" ref="DO27">BI27*INDEX(prod_est,$G27+$H27-1,MATCH(DO$14,$BP$14:$DP$14,0))</f>
        <v>32.634183081387</v>
      </c>
      <c r="DP27" cm="1">
        <f t="array" ref="DP27">BJ27*INDEX(prod_est,$G27+$H27-1,MATCH(DP$14,$BP$14:$DP$14,0))</f>
        <v>32.592407395213542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ref="M28:AP28" si="33">L28*(1-$F$4)</f>
        <v>1.3382726438020435E-5</v>
      </c>
      <c r="N28" s="42">
        <f t="shared" si="33"/>
        <v>1.3365594935803089E-5</v>
      </c>
      <c r="O28" s="42">
        <f t="shared" si="33"/>
        <v>1.3348485363972619E-5</v>
      </c>
      <c r="P28" s="42">
        <f t="shared" si="33"/>
        <v>1.3331397694455485E-5</v>
      </c>
      <c r="Q28" s="42">
        <f t="shared" si="33"/>
        <v>1.3314331899214089E-5</v>
      </c>
      <c r="R28" s="42">
        <f t="shared" si="33"/>
        <v>1.3297287950246721E-5</v>
      </c>
      <c r="S28" s="42">
        <f t="shared" si="33"/>
        <v>1.3280265819587519E-5</v>
      </c>
      <c r="T28" s="42">
        <f t="shared" si="33"/>
        <v>1.326326547930642E-5</v>
      </c>
      <c r="U28" s="42">
        <f t="shared" si="33"/>
        <v>1.3246286901509116E-5</v>
      </c>
      <c r="V28" s="42">
        <f t="shared" si="33"/>
        <v>1.3229330058337003E-5</v>
      </c>
      <c r="W28" s="42">
        <f t="shared" si="33"/>
        <v>1.3212394921967144E-5</v>
      </c>
      <c r="X28" s="42">
        <f t="shared" si="33"/>
        <v>1.3195481464612216E-5</v>
      </c>
      <c r="Y28" s="42">
        <f t="shared" si="33"/>
        <v>1.3178589658520469E-5</v>
      </c>
      <c r="Z28" s="42">
        <f t="shared" si="33"/>
        <v>1.3161719475975675E-5</v>
      </c>
      <c r="AA28" s="42">
        <f t="shared" si="33"/>
        <v>1.3144870889297092E-5</v>
      </c>
      <c r="AB28" s="42">
        <f t="shared" si="33"/>
        <v>1.3128043870839408E-5</v>
      </c>
      <c r="AC28" s="42">
        <f t="shared" si="33"/>
        <v>1.3111238392992701E-5</v>
      </c>
      <c r="AD28" s="42">
        <f t="shared" si="33"/>
        <v>1.3094454428182394E-5</v>
      </c>
      <c r="AE28" s="42">
        <f t="shared" si="33"/>
        <v>1.3077691948869208E-5</v>
      </c>
      <c r="AF28" s="42">
        <f t="shared" si="33"/>
        <v>1.306095092754912E-5</v>
      </c>
      <c r="AG28" s="42">
        <f t="shared" si="33"/>
        <v>1.3044231336753311E-5</v>
      </c>
      <c r="AH28" s="42">
        <f t="shared" si="33"/>
        <v>1.3027533149048129E-5</v>
      </c>
      <c r="AI28" s="42">
        <f t="shared" si="33"/>
        <v>1.3010856337035041E-5</v>
      </c>
      <c r="AJ28" s="42">
        <f t="shared" si="33"/>
        <v>1.2994200873350583E-5</v>
      </c>
      <c r="AK28" s="42">
        <f t="shared" si="33"/>
        <v>1.2977566730666324E-5</v>
      </c>
      <c r="AL28" s="42">
        <f t="shared" si="33"/>
        <v>1.2960953881688814E-5</v>
      </c>
      <c r="AM28" s="42">
        <f t="shared" si="33"/>
        <v>1.2944362299159544E-5</v>
      </c>
      <c r="AN28" s="42">
        <f t="shared" si="33"/>
        <v>1.2927791955854896E-5</v>
      </c>
      <c r="AO28" s="42">
        <f t="shared" si="33"/>
        <v>1.2911242824586106E-5</v>
      </c>
      <c r="AP28" s="42">
        <f t="shared" si="33"/>
        <v>1.2894714878199212E-5</v>
      </c>
      <c r="AQ28" s="42">
        <f t="shared" ref="AQ28:BJ28" si="34">AP28*(1-$F$4)</f>
        <v>1.287820808957501E-5</v>
      </c>
      <c r="AR28" s="42">
        <f t="shared" si="34"/>
        <v>1.2861722431629017E-5</v>
      </c>
      <c r="AS28" s="42">
        <f t="shared" si="34"/>
        <v>1.284525787731142E-5</v>
      </c>
      <c r="AT28" s="42">
        <f t="shared" si="34"/>
        <v>1.2828814399607031E-5</v>
      </c>
      <c r="AU28" s="42">
        <f t="shared" si="34"/>
        <v>1.2812391971535244E-5</v>
      </c>
      <c r="AV28" s="42">
        <f t="shared" si="34"/>
        <v>1.2795990566149995E-5</v>
      </c>
      <c r="AW28" s="42">
        <f t="shared" si="34"/>
        <v>1.2779610156539713E-5</v>
      </c>
      <c r="AX28" s="42">
        <f t="shared" si="34"/>
        <v>1.2763250715827275E-5</v>
      </c>
      <c r="AY28" s="42">
        <f t="shared" si="34"/>
        <v>1.2746912217169965E-5</v>
      </c>
      <c r="AZ28" s="42">
        <f t="shared" si="34"/>
        <v>1.2730594633759431E-5</v>
      </c>
      <c r="BA28" s="42">
        <f t="shared" si="34"/>
        <v>1.2714297938821637E-5</v>
      </c>
      <c r="BB28" s="42">
        <f t="shared" si="34"/>
        <v>1.2698022105616819E-5</v>
      </c>
      <c r="BC28" s="42">
        <f t="shared" si="34"/>
        <v>1.2681767107439449E-5</v>
      </c>
      <c r="BD28" s="42">
        <f t="shared" si="34"/>
        <v>1.2665532917618178E-5</v>
      </c>
      <c r="BE28" s="42">
        <f t="shared" si="34"/>
        <v>1.2649319509515805E-5</v>
      </c>
      <c r="BF28" s="42">
        <f t="shared" si="34"/>
        <v>1.2633126856529226E-5</v>
      </c>
      <c r="BG28" s="42">
        <f t="shared" si="34"/>
        <v>1.2616954932089391E-5</v>
      </c>
      <c r="BH28" s="42">
        <f t="shared" si="34"/>
        <v>1.2600803709661264E-5</v>
      </c>
      <c r="BI28" s="42">
        <f t="shared" si="34"/>
        <v>1.2584673162743775E-5</v>
      </c>
      <c r="BJ28" s="42">
        <f t="shared" si="34"/>
        <v>1.2568563264869782E-5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31.528892287459474</v>
      </c>
      <c r="BS28" s="8" cm="1">
        <f t="array" ref="BS28">M28*INDEX(prod_est,$G28+$H28-1,MATCH(BS$14,$BP$14:$DP$14,0))</f>
        <v>31.029125897658226</v>
      </c>
      <c r="BT28" s="8" cm="1">
        <f t="array" ref="BT28">N28*INDEX(prod_est,$G28+$H28-1,MATCH(BT$14,$BP$14:$DP$14,0))</f>
        <v>30.528736342426566</v>
      </c>
      <c r="BU28" s="8" cm="1">
        <f t="array" ref="BU28">O28*INDEX(prod_est,$G28+$H28-1,MATCH(BU$14,$BP$14:$DP$14,0))</f>
        <v>30.028953701607627</v>
      </c>
      <c r="BV28" s="8" cm="1">
        <f t="array" ref="BV28">P28*INDEX(prod_est,$G28+$H28-1,MATCH(BV$14,$BP$14:$DP$14,0))</f>
        <v>29.530054719102505</v>
      </c>
      <c r="BW28" s="8" cm="1">
        <f t="array" ref="BW28">Q28*INDEX(prod_est,$G28+$H28-1,MATCH(BW$14,$BP$14:$DP$14,0))</f>
        <v>29.03237711400827</v>
      </c>
      <c r="BX28" s="8" cm="1">
        <f t="array" ref="BX28">R28*INDEX(prod_est,$G28+$H28-1,MATCH(BX$14,$BP$14:$DP$14,0))</f>
        <v>28.537014154687345</v>
      </c>
      <c r="BY28" s="8" cm="1">
        <f t="array" ref="BY28">S28*INDEX(prod_est,$G28+$H28-1,MATCH(BY$14,$BP$14:$DP$14,0))</f>
        <v>28.045036241883022</v>
      </c>
      <c r="BZ28" s="8" cm="1">
        <f t="array" ref="BZ28">T28*INDEX(prod_est,$G28+$H28-1,MATCH(BZ$14,$BP$14:$DP$14,0))</f>
        <v>27.427248931359362</v>
      </c>
      <c r="CA28" s="8" cm="1">
        <f t="array" ref="CA28">U28*INDEX(prod_est,$G28+$H28-1,MATCH(CA$14,$BP$14:$DP$14,0))</f>
        <v>26.818559818692169</v>
      </c>
      <c r="CB28" s="8" cm="1">
        <f t="array" ref="CB28">V28*INDEX(prod_est,$G28+$H28-1,MATCH(CB$14,$BP$14:$DP$14,0))</f>
        <v>26.218823447907244</v>
      </c>
      <c r="CC28" s="8" cm="1">
        <f t="array" ref="CC28">W28*INDEX(prod_est,$G28+$H28-1,MATCH(CC$14,$BP$14:$DP$14,0))</f>
        <v>25.62816566388873</v>
      </c>
      <c r="CD28" s="8" cm="1">
        <f t="array" ref="CD28">X28*INDEX(prod_est,$G28+$H28-1,MATCH(CD$14,$BP$14:$DP$14,0))</f>
        <v>25.047101146717207</v>
      </c>
      <c r="CE28" s="8" cm="1">
        <f t="array" ref="CE28">Y28*INDEX(prod_est,$G28+$H28-1,MATCH(CE$14,$BP$14:$DP$14,0))</f>
        <v>24.476437856667896</v>
      </c>
      <c r="CF28" s="8" cm="1">
        <f t="array" ref="CF28">Z28*INDEX(prod_est,$G28+$H28-1,MATCH(CF$14,$BP$14:$DP$14,0))</f>
        <v>23.917128166994715</v>
      </c>
      <c r="CG28" s="8" cm="1">
        <f t="array" ref="CG28">AA28*INDEX(prod_est,$G28+$H28-1,MATCH(CG$14,$BP$14:$DP$14,0))</f>
        <v>23.369746133442455</v>
      </c>
      <c r="CH28" s="8" cm="1">
        <f t="array" ref="CH28">AB28*INDEX(prod_est,$G28+$H28-1,MATCH(CH$14,$BP$14:$DP$14,0))</f>
        <v>22.834397989219809</v>
      </c>
      <c r="CI28" s="8" cm="1">
        <f t="array" ref="CI28">AC28*INDEX(prod_est,$G28+$H28-1,MATCH(CI$14,$BP$14:$DP$14,0))</f>
        <v>22.31070301730524</v>
      </c>
      <c r="CJ28" s="8" cm="1">
        <f t="array" ref="CJ28">AD28*INDEX(prod_est,$G28+$H28-1,MATCH(CJ$14,$BP$14:$DP$14,0))</f>
        <v>21.798106058557821</v>
      </c>
      <c r="CK28" s="8" cm="1">
        <f t="array" ref="CK28">AE28*INDEX(prod_est,$G28+$H28-1,MATCH(CK$14,$BP$14:$DP$14,0))</f>
        <v>21.295856680741597</v>
      </c>
      <c r="CL28" s="8" cm="1">
        <f t="array" ref="CL28">AF28*INDEX(prod_est,$G28+$H28-1,MATCH(CL$14,$BP$14:$DP$14,0))</f>
        <v>20.803356366416256</v>
      </c>
      <c r="CM28" s="8" cm="1">
        <f t="array" ref="CM28">AG28*INDEX(prod_est,$G28+$H28-1,MATCH(CM$14,$BP$14:$DP$14,0))</f>
        <v>20.424591796059858</v>
      </c>
      <c r="CN28" s="8" cm="1">
        <f t="array" ref="CN28">AH28*INDEX(prod_est,$G28+$H28-1,MATCH(CN$14,$BP$14:$DP$14,0))</f>
        <v>20.050913902883178</v>
      </c>
      <c r="CO28" s="8" cm="1">
        <f t="array" ref="CO28">AI28*INDEX(prod_est,$G28+$H28-1,MATCH(CO$14,$BP$14:$DP$14,0))</f>
        <v>19.682092201347245</v>
      </c>
      <c r="CP28" s="8" cm="1">
        <f t="array" ref="CP28">AJ28*INDEX(prod_est,$G28+$H28-1,MATCH(CP$14,$BP$14:$DP$14,0))</f>
        <v>19.317881452827997</v>
      </c>
      <c r="CQ28" s="8" cm="1">
        <f t="array" ref="CQ28">AK28*INDEX(prod_est,$G28+$H28-1,MATCH(CQ$14,$BP$14:$DP$14,0))</f>
        <v>18.958076387985798</v>
      </c>
      <c r="CR28" s="8" cm="1">
        <f t="array" ref="CR28">AL28*INDEX(prod_est,$G28+$H28-1,MATCH(CR$14,$BP$14:$DP$14,0))</f>
        <v>18.602552710652759</v>
      </c>
      <c r="CS28" s="8" cm="1">
        <f t="array" ref="CS28">AM28*INDEX(prod_est,$G28+$H28-1,MATCH(CS$14,$BP$14:$DP$14,0))</f>
        <v>18.251220664022647</v>
      </c>
      <c r="CT28" s="8" cm="1">
        <f t="array" ref="CT28">AN28*INDEX(prod_est,$G28+$H28-1,MATCH(CT$14,$BP$14:$DP$14,0))</f>
        <v>17.903964750939863</v>
      </c>
      <c r="CU28" s="8" cm="1">
        <f t="array" ref="CU28">AO28*INDEX(prod_est,$G28+$H28-1,MATCH(CU$14,$BP$14:$DP$14,0))</f>
        <v>17.560682522791854</v>
      </c>
      <c r="CV28" s="8" cm="1">
        <f t="array" ref="CV28">AP28*INDEX(prod_est,$G28+$H28-1,MATCH(CV$14,$BP$14:$DP$14,0))</f>
        <v>17.221295119003472</v>
      </c>
      <c r="CW28" cm="1">
        <f t="array" ref="CW28">AQ28*INDEX(prod_est,$G28+$H28-1,MATCH(CW$14,$BP$14:$DP$14,0))</f>
        <v>17.199249786396312</v>
      </c>
      <c r="CX28" cm="1">
        <f t="array" ref="CX28">AR28*INDEX(prod_est,$G28+$H28-1,MATCH(CX$14,$BP$14:$DP$14,0))</f>
        <v>17.177232674470957</v>
      </c>
      <c r="CY28" cm="1">
        <f t="array" ref="CY28">AS28*INDEX(prod_est,$G28+$H28-1,MATCH(CY$14,$BP$14:$DP$14,0))</f>
        <v>17.15524374710153</v>
      </c>
      <c r="CZ28" cm="1">
        <f t="array" ref="CZ28">AT28*INDEX(prod_est,$G28+$H28-1,MATCH(CZ$14,$BP$14:$DP$14,0))</f>
        <v>17.133282968208402</v>
      </c>
      <c r="DA28" cm="1">
        <f t="array" ref="DA28">AU28*INDEX(prod_est,$G28+$H28-1,MATCH(DA$14,$BP$14:$DP$14,0))</f>
        <v>17.111350301758133</v>
      </c>
      <c r="DB28" cm="1">
        <f t="array" ref="DB28">AV28*INDEX(prod_est,$G28+$H28-1,MATCH(DB$14,$BP$14:$DP$14,0))</f>
        <v>17.089445711763414</v>
      </c>
      <c r="DC28" cm="1">
        <f t="array" ref="DC28">AW28*INDEX(prod_est,$G28+$H28-1,MATCH(DC$14,$BP$14:$DP$14,0))</f>
        <v>17.067569162282993</v>
      </c>
      <c r="DD28" cm="1">
        <f t="array" ref="DD28">AX28*INDEX(prod_est,$G28+$H28-1,MATCH(DD$14,$BP$14:$DP$14,0))</f>
        <v>17.045720617421637</v>
      </c>
      <c r="DE28" cm="1">
        <f t="array" ref="DE28">AY28*INDEX(prod_est,$G28+$H28-1,MATCH(DE$14,$BP$14:$DP$14,0))</f>
        <v>17.023900041330055</v>
      </c>
      <c r="DF28" cm="1">
        <f t="array" ref="DF28">AZ28*INDEX(prod_est,$G28+$H28-1,MATCH(DF$14,$BP$14:$DP$14,0))</f>
        <v>17.00210739820486</v>
      </c>
      <c r="DG28" cm="1">
        <f t="array" ref="DG28">BA28*INDEX(prod_est,$G28+$H28-1,MATCH(DG$14,$BP$14:$DP$14,0))</f>
        <v>16.980342652288481</v>
      </c>
      <c r="DH28" cm="1">
        <f t="array" ref="DH28">BB28*INDEX(prod_est,$G28+$H28-1,MATCH(DH$14,$BP$14:$DP$14,0))</f>
        <v>16.958605767869138</v>
      </c>
      <c r="DI28" cm="1">
        <f t="array" ref="DI28">BC28*INDEX(prod_est,$G28+$H28-1,MATCH(DI$14,$BP$14:$DP$14,0))</f>
        <v>16.936896709280752</v>
      </c>
      <c r="DJ28" cm="1">
        <f t="array" ref="DJ28">BD28*INDEX(prod_est,$G28+$H28-1,MATCH(DJ$14,$BP$14:$DP$14,0))</f>
        <v>16.915215440902905</v>
      </c>
      <c r="DK28" cm="1">
        <f t="array" ref="DK28">BE28*INDEX(prod_est,$G28+$H28-1,MATCH(DK$14,$BP$14:$DP$14,0))</f>
        <v>16.893561927160786</v>
      </c>
      <c r="DL28" cm="1">
        <f t="array" ref="DL28">BF28*INDEX(prod_est,$G28+$H28-1,MATCH(DL$14,$BP$14:$DP$14,0))</f>
        <v>16.871936132525114</v>
      </c>
      <c r="DM28" cm="1">
        <f t="array" ref="DM28">BG28*INDEX(prod_est,$G28+$H28-1,MATCH(DM$14,$BP$14:$DP$14,0))</f>
        <v>16.850338021512091</v>
      </c>
      <c r="DN28" cm="1">
        <f t="array" ref="DN28">BH28*INDEX(prod_est,$G28+$H28-1,MATCH(DN$14,$BP$14:$DP$14,0))</f>
        <v>16.828767558683346</v>
      </c>
      <c r="DO28" cm="1">
        <f t="array" ref="DO28">BI28*INDEX(prod_est,$G28+$H28-1,MATCH(DO$14,$BP$14:$DP$14,0))</f>
        <v>16.807224708645876</v>
      </c>
      <c r="DP28" cm="1">
        <f t="array" ref="DP28">BJ28*INDEX(prod_est,$G28+$H28-1,MATCH(DP$14,$BP$14:$DP$14,0))</f>
        <v>16.785709436051977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ref="M29:AP29" si="35">L29*(1-$F$4)</f>
        <v>2.7170540940979116E-8</v>
      </c>
      <c r="N29" s="42">
        <f t="shared" si="35"/>
        <v>2.7135759375015514E-8</v>
      </c>
      <c r="O29" s="42">
        <f t="shared" si="35"/>
        <v>2.7101022333646896E-8</v>
      </c>
      <c r="P29" s="42">
        <f t="shared" si="35"/>
        <v>2.7066329759876415E-8</v>
      </c>
      <c r="Q29" s="42">
        <f t="shared" si="35"/>
        <v>2.7031681596780187E-8</v>
      </c>
      <c r="R29" s="42">
        <f t="shared" si="35"/>
        <v>2.6997077787507202E-8</v>
      </c>
      <c r="S29" s="42">
        <f t="shared" si="35"/>
        <v>2.6962518275279219E-8</v>
      </c>
      <c r="T29" s="42">
        <f t="shared" si="35"/>
        <v>2.6928003003390685E-8</v>
      </c>
      <c r="U29" s="42">
        <f t="shared" si="35"/>
        <v>2.6893531915208633E-8</v>
      </c>
      <c r="V29" s="42">
        <f t="shared" si="35"/>
        <v>2.6859104954172599E-8</v>
      </c>
      <c r="W29" s="42">
        <f t="shared" si="35"/>
        <v>2.6824722063794516E-8</v>
      </c>
      <c r="X29" s="42">
        <f t="shared" si="35"/>
        <v>2.6790383187658634E-8</v>
      </c>
      <c r="Y29" s="42">
        <f t="shared" si="35"/>
        <v>2.6756088269421421E-8</v>
      </c>
      <c r="Z29" s="42">
        <f t="shared" si="35"/>
        <v>2.6721837252811469E-8</v>
      </c>
      <c r="AA29" s="42">
        <f t="shared" si="35"/>
        <v>2.6687630081629407E-8</v>
      </c>
      <c r="AB29" s="42">
        <f t="shared" si="35"/>
        <v>2.6653466699747805E-8</v>
      </c>
      <c r="AC29" s="42">
        <f t="shared" si="35"/>
        <v>2.661934705111108E-8</v>
      </c>
      <c r="AD29" s="42">
        <f t="shared" si="35"/>
        <v>2.658527107973541E-8</v>
      </c>
      <c r="AE29" s="42">
        <f t="shared" si="35"/>
        <v>2.6551238729708641E-8</v>
      </c>
      <c r="AF29" s="42">
        <f t="shared" si="35"/>
        <v>2.6517249945190188E-8</v>
      </c>
      <c r="AG29" s="42">
        <f t="shared" si="35"/>
        <v>2.6483304670410955E-8</v>
      </c>
      <c r="AH29" s="42">
        <f t="shared" si="35"/>
        <v>2.6449402849673228E-8</v>
      </c>
      <c r="AI29" s="42">
        <f t="shared" si="35"/>
        <v>2.6415544427350605E-8</v>
      </c>
      <c r="AJ29" s="42">
        <f t="shared" si="35"/>
        <v>2.638172934788788E-8</v>
      </c>
      <c r="AK29" s="42">
        <f t="shared" si="35"/>
        <v>2.6347957555800976E-8</v>
      </c>
      <c r="AL29" s="42">
        <f t="shared" si="35"/>
        <v>2.6314228995676833E-8</v>
      </c>
      <c r="AM29" s="42">
        <f t="shared" si="35"/>
        <v>2.6280543612173332E-8</v>
      </c>
      <c r="AN29" s="42">
        <f t="shared" si="35"/>
        <v>2.6246901350019195E-8</v>
      </c>
      <c r="AO29" s="42">
        <f t="shared" si="35"/>
        <v>2.6213302154013898E-8</v>
      </c>
      <c r="AP29" s="42">
        <f t="shared" si="35"/>
        <v>2.6179745969027584E-8</v>
      </c>
      <c r="AQ29" s="42">
        <f t="shared" ref="AQ29:BJ29" si="36">AP29*(1-$F$4)</f>
        <v>2.6146232740000967E-8</v>
      </c>
      <c r="AR29" s="42">
        <f t="shared" si="36"/>
        <v>2.6112762411945243E-8</v>
      </c>
      <c r="AS29" s="42">
        <f t="shared" si="36"/>
        <v>2.6079334929942E-8</v>
      </c>
      <c r="AT29" s="42">
        <f t="shared" si="36"/>
        <v>2.6045950239143127E-8</v>
      </c>
      <c r="AU29" s="42">
        <f t="shared" si="36"/>
        <v>2.601260828477073E-8</v>
      </c>
      <c r="AV29" s="42">
        <f t="shared" si="36"/>
        <v>2.5979309012117031E-8</v>
      </c>
      <c r="AW29" s="42">
        <f t="shared" si="36"/>
        <v>2.5946052366544289E-8</v>
      </c>
      <c r="AX29" s="42">
        <f t="shared" si="36"/>
        <v>2.5912838293484707E-8</v>
      </c>
      <c r="AY29" s="42">
        <f t="shared" si="36"/>
        <v>2.5879666738440336E-8</v>
      </c>
      <c r="AZ29" s="42">
        <f t="shared" si="36"/>
        <v>2.5846537646982996E-8</v>
      </c>
      <c r="BA29" s="42">
        <f t="shared" si="36"/>
        <v>2.5813450964754177E-8</v>
      </c>
      <c r="BB29" s="42">
        <f t="shared" si="36"/>
        <v>2.5780406637464959E-8</v>
      </c>
      <c r="BC29" s="42">
        <f t="shared" si="36"/>
        <v>2.5747404610895916E-8</v>
      </c>
      <c r="BD29" s="42">
        <f t="shared" si="36"/>
        <v>2.571444483089703E-8</v>
      </c>
      <c r="BE29" s="42">
        <f t="shared" si="36"/>
        <v>2.5681527243387598E-8</v>
      </c>
      <c r="BF29" s="42">
        <f t="shared" si="36"/>
        <v>2.5648651794356152E-8</v>
      </c>
      <c r="BG29" s="42">
        <f t="shared" si="36"/>
        <v>2.5615818429860364E-8</v>
      </c>
      <c r="BH29" s="42">
        <f t="shared" si="36"/>
        <v>2.5583027096026957E-8</v>
      </c>
      <c r="BI29" s="42">
        <f t="shared" si="36"/>
        <v>2.5550277739051622E-8</v>
      </c>
      <c r="BJ29" s="42">
        <f t="shared" si="36"/>
        <v>2.551757030519892E-8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6.4012147501302033E-2</v>
      </c>
      <c r="BS29" s="8" cm="1">
        <f t="array" ref="BS29">M29*INDEX(prod_est,$G29+$H29-1,MATCH(BS$14,$BP$14:$DP$14,0))</f>
        <v>6.2997487056891954E-2</v>
      </c>
      <c r="BT29" s="8" cm="1">
        <f t="array" ref="BT29">N29*INDEX(prod_est,$G29+$H29-1,MATCH(BT$14,$BP$14:$DP$14,0))</f>
        <v>6.1981561418732449E-2</v>
      </c>
      <c r="BU29" s="8" cm="1">
        <f t="array" ref="BU29">O29*INDEX(prod_est,$G29+$H29-1,MATCH(BU$14,$BP$14:$DP$14,0))</f>
        <v>6.0966867980377273E-2</v>
      </c>
      <c r="BV29" s="8" cm="1">
        <f t="array" ref="BV29">P29*INDEX(prod_est,$G29+$H29-1,MATCH(BV$14,$BP$14:$DP$14,0))</f>
        <v>5.9953968606520434E-2</v>
      </c>
      <c r="BW29" s="8" cm="1">
        <f t="array" ref="BW29">Q29*INDEX(prod_est,$G29+$H29-1,MATCH(BW$14,$BP$14:$DP$14,0))</f>
        <v>5.8943548957934869E-2</v>
      </c>
      <c r="BX29" s="8" cm="1">
        <f t="array" ref="BX29">R29*INDEX(prod_est,$G29+$H29-1,MATCH(BX$14,$BP$14:$DP$14,0))</f>
        <v>5.7937828664001663E-2</v>
      </c>
      <c r="BY29" s="8" cm="1">
        <f t="array" ref="BY29">S29*INDEX(prod_est,$G29+$H29-1,MATCH(BY$14,$BP$14:$DP$14,0))</f>
        <v>5.6938980926672836E-2</v>
      </c>
      <c r="BZ29" s="8" cm="1">
        <f t="array" ref="BZ29">T29*INDEX(prod_est,$G29+$H29-1,MATCH(BZ$14,$BP$14:$DP$14,0))</f>
        <v>5.5684706209847397E-2</v>
      </c>
      <c r="CA29" s="8" cm="1">
        <f t="array" ref="CA29">U29*INDEX(prod_est,$G29+$H29-1,MATCH(CA$14,$BP$14:$DP$14,0))</f>
        <v>5.4448903286381328E-2</v>
      </c>
      <c r="CB29" s="8" cm="1">
        <f t="array" ref="CB29">V29*INDEX(prod_est,$G29+$H29-1,MATCH(CB$14,$BP$14:$DP$14,0))</f>
        <v>5.3231276841450702E-2</v>
      </c>
      <c r="CC29" s="8" cm="1">
        <f t="array" ref="CC29">W29*INDEX(prod_est,$G29+$H29-1,MATCH(CC$14,$BP$14:$DP$14,0))</f>
        <v>5.2032082374081988E-2</v>
      </c>
      <c r="CD29" s="8" cm="1">
        <f t="array" ref="CD29">X29*INDEX(prod_est,$G29+$H29-1,MATCH(CD$14,$BP$14:$DP$14,0))</f>
        <v>5.0852364823530727E-2</v>
      </c>
      <c r="CE29" s="8" cm="1">
        <f t="array" ref="CE29">Y29*INDEX(prod_est,$G29+$H29-1,MATCH(CE$14,$BP$14:$DP$14,0))</f>
        <v>4.9693764566878379E-2</v>
      </c>
      <c r="CF29" s="8" cm="1">
        <f t="array" ref="CF29">Z29*INDEX(prod_est,$G29+$H29-1,MATCH(CF$14,$BP$14:$DP$14,0))</f>
        <v>4.855821517846845E-2</v>
      </c>
      <c r="CG29" s="8" cm="1">
        <f t="array" ref="CG29">AA29*INDEX(prod_est,$G29+$H29-1,MATCH(CG$14,$BP$14:$DP$14,0))</f>
        <v>4.7446882146154896E-2</v>
      </c>
      <c r="CH29" s="8" cm="1">
        <f t="array" ref="CH29">AB29*INDEX(prod_est,$G29+$H29-1,MATCH(CH$14,$BP$14:$DP$14,0))</f>
        <v>4.6359981151978237E-2</v>
      </c>
      <c r="CI29" s="8" cm="1">
        <f t="array" ref="CI29">AC29*INDEX(prod_est,$G29+$H29-1,MATCH(CI$14,$BP$14:$DP$14,0))</f>
        <v>4.5296739237792143E-2</v>
      </c>
      <c r="CJ29" s="8" cm="1">
        <f t="array" ref="CJ29">AD29*INDEX(prod_est,$G29+$H29-1,MATCH(CJ$14,$BP$14:$DP$14,0))</f>
        <v>4.4256029280940613E-2</v>
      </c>
      <c r="CK29" s="8" cm="1">
        <f t="array" ref="CK29">AE29*INDEX(prod_est,$G29+$H29-1,MATCH(CK$14,$BP$14:$DP$14,0))</f>
        <v>4.3236327701764075E-2</v>
      </c>
      <c r="CL29" s="8" cm="1">
        <f t="array" ref="CL29">AF29*INDEX(prod_est,$G29+$H29-1,MATCH(CL$14,$BP$14:$DP$14,0))</f>
        <v>4.2236419348574937E-2</v>
      </c>
      <c r="CM29" s="8" cm="1">
        <f t="array" ref="CM29">AG29*INDEX(prod_est,$G29+$H29-1,MATCH(CM$14,$BP$14:$DP$14,0))</f>
        <v>4.1467425204255934E-2</v>
      </c>
      <c r="CN29" s="8" cm="1">
        <f t="array" ref="CN29">AH29*INDEX(prod_est,$G29+$H29-1,MATCH(CN$14,$BP$14:$DP$14,0))</f>
        <v>4.0708758385329488E-2</v>
      </c>
      <c r="CO29" s="8" cm="1">
        <f t="array" ref="CO29">AI29*INDEX(prod_est,$G29+$H29-1,MATCH(CO$14,$BP$14:$DP$14,0))</f>
        <v>3.9959950944042061E-2</v>
      </c>
      <c r="CP29" s="8" cm="1">
        <f t="array" ref="CP29">AJ29*INDEX(prod_est,$G29+$H29-1,MATCH(CP$14,$BP$14:$DP$14,0))</f>
        <v>3.9220504979901837E-2</v>
      </c>
      <c r="CQ29" s="8" cm="1">
        <f t="array" ref="CQ29">AK29*INDEX(prod_est,$G29+$H29-1,MATCH(CQ$14,$BP$14:$DP$14,0))</f>
        <v>3.8490003740834992E-2</v>
      </c>
      <c r="CR29" s="8" cm="1">
        <f t="array" ref="CR29">AL29*INDEX(prod_est,$G29+$H29-1,MATCH(CR$14,$BP$14:$DP$14,0))</f>
        <v>3.7768194872126348E-2</v>
      </c>
      <c r="CS29" s="8" cm="1">
        <f t="array" ref="CS29">AM29*INDEX(prod_est,$G29+$H29-1,MATCH(CS$14,$BP$14:$DP$14,0))</f>
        <v>3.7054896143272301E-2</v>
      </c>
      <c r="CT29" s="8" cm="1">
        <f t="array" ref="CT29">AN29*INDEX(prod_est,$G29+$H29-1,MATCH(CT$14,$BP$14:$DP$14,0))</f>
        <v>3.6349873063923711E-2</v>
      </c>
      <c r="CU29" s="8" cm="1">
        <f t="array" ref="CU29">AO29*INDEX(prod_est,$G29+$H29-1,MATCH(CU$14,$BP$14:$DP$14,0))</f>
        <v>3.5652917635790066E-2</v>
      </c>
      <c r="CV29" s="8" cm="1">
        <f t="array" ref="CV29">AP29*INDEX(prod_est,$G29+$H29-1,MATCH(CV$14,$BP$14:$DP$14,0))</f>
        <v>3.4963869750653076E-2</v>
      </c>
      <c r="CW29" cm="1">
        <f t="array" ref="CW29">AQ29*INDEX(prod_est,$G29+$H29-1,MATCH(CW$14,$BP$14:$DP$14,0))</f>
        <v>3.4919111784857813E-2</v>
      </c>
      <c r="CX29" cm="1">
        <f t="array" ref="CX29">AR29*INDEX(prod_est,$G29+$H29-1,MATCH(CX$14,$BP$14:$DP$14,0))</f>
        <v>3.4874411114651289E-2</v>
      </c>
      <c r="CY29" cm="1">
        <f t="array" ref="CY29">AS29*INDEX(prod_est,$G29+$H29-1,MATCH(CY$14,$BP$14:$DP$14,0))</f>
        <v>3.4829767666688258E-2</v>
      </c>
      <c r="CZ29" cm="1">
        <f t="array" ref="CZ29">AT29*INDEX(prod_est,$G29+$H29-1,MATCH(CZ$14,$BP$14:$DP$14,0))</f>
        <v>3.4785181367717348E-2</v>
      </c>
      <c r="DA29" cm="1">
        <f t="array" ref="DA29">AU29*INDEX(prod_est,$G29+$H29-1,MATCH(DA$14,$BP$14:$DP$14,0))</f>
        <v>3.4740652144580962E-2</v>
      </c>
      <c r="DB29" cm="1">
        <f t="array" ref="DB29">AV29*INDEX(prod_est,$G29+$H29-1,MATCH(DB$14,$BP$14:$DP$14,0))</f>
        <v>3.4696179924215156E-2</v>
      </c>
      <c r="DC29" cm="1">
        <f t="array" ref="DC29">AW29*INDEX(prod_est,$G29+$H29-1,MATCH(DC$14,$BP$14:$DP$14,0))</f>
        <v>3.4651764633649516E-2</v>
      </c>
      <c r="DD29" cm="1">
        <f t="array" ref="DD29">AX29*INDEX(prod_est,$G29+$H29-1,MATCH(DD$14,$BP$14:$DP$14,0))</f>
        <v>3.4607406200007046E-2</v>
      </c>
      <c r="DE29" cm="1">
        <f t="array" ref="DE29">AY29*INDEX(prod_est,$G29+$H29-1,MATCH(DE$14,$BP$14:$DP$14,0))</f>
        <v>3.4563104550504022E-2</v>
      </c>
      <c r="DF29" cm="1">
        <f t="array" ref="DF29">AZ29*INDEX(prod_est,$G29+$H29-1,MATCH(DF$14,$BP$14:$DP$14,0))</f>
        <v>3.4518859612449916E-2</v>
      </c>
      <c r="DG29" cm="1">
        <f t="array" ref="DG29">BA29*INDEX(prod_est,$G29+$H29-1,MATCH(DG$14,$BP$14:$DP$14,0))</f>
        <v>3.4474671313247232E-2</v>
      </c>
      <c r="DH29" cm="1">
        <f t="array" ref="DH29">BB29*INDEX(prod_est,$G29+$H29-1,MATCH(DH$14,$BP$14:$DP$14,0))</f>
        <v>3.4430539580391419E-2</v>
      </c>
      <c r="DI29" cm="1">
        <f t="array" ref="DI29">BC29*INDEX(prod_est,$G29+$H29-1,MATCH(DI$14,$BP$14:$DP$14,0))</f>
        <v>3.4386464341470732E-2</v>
      </c>
      <c r="DJ29" cm="1">
        <f t="array" ref="DJ29">BD29*INDEX(prod_est,$G29+$H29-1,MATCH(DJ$14,$BP$14:$DP$14,0))</f>
        <v>3.434244552416614E-2</v>
      </c>
      <c r="DK29" cm="1">
        <f t="array" ref="DK29">BE29*INDEX(prod_est,$G29+$H29-1,MATCH(DK$14,$BP$14:$DP$14,0))</f>
        <v>3.4298483056251168E-2</v>
      </c>
      <c r="DL29" cm="1">
        <f t="array" ref="DL29">BF29*INDEX(prod_est,$G29+$H29-1,MATCH(DL$14,$BP$14:$DP$14,0))</f>
        <v>3.4254576865591815E-2</v>
      </c>
      <c r="DM29" cm="1">
        <f t="array" ref="DM29">BG29*INDEX(prod_est,$G29+$H29-1,MATCH(DM$14,$BP$14:$DP$14,0))</f>
        <v>3.4210726880146397E-2</v>
      </c>
      <c r="DN29" cm="1">
        <f t="array" ref="DN29">BH29*INDEX(prod_est,$G29+$H29-1,MATCH(DN$14,$BP$14:$DP$14,0))</f>
        <v>3.4166933027965488E-2</v>
      </c>
      <c r="DO29" cm="1">
        <f t="array" ref="DO29">BI29*INDEX(prod_est,$G29+$H29-1,MATCH(DO$14,$BP$14:$DP$14,0))</f>
        <v>3.412319523719174E-2</v>
      </c>
      <c r="DP29" cm="1">
        <f t="array" ref="DP29">BJ29*INDEX(prod_est,$G29+$H29-1,MATCH(DP$14,$BP$14:$DP$14,0))</f>
        <v>3.4079513436059791E-2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ref="M31:AP31" si="39">L31*(1-$F$4)</f>
        <v>9.5288210952389061E-5</v>
      </c>
      <c r="N31" s="42">
        <f t="shared" si="39"/>
        <v>9.5166230561862655E-5</v>
      </c>
      <c r="O31" s="42">
        <f t="shared" si="39"/>
        <v>9.5044406320932555E-5</v>
      </c>
      <c r="P31" s="42">
        <f t="shared" si="39"/>
        <v>9.492273802970847E-5</v>
      </c>
      <c r="Q31" s="42">
        <f t="shared" si="39"/>
        <v>9.4801225488555985E-5</v>
      </c>
      <c r="R31" s="42">
        <f t="shared" si="39"/>
        <v>9.4679868498096241E-5</v>
      </c>
      <c r="S31" s="42">
        <f t="shared" si="39"/>
        <v>9.4558666859205604E-5</v>
      </c>
      <c r="T31" s="42">
        <f t="shared" si="39"/>
        <v>9.443762037301536E-5</v>
      </c>
      <c r="U31" s="42">
        <f t="shared" si="39"/>
        <v>9.4316728840911353E-5</v>
      </c>
      <c r="V31" s="42">
        <f t="shared" si="39"/>
        <v>9.4195992064533674E-5</v>
      </c>
      <c r="W31" s="42">
        <f t="shared" si="39"/>
        <v>9.4075409845776359E-5</v>
      </c>
      <c r="X31" s="42">
        <f t="shared" si="39"/>
        <v>9.395498198678704E-5</v>
      </c>
      <c r="Y31" s="42">
        <f t="shared" si="39"/>
        <v>9.3834708289966605E-5</v>
      </c>
      <c r="Z31" s="42">
        <f t="shared" si="39"/>
        <v>9.3714588557968899E-5</v>
      </c>
      <c r="AA31" s="42">
        <f t="shared" si="39"/>
        <v>9.3594622593700416E-5</v>
      </c>
      <c r="AB31" s="42">
        <f t="shared" si="39"/>
        <v>9.3474810200319927E-5</v>
      </c>
      <c r="AC31" s="42">
        <f t="shared" si="39"/>
        <v>9.3355151181238186E-5</v>
      </c>
      <c r="AD31" s="42">
        <f t="shared" si="39"/>
        <v>9.3235645340117618E-5</v>
      </c>
      <c r="AE31" s="42">
        <f t="shared" si="39"/>
        <v>9.3116292480871981E-5</v>
      </c>
      <c r="AF31" s="42">
        <f t="shared" si="39"/>
        <v>9.299709240766605E-5</v>
      </c>
      <c r="AG31" s="42">
        <f t="shared" si="39"/>
        <v>9.287804492491527E-5</v>
      </c>
      <c r="AH31" s="42">
        <f t="shared" si="39"/>
        <v>9.275914983728548E-5</v>
      </c>
      <c r="AI31" s="42">
        <f t="shared" si="39"/>
        <v>9.2640406949692566E-5</v>
      </c>
      <c r="AJ31" s="42">
        <f t="shared" si="39"/>
        <v>9.2521816067302144E-5</v>
      </c>
      <c r="AK31" s="42">
        <f t="shared" si="39"/>
        <v>9.2403376995529239E-5</v>
      </c>
      <c r="AL31" s="42">
        <f t="shared" si="39"/>
        <v>9.228508954003797E-5</v>
      </c>
      <c r="AM31" s="42">
        <f t="shared" si="39"/>
        <v>9.216695350674124E-5</v>
      </c>
      <c r="AN31" s="42">
        <f t="shared" si="39"/>
        <v>9.2048968701800385E-5</v>
      </c>
      <c r="AO31" s="42">
        <f t="shared" si="39"/>
        <v>9.1931134931624885E-5</v>
      </c>
      <c r="AP31" s="42">
        <f t="shared" si="39"/>
        <v>9.1813452002872058E-5</v>
      </c>
      <c r="AQ31" s="42">
        <f t="shared" ref="AQ31:BJ31" si="40">AP31*(1-$F$4)</f>
        <v>9.1695919722446689E-5</v>
      </c>
      <c r="AR31" s="42">
        <f t="shared" si="40"/>
        <v>9.1578537897500788E-5</v>
      </c>
      <c r="AS31" s="42">
        <f t="shared" si="40"/>
        <v>9.14613063354332E-5</v>
      </c>
      <c r="AT31" s="42">
        <f t="shared" si="40"/>
        <v>9.1344224843889341E-5</v>
      </c>
      <c r="AU31" s="42">
        <f t="shared" si="40"/>
        <v>9.1227293230760866E-5</v>
      </c>
      <c r="AV31" s="42">
        <f t="shared" si="40"/>
        <v>9.1110511304185338E-5</v>
      </c>
      <c r="AW31" s="42">
        <f t="shared" si="40"/>
        <v>9.0993878872545948E-5</v>
      </c>
      <c r="AX31" s="42">
        <f t="shared" si="40"/>
        <v>9.0877395744471147E-5</v>
      </c>
      <c r="AY31" s="42">
        <f t="shared" si="40"/>
        <v>9.0761061728834399E-5</v>
      </c>
      <c r="AZ31" s="42">
        <f t="shared" si="40"/>
        <v>9.064487663475381E-5</v>
      </c>
      <c r="BA31" s="42">
        <f t="shared" si="40"/>
        <v>9.0528840271591847E-5</v>
      </c>
      <c r="BB31" s="42">
        <f t="shared" si="40"/>
        <v>9.041295244895502E-5</v>
      </c>
      <c r="BC31" s="42">
        <f t="shared" si="40"/>
        <v>9.0297212976693552E-5</v>
      </c>
      <c r="BD31" s="42">
        <f t="shared" si="40"/>
        <v>9.0181621664901099E-5</v>
      </c>
      <c r="BE31" s="42">
        <f t="shared" si="40"/>
        <v>9.0066178323914406E-5</v>
      </c>
      <c r="BF31" s="42">
        <f t="shared" si="40"/>
        <v>8.9950882764313014E-5</v>
      </c>
      <c r="BG31" s="42">
        <f t="shared" si="40"/>
        <v>8.9835734796918945E-5</v>
      </c>
      <c r="BH31" s="42">
        <f t="shared" si="40"/>
        <v>8.9720734232796376E-5</v>
      </c>
      <c r="BI31" s="42">
        <f t="shared" si="40"/>
        <v>8.9605880883251386E-5</v>
      </c>
      <c r="BJ31" s="42">
        <f t="shared" si="40"/>
        <v>8.9491174559831556E-5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224.49324906225834</v>
      </c>
      <c r="BS31" s="8" cm="1">
        <f t="array" ref="BS31">M31*INDEX(prod_est,$G31+$H31-1,MATCH(BS$14,$BP$14:$DP$14,0))</f>
        <v>220.93479291366657</v>
      </c>
      <c r="BT31" s="8" cm="1">
        <f t="array" ref="BT31">N31*INDEX(prod_est,$G31+$H31-1,MATCH(BT$14,$BP$14:$DP$14,0))</f>
        <v>217.37189967826248</v>
      </c>
      <c r="BU31" s="8" cm="1">
        <f t="array" ref="BU31">O31*INDEX(prod_est,$G31+$H31-1,MATCH(BU$14,$BP$14:$DP$14,0))</f>
        <v>213.81332781854047</v>
      </c>
      <c r="BV31" s="8" cm="1">
        <f t="array" ref="BV31">P31*INDEX(prod_est,$G31+$H31-1,MATCH(BV$14,$BP$14:$DP$14,0))</f>
        <v>210.26104781722316</v>
      </c>
      <c r="BW31" s="8" cm="1">
        <f t="array" ref="BW31">Q31*INDEX(prod_est,$G31+$H31-1,MATCH(BW$14,$BP$14:$DP$14,0))</f>
        <v>206.71746431500267</v>
      </c>
      <c r="BX31" s="8" cm="1">
        <f t="array" ref="BX31">R31*INDEX(prod_est,$G31+$H31-1,MATCH(BX$14,$BP$14:$DP$14,0))</f>
        <v>203.19036164393037</v>
      </c>
      <c r="BY31" s="8" cm="1">
        <f t="array" ref="BY31">S31*INDEX(prod_est,$G31+$H31-1,MATCH(BY$14,$BP$14:$DP$14,0))</f>
        <v>199.68736131314361</v>
      </c>
      <c r="BZ31" s="8" cm="1">
        <f t="array" ref="BZ31">T31*INDEX(prod_est,$G31+$H31-1,MATCH(BZ$14,$BP$14:$DP$14,0))</f>
        <v>195.28856799987349</v>
      </c>
      <c r="CA31" s="8" cm="1">
        <f t="array" ref="CA31">U31*INDEX(prod_est,$G31+$H31-1,MATCH(CA$14,$BP$14:$DP$14,0))</f>
        <v>190.95455602997527</v>
      </c>
      <c r="CB31" s="8" cm="1">
        <f t="array" ref="CB31">V31*INDEX(prod_est,$G31+$H31-1,MATCH(CB$14,$BP$14:$DP$14,0))</f>
        <v>186.68428972214605</v>
      </c>
      <c r="CC31" s="8" cm="1">
        <f t="array" ref="CC31">W31*INDEX(prod_est,$G31+$H31-1,MATCH(CC$14,$BP$14:$DP$14,0))</f>
        <v>182.47866512204007</v>
      </c>
      <c r="CD31" s="8" cm="1">
        <f t="array" ref="CD31">X31*INDEX(prod_est,$G31+$H31-1,MATCH(CD$14,$BP$14:$DP$14,0))</f>
        <v>178.34134687484902</v>
      </c>
      <c r="CE31" s="8" cm="1">
        <f t="array" ref="CE31">Y31*INDEX(prod_est,$G31+$H31-1,MATCH(CE$14,$BP$14:$DP$14,0))</f>
        <v>174.27808785084954</v>
      </c>
      <c r="CF31" s="8" cm="1">
        <f t="array" ref="CF31">Z31*INDEX(prod_est,$G31+$H31-1,MATCH(CF$14,$BP$14:$DP$14,0))</f>
        <v>170.29566917524394</v>
      </c>
      <c r="CG31" s="8" cm="1">
        <f t="array" ref="CG31">AA31*INDEX(prod_est,$G31+$H31-1,MATCH(CG$14,$BP$14:$DP$14,0))</f>
        <v>166.39817826214485</v>
      </c>
      <c r="CH31" s="8" cm="1">
        <f t="array" ref="CH31">AB31*INDEX(prod_est,$G31+$H31-1,MATCH(CH$14,$BP$14:$DP$14,0))</f>
        <v>162.58637151738984</v>
      </c>
      <c r="CI31" s="8" cm="1">
        <f t="array" ref="CI31">AC31*INDEX(prod_est,$G31+$H31-1,MATCH(CI$14,$BP$14:$DP$14,0))</f>
        <v>158.8575381447873</v>
      </c>
      <c r="CJ31" s="8" cm="1">
        <f t="array" ref="CJ31">AD31*INDEX(prod_est,$G31+$H31-1,MATCH(CJ$14,$BP$14:$DP$14,0))</f>
        <v>155.20772527856073</v>
      </c>
      <c r="CK31" s="8" cm="1">
        <f t="array" ref="CK31">AE31*INDEX(prod_est,$G31+$H31-1,MATCH(CK$14,$BP$14:$DP$14,0))</f>
        <v>151.63158966182331</v>
      </c>
      <c r="CL31" s="8" cm="1">
        <f t="array" ref="CL31">AF31*INDEX(prod_est,$G31+$H31-1,MATCH(CL$14,$BP$14:$DP$14,0))</f>
        <v>148.12486970734346</v>
      </c>
      <c r="CM31" s="8" cm="1">
        <f t="array" ref="CM31">AG31*INDEX(prod_est,$G31+$H31-1,MATCH(CM$14,$BP$14:$DP$14,0))</f>
        <v>145.42797543482257</v>
      </c>
      <c r="CN31" s="8" cm="1">
        <f t="array" ref="CN31">AH31*INDEX(prod_est,$G31+$H31-1,MATCH(CN$14,$BP$14:$DP$14,0))</f>
        <v>142.76729951962912</v>
      </c>
      <c r="CO31" s="8" cm="1">
        <f t="array" ref="CO31">AI31*INDEX(prod_est,$G31+$H31-1,MATCH(CO$14,$BP$14:$DP$14,0))</f>
        <v>140.1412008496354</v>
      </c>
      <c r="CP31" s="8" cm="1">
        <f t="array" ref="CP31">AJ31*INDEX(prod_est,$G31+$H31-1,MATCH(CP$14,$BP$14:$DP$14,0))</f>
        <v>137.54793326722168</v>
      </c>
      <c r="CQ31" s="8" cm="1">
        <f t="array" ref="CQ31">AK31*INDEX(prod_est,$G31+$H31-1,MATCH(CQ$14,$BP$14:$DP$14,0))</f>
        <v>134.98603520562662</v>
      </c>
      <c r="CR31" s="8" cm="1">
        <f t="array" ref="CR31">AL31*INDEX(prod_est,$G31+$H31-1,MATCH(CR$14,$BP$14:$DP$14,0))</f>
        <v>132.45462164642584</v>
      </c>
      <c r="CS31" s="8" cm="1">
        <f t="array" ref="CS31">AM31*INDEX(prod_est,$G31+$H31-1,MATCH(CS$14,$BP$14:$DP$14,0))</f>
        <v>129.95305349970545</v>
      </c>
      <c r="CT31" s="8" cm="1">
        <f t="array" ref="CT31">AN31*INDEX(prod_est,$G31+$H31-1,MATCH(CT$14,$BP$14:$DP$14,0))</f>
        <v>127.48050839811168</v>
      </c>
      <c r="CU31" s="8" cm="1">
        <f t="array" ref="CU31">AO31*INDEX(prod_est,$G31+$H31-1,MATCH(CU$14,$BP$14:$DP$14,0))</f>
        <v>125.0362568830361</v>
      </c>
      <c r="CV31" s="8" cm="1">
        <f t="array" ref="CV31">AP31*INDEX(prod_est,$G31+$H31-1,MATCH(CV$14,$BP$14:$DP$14,0))</f>
        <v>122.61973744833452</v>
      </c>
      <c r="CW31" cm="1">
        <f t="array" ref="CW31">AQ31*INDEX(prod_est,$G31+$H31-1,MATCH(CW$14,$BP$14:$DP$14,0))</f>
        <v>122.46276941093831</v>
      </c>
      <c r="CX31" cm="1">
        <f t="array" ref="CX31">AR31*INDEX(prod_est,$G31+$H31-1,MATCH(CX$14,$BP$14:$DP$14,0))</f>
        <v>122.30600231154177</v>
      </c>
      <c r="CY31" cm="1">
        <f t="array" ref="CY31">AS31*INDEX(prod_est,$G31+$H31-1,MATCH(CY$14,$BP$14:$DP$14,0))</f>
        <v>122.14943589292007</v>
      </c>
      <c r="CZ31" cm="1">
        <f t="array" ref="CZ31">AT31*INDEX(prod_est,$G31+$H31-1,MATCH(CZ$14,$BP$14:$DP$14,0))</f>
        <v>121.99306989817761</v>
      </c>
      <c r="DA31" cm="1">
        <f t="array" ref="DA31">AU31*INDEX(prod_est,$G31+$H31-1,MATCH(DA$14,$BP$14:$DP$14,0))</f>
        <v>121.83690407074772</v>
      </c>
      <c r="DB31" cm="1">
        <f t="array" ref="DB31">AV31*INDEX(prod_est,$G31+$H31-1,MATCH(DB$14,$BP$14:$DP$14,0))</f>
        <v>121.68093815439208</v>
      </c>
      <c r="DC31" cm="1">
        <f t="array" ref="DC31">AW31*INDEX(prod_est,$G31+$H31-1,MATCH(DC$14,$BP$14:$DP$14,0))</f>
        <v>121.52517189320046</v>
      </c>
      <c r="DD31" cm="1">
        <f t="array" ref="DD31">AX31*INDEX(prod_est,$G31+$H31-1,MATCH(DD$14,$BP$14:$DP$14,0))</f>
        <v>121.36960503159018</v>
      </c>
      <c r="DE31" cm="1">
        <f t="array" ref="DE31">AY31*INDEX(prod_est,$G31+$H31-1,MATCH(DE$14,$BP$14:$DP$14,0))</f>
        <v>121.21423731430578</v>
      </c>
      <c r="DF31" cm="1">
        <f t="array" ref="DF31">AZ31*INDEX(prod_est,$G31+$H31-1,MATCH(DF$14,$BP$14:$DP$14,0))</f>
        <v>121.05906848641848</v>
      </c>
      <c r="DG31" cm="1">
        <f t="array" ref="DG31">BA31*INDEX(prod_est,$G31+$H31-1,MATCH(DG$14,$BP$14:$DP$14,0))</f>
        <v>120.90409829332592</v>
      </c>
      <c r="DH31" cm="1">
        <f t="array" ref="DH31">BB31*INDEX(prod_est,$G31+$H31-1,MATCH(DH$14,$BP$14:$DP$14,0))</f>
        <v>120.74932648075163</v>
      </c>
      <c r="DI31" cm="1">
        <f t="array" ref="DI31">BC31*INDEX(prod_est,$G31+$H31-1,MATCH(DI$14,$BP$14:$DP$14,0))</f>
        <v>120.59475279474464</v>
      </c>
      <c r="DJ31" cm="1">
        <f t="array" ref="DJ31">BD31*INDEX(prod_est,$G31+$H31-1,MATCH(DJ$14,$BP$14:$DP$14,0))</f>
        <v>120.44037698167908</v>
      </c>
      <c r="DK31" cm="1">
        <f t="array" ref="DK31">BE31*INDEX(prod_est,$G31+$H31-1,MATCH(DK$14,$BP$14:$DP$14,0))</f>
        <v>120.28619878825374</v>
      </c>
      <c r="DL31" cm="1">
        <f t="array" ref="DL31">BF31*INDEX(prod_est,$G31+$H31-1,MATCH(DL$14,$BP$14:$DP$14,0))</f>
        <v>120.13221796149168</v>
      </c>
      <c r="DM31" cm="1">
        <f t="array" ref="DM31">BG31*INDEX(prod_est,$G31+$H31-1,MATCH(DM$14,$BP$14:$DP$14,0))</f>
        <v>119.97843424873977</v>
      </c>
      <c r="DN31" cm="1">
        <f t="array" ref="DN31">BH31*INDEX(prod_est,$G31+$H31-1,MATCH(DN$14,$BP$14:$DP$14,0))</f>
        <v>119.82484739766834</v>
      </c>
      <c r="DO31" cm="1">
        <f t="array" ref="DO31">BI31*INDEX(prod_est,$G31+$H31-1,MATCH(DO$14,$BP$14:$DP$14,0))</f>
        <v>119.67145715627073</v>
      </c>
      <c r="DP31" cm="1">
        <f t="array" ref="DP31">BJ31*INDEX(prod_est,$G31+$H31-1,MATCH(DP$14,$BP$14:$DP$14,0))</f>
        <v>119.51826327286284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ref="M32:AP32" si="41">L32*(1-$F$4)</f>
        <v>2.1362742792194154E-4</v>
      </c>
      <c r="N32" s="42">
        <f t="shared" si="41"/>
        <v>2.1335395907595714E-4</v>
      </c>
      <c r="O32" s="42">
        <f t="shared" si="41"/>
        <v>2.1308084030304363E-4</v>
      </c>
      <c r="P32" s="42">
        <f t="shared" si="41"/>
        <v>2.1280807115506533E-4</v>
      </c>
      <c r="Q32" s="42">
        <f t="shared" si="41"/>
        <v>2.1253565118446019E-4</v>
      </c>
      <c r="R32" s="42">
        <f t="shared" si="41"/>
        <v>2.1226357994423911E-4</v>
      </c>
      <c r="S32" s="42">
        <f t="shared" si="41"/>
        <v>2.1199185698798518E-4</v>
      </c>
      <c r="T32" s="42">
        <f t="shared" si="41"/>
        <v>2.1172048186985298E-4</v>
      </c>
      <c r="U32" s="42">
        <f t="shared" si="41"/>
        <v>2.1144945414456776E-4</v>
      </c>
      <c r="V32" s="42">
        <f t="shared" si="41"/>
        <v>2.1117877336742486E-4</v>
      </c>
      <c r="W32" s="42">
        <f t="shared" si="41"/>
        <v>2.1090843909428884E-4</v>
      </c>
      <c r="X32" s="42">
        <f t="shared" si="41"/>
        <v>2.1063845088159283E-4</v>
      </c>
      <c r="Y32" s="42">
        <f t="shared" si="41"/>
        <v>2.1036880828633777E-4</v>
      </c>
      <c r="Z32" s="42">
        <f t="shared" si="41"/>
        <v>2.1009951086609169E-4</v>
      </c>
      <c r="AA32" s="42">
        <f t="shared" si="41"/>
        <v>2.0983055817898902E-4</v>
      </c>
      <c r="AB32" s="42">
        <f t="shared" si="41"/>
        <v>2.0956194978372978E-4</v>
      </c>
      <c r="AC32" s="42">
        <f t="shared" si="41"/>
        <v>2.0929368523957891E-4</v>
      </c>
      <c r="AD32" s="42">
        <f t="shared" si="41"/>
        <v>2.0902576410636558E-4</v>
      </c>
      <c r="AE32" s="42">
        <f t="shared" si="41"/>
        <v>2.0875818594448244E-4</v>
      </c>
      <c r="AF32" s="42">
        <f t="shared" si="41"/>
        <v>2.0849095031488484E-4</v>
      </c>
      <c r="AG32" s="42">
        <f t="shared" si="41"/>
        <v>2.0822405677909018E-4</v>
      </c>
      <c r="AH32" s="42">
        <f t="shared" si="41"/>
        <v>2.079575048991772E-4</v>
      </c>
      <c r="AI32" s="42">
        <f t="shared" si="41"/>
        <v>2.0769129423778518E-4</v>
      </c>
      <c r="AJ32" s="42">
        <f t="shared" si="41"/>
        <v>2.0742542435811331E-4</v>
      </c>
      <c r="AK32" s="42">
        <f t="shared" si="41"/>
        <v>2.0715989482391993E-4</v>
      </c>
      <c r="AL32" s="42">
        <f t="shared" si="41"/>
        <v>2.0689470519952183E-4</v>
      </c>
      <c r="AM32" s="42">
        <f t="shared" si="41"/>
        <v>2.0662985504979353E-4</v>
      </c>
      <c r="AN32" s="42">
        <f t="shared" si="41"/>
        <v>2.0636534394016654E-4</v>
      </c>
      <c r="AO32" s="42">
        <f t="shared" si="41"/>
        <v>2.0610117143662868E-4</v>
      </c>
      <c r="AP32" s="42">
        <f t="shared" si="41"/>
        <v>2.0583733710572336E-4</v>
      </c>
      <c r="AQ32" s="42">
        <f t="shared" ref="AQ32:BJ32" si="42">AP32*(1-$F$4)</f>
        <v>2.0557384051454885E-4</v>
      </c>
      <c r="AR32" s="42">
        <f t="shared" si="42"/>
        <v>2.0531068123075762E-4</v>
      </c>
      <c r="AS32" s="42">
        <f t="shared" si="42"/>
        <v>2.0504785882255558E-4</v>
      </c>
      <c r="AT32" s="42">
        <f t="shared" si="42"/>
        <v>2.047853728587014E-4</v>
      </c>
      <c r="AU32" s="42">
        <f t="shared" si="42"/>
        <v>2.0452322290850577E-4</v>
      </c>
      <c r="AV32" s="42">
        <f t="shared" si="42"/>
        <v>2.0426140854183072E-4</v>
      </c>
      <c r="AW32" s="42">
        <f t="shared" si="42"/>
        <v>2.0399992932908893E-4</v>
      </c>
      <c r="AX32" s="42">
        <f t="shared" si="42"/>
        <v>2.0373878484124296E-4</v>
      </c>
      <c r="AY32" s="42">
        <f t="shared" si="42"/>
        <v>2.0347797464980463E-4</v>
      </c>
      <c r="AZ32" s="42">
        <f t="shared" si="42"/>
        <v>2.0321749832683425E-4</v>
      </c>
      <c r="BA32" s="42">
        <f t="shared" si="42"/>
        <v>2.0295735544493995E-4</v>
      </c>
      <c r="BB32" s="42">
        <f t="shared" si="42"/>
        <v>2.0269754557727699E-4</v>
      </c>
      <c r="BC32" s="42">
        <f t="shared" si="42"/>
        <v>2.0243806829754705E-4</v>
      </c>
      <c r="BD32" s="42">
        <f t="shared" si="42"/>
        <v>2.0217892317999747E-4</v>
      </c>
      <c r="BE32" s="42">
        <f t="shared" si="42"/>
        <v>2.0192010979942066E-4</v>
      </c>
      <c r="BF32" s="42">
        <f t="shared" si="42"/>
        <v>2.0166162773115333E-4</v>
      </c>
      <c r="BG32" s="42">
        <f t="shared" si="42"/>
        <v>2.0140347655107579E-4</v>
      </c>
      <c r="BH32" s="42">
        <f t="shared" si="42"/>
        <v>2.0114565583561131E-4</v>
      </c>
      <c r="BI32" s="42">
        <f t="shared" si="42"/>
        <v>2.0088816516172537E-4</v>
      </c>
      <c r="BJ32" s="42">
        <f t="shared" si="42"/>
        <v>2.0063100410692498E-4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K32*INDEX(prod_est,$G32+$H32-1,MATCH(BQ$14,$BP$14:$DP$14,0))</f>
        <v>494.27230717469041</v>
      </c>
      <c r="BR32" s="8" cm="1">
        <f t="array" ref="BR32">L32*INDEX(prod_est,$G32+$H32-1,MATCH(BR$14,$BP$14:$DP$14,0))</f>
        <v>503.29327105293572</v>
      </c>
      <c r="BS32" s="8" cm="1">
        <f t="array" ref="BS32">M32*INDEX(prod_est,$G32+$H32-1,MATCH(BS$14,$BP$14:$DP$14,0))</f>
        <v>495.31553879415185</v>
      </c>
      <c r="BT32" s="8" cm="1">
        <f t="array" ref="BT32">N32*INDEX(prod_est,$G32+$H32-1,MATCH(BT$14,$BP$14:$DP$14,0))</f>
        <v>487.32785899376017</v>
      </c>
      <c r="BU32" s="8" cm="1">
        <f t="array" ref="BU32">O32*INDEX(prod_est,$G32+$H32-1,MATCH(BU$14,$BP$14:$DP$14,0))</f>
        <v>479.34986732123679</v>
      </c>
      <c r="BV32" s="8" cm="1">
        <f t="array" ref="BV32">P32*INDEX(prod_est,$G32+$H32-1,MATCH(BV$14,$BP$14:$DP$14,0))</f>
        <v>471.38598141808831</v>
      </c>
      <c r="BW32" s="8" cm="1">
        <f t="array" ref="BW32">Q32*INDEX(prod_est,$G32+$H32-1,MATCH(BW$14,$BP$14:$DP$14,0))</f>
        <v>463.44159226816259</v>
      </c>
      <c r="BX32" s="8" cm="1">
        <f t="array" ref="BX32">R32*INDEX(prod_est,$G32+$H32-1,MATCH(BX$14,$BP$14:$DP$14,0))</f>
        <v>455.53415162984203</v>
      </c>
      <c r="BY32" s="8" cm="1">
        <f t="array" ref="BY32">S32*INDEX(prod_est,$G32+$H32-1,MATCH(BY$14,$BP$14:$DP$14,0))</f>
        <v>447.68074622747173</v>
      </c>
      <c r="BZ32" s="8" cm="1">
        <f t="array" ref="BZ32">T32*INDEX(prod_est,$G32+$H32-1,MATCH(BZ$14,$BP$14:$DP$14,0))</f>
        <v>437.81905513177412</v>
      </c>
      <c r="CA32" s="8" cm="1">
        <f t="array" ref="CA32">U32*INDEX(prod_est,$G32+$H32-1,MATCH(CA$14,$BP$14:$DP$14,0))</f>
        <v>428.10259786535653</v>
      </c>
      <c r="CB32" s="8" cm="1">
        <f t="array" ref="CB32">V32*INDEX(prod_est,$G32+$H32-1,MATCH(CB$14,$BP$14:$DP$14,0))</f>
        <v>418.52905252574379</v>
      </c>
      <c r="CC32" s="8" cm="1">
        <f t="array" ref="CC32">W32*INDEX(prod_est,$G32+$H32-1,MATCH(CC$14,$BP$14:$DP$14,0))</f>
        <v>409.10042796509606</v>
      </c>
      <c r="CD32" s="8" cm="1">
        <f t="array" ref="CD32">X32*INDEX(prod_est,$G32+$H32-1,MATCH(CD$14,$BP$14:$DP$14,0))</f>
        <v>399.82493998176562</v>
      </c>
      <c r="CE32" s="8" cm="1">
        <f t="array" ref="CE32">Y32*INDEX(prod_est,$G32+$H32-1,MATCH(CE$14,$BP$14:$DP$14,0))</f>
        <v>390.71548598318714</v>
      </c>
      <c r="CF32" s="8" cm="1">
        <f t="array" ref="CF32">Z32*INDEX(prod_est,$G32+$H32-1,MATCH(CF$14,$BP$14:$DP$14,0))</f>
        <v>381.78726863001413</v>
      </c>
      <c r="CG32" s="8" cm="1">
        <f t="array" ref="CG32">AA32*INDEX(prod_est,$G32+$H32-1,MATCH(CG$14,$BP$14:$DP$14,0))</f>
        <v>373.04945152973806</v>
      </c>
      <c r="CH32" s="8" cm="1">
        <f t="array" ref="CH32">AB32*INDEX(prod_est,$G32+$H32-1,MATCH(CH$14,$BP$14:$DP$14,0))</f>
        <v>364.50373047485976</v>
      </c>
      <c r="CI32" s="8" cm="1">
        <f t="array" ref="CI32">AC32*INDEX(prod_est,$G32+$H32-1,MATCH(CI$14,$BP$14:$DP$14,0))</f>
        <v>356.14402810898582</v>
      </c>
      <c r="CJ32" s="8" cm="1">
        <f t="array" ref="CJ32">AD32*INDEX(prod_est,$G32+$H32-1,MATCH(CJ$14,$BP$14:$DP$14,0))</f>
        <v>347.96148246965203</v>
      </c>
      <c r="CK32" s="8" cm="1">
        <f t="array" ref="CK32">AE32*INDEX(prod_est,$G32+$H32-1,MATCH(CK$14,$BP$14:$DP$14,0))</f>
        <v>339.94411446506876</v>
      </c>
      <c r="CL32" s="8" cm="1">
        <f t="array" ref="CL32">AF32*INDEX(prod_est,$G32+$H32-1,MATCH(CL$14,$BP$14:$DP$14,0))</f>
        <v>332.08237000758942</v>
      </c>
      <c r="CM32" s="8" cm="1">
        <f t="array" ref="CM32">AG32*INDEX(prod_est,$G32+$H32-1,MATCH(CM$14,$BP$14:$DP$14,0))</f>
        <v>326.03618044166376</v>
      </c>
      <c r="CN32" s="8" cm="1">
        <f t="array" ref="CN32">AH32*INDEX(prod_est,$G32+$H32-1,MATCH(CN$14,$BP$14:$DP$14,0))</f>
        <v>320.07118911046297</v>
      </c>
      <c r="CO32" s="8" cm="1">
        <f t="array" ref="CO32">AI32*INDEX(prod_est,$G32+$H32-1,MATCH(CO$14,$BP$14:$DP$14,0))</f>
        <v>314.18371679114011</v>
      </c>
      <c r="CP32" s="8" cm="1">
        <f t="array" ref="CP32">AJ32*INDEX(prod_est,$G32+$H32-1,MATCH(CP$14,$BP$14:$DP$14,0))</f>
        <v>308.36984875849123</v>
      </c>
      <c r="CQ32" s="8" cm="1">
        <f t="array" ref="CQ32">AK32*INDEX(prod_est,$G32+$H32-1,MATCH(CQ$14,$BP$14:$DP$14,0))</f>
        <v>302.62630831391078</v>
      </c>
      <c r="CR32" s="8" cm="1">
        <f t="array" ref="CR32">AL32*INDEX(prod_est,$G32+$H32-1,MATCH(CR$14,$BP$14:$DP$14,0))</f>
        <v>296.95111132727624</v>
      </c>
      <c r="CS32" s="8" cm="1">
        <f t="array" ref="CS32">AM32*INDEX(prod_est,$G32+$H32-1,MATCH(CS$14,$BP$14:$DP$14,0))</f>
        <v>291.34282501762618</v>
      </c>
      <c r="CT32" s="8" cm="1">
        <f t="array" ref="CT32">AN32*INDEX(prod_est,$G32+$H32-1,MATCH(CT$14,$BP$14:$DP$14,0))</f>
        <v>285.79960571279122</v>
      </c>
      <c r="CU32" s="8" cm="1">
        <f t="array" ref="CU32">AO32*INDEX(prod_est,$G32+$H32-1,MATCH(CU$14,$BP$14:$DP$14,0))</f>
        <v>280.31981803348634</v>
      </c>
      <c r="CV32" s="8" cm="1">
        <f t="array" ref="CV32">AP32*INDEX(prod_est,$G32+$H32-1,MATCH(CV$14,$BP$14:$DP$14,0))</f>
        <v>274.90220313444468</v>
      </c>
      <c r="CW32" cm="1">
        <f t="array" ref="CW32">AQ32*INDEX(prod_est,$G32+$H32-1,MATCH(CW$14,$BP$14:$DP$14,0))</f>
        <v>274.5502951936852</v>
      </c>
      <c r="CX32" cm="1">
        <f t="array" ref="CX32">AR32*INDEX(prod_est,$G32+$H32-1,MATCH(CX$14,$BP$14:$DP$14,0))</f>
        <v>274.19883773748847</v>
      </c>
      <c r="CY32" cm="1">
        <f t="array" ref="CY32">AS32*INDEX(prod_est,$G32+$H32-1,MATCH(CY$14,$BP$14:$DP$14,0))</f>
        <v>273.84783018917994</v>
      </c>
      <c r="CZ32" cm="1">
        <f t="array" ref="CZ32">AT32*INDEX(prod_est,$G32+$H32-1,MATCH(CZ$14,$BP$14:$DP$14,0))</f>
        <v>273.49727197282328</v>
      </c>
      <c r="DA32" cm="1">
        <f t="array" ref="DA32">AU32*INDEX(prod_est,$G32+$H32-1,MATCH(DA$14,$BP$14:$DP$14,0))</f>
        <v>273.14716251321954</v>
      </c>
      <c r="DB32" cm="1">
        <f t="array" ref="DB32">AV32*INDEX(prod_est,$G32+$H32-1,MATCH(DB$14,$BP$14:$DP$14,0))</f>
        <v>272.79750123590588</v>
      </c>
      <c r="DC32" cm="1">
        <f t="array" ref="DC32">AW32*INDEX(prod_est,$G32+$H32-1,MATCH(DC$14,$BP$14:$DP$14,0))</f>
        <v>272.44828756715515</v>
      </c>
      <c r="DD32" cm="1">
        <f t="array" ref="DD32">AX32*INDEX(prod_est,$G32+$H32-1,MATCH(DD$14,$BP$14:$DP$14,0))</f>
        <v>272.0995209339743</v>
      </c>
      <c r="DE32" cm="1">
        <f t="array" ref="DE32">AY32*INDEX(prod_est,$G32+$H32-1,MATCH(DE$14,$BP$14:$DP$14,0))</f>
        <v>271.751200764104</v>
      </c>
      <c r="DF32" cm="1">
        <f t="array" ref="DF32">AZ32*INDEX(prod_est,$G32+$H32-1,MATCH(DF$14,$BP$14:$DP$14,0))</f>
        <v>271.40332648601742</v>
      </c>
      <c r="DG32" cm="1">
        <f t="array" ref="DG32">BA32*INDEX(prod_est,$G32+$H32-1,MATCH(DG$14,$BP$14:$DP$14,0))</f>
        <v>271.05589752891933</v>
      </c>
      <c r="DH32" cm="1">
        <f t="array" ref="DH32">BB32*INDEX(prod_est,$G32+$H32-1,MATCH(DH$14,$BP$14:$DP$14,0))</f>
        <v>270.70891332274527</v>
      </c>
      <c r="DI32" cm="1">
        <f t="array" ref="DI32">BC32*INDEX(prod_est,$G32+$H32-1,MATCH(DI$14,$BP$14:$DP$14,0))</f>
        <v>270.36237329816043</v>
      </c>
      <c r="DJ32" cm="1">
        <f t="array" ref="DJ32">BD32*INDEX(prod_est,$G32+$H32-1,MATCH(DJ$14,$BP$14:$DP$14,0))</f>
        <v>270.01627688655884</v>
      </c>
      <c r="DK32" cm="1">
        <f t="array" ref="DK32">BE32*INDEX(prod_est,$G32+$H32-1,MATCH(DK$14,$BP$14:$DP$14,0))</f>
        <v>269.67062352006252</v>
      </c>
      <c r="DL32" cm="1">
        <f t="array" ref="DL32">BF32*INDEX(prod_est,$G32+$H32-1,MATCH(DL$14,$BP$14:$DP$14,0))</f>
        <v>269.32541263152024</v>
      </c>
      <c r="DM32" cm="1">
        <f t="array" ref="DM32">BG32*INDEX(prod_est,$G32+$H32-1,MATCH(DM$14,$BP$14:$DP$14,0))</f>
        <v>268.98064365450699</v>
      </c>
      <c r="DN32" cm="1">
        <f t="array" ref="DN32">BH32*INDEX(prod_est,$G32+$H32-1,MATCH(DN$14,$BP$14:$DP$14,0))</f>
        <v>268.63631602332276</v>
      </c>
      <c r="DO32" cm="1">
        <f t="array" ref="DO32">BI32*INDEX(prod_est,$G32+$H32-1,MATCH(DO$14,$BP$14:$DP$14,0))</f>
        <v>268.29242917299172</v>
      </c>
      <c r="DP32" cm="1">
        <f t="array" ref="DP32">BJ32*INDEX(prod_est,$G32+$H32-1,MATCH(DP$14,$BP$14:$DP$14,0))</f>
        <v>267.94898253926124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ref="M37:AP37" si="51">L37*(1-$F$4)</f>
        <v>6.4060725391299374E-6</v>
      </c>
      <c r="N37" s="42">
        <f t="shared" si="51"/>
        <v>6.3978719944638827E-6</v>
      </c>
      <c r="O37" s="42">
        <f t="shared" si="51"/>
        <v>6.3896819474830178E-6</v>
      </c>
      <c r="P37" s="42">
        <f t="shared" si="51"/>
        <v>6.3815023847490414E-6</v>
      </c>
      <c r="Q37" s="42">
        <f t="shared" si="51"/>
        <v>6.3733332928408535E-6</v>
      </c>
      <c r="R37" s="42">
        <f t="shared" si="51"/>
        <v>6.3651746583545365E-6</v>
      </c>
      <c r="S37" s="42">
        <f t="shared" si="51"/>
        <v>6.35702646790333E-6</v>
      </c>
      <c r="T37" s="42">
        <f t="shared" si="51"/>
        <v>6.3488887081176101E-6</v>
      </c>
      <c r="U37" s="42">
        <f t="shared" si="51"/>
        <v>6.3407613656448689E-6</v>
      </c>
      <c r="V37" s="42">
        <f t="shared" si="51"/>
        <v>6.3326444271496907E-6</v>
      </c>
      <c r="W37" s="42">
        <f t="shared" si="51"/>
        <v>6.3245378793137309E-6</v>
      </c>
      <c r="X37" s="42">
        <f t="shared" si="51"/>
        <v>6.316441708835694E-6</v>
      </c>
      <c r="Y37" s="42">
        <f t="shared" si="51"/>
        <v>6.3083559024313108E-6</v>
      </c>
      <c r="Z37" s="42">
        <f t="shared" si="51"/>
        <v>6.3002804468333187E-6</v>
      </c>
      <c r="AA37" s="42">
        <f t="shared" si="51"/>
        <v>6.292215328791439E-6</v>
      </c>
      <c r="AB37" s="42">
        <f t="shared" si="51"/>
        <v>6.2841605350723531E-6</v>
      </c>
      <c r="AC37" s="42">
        <f t="shared" si="51"/>
        <v>6.2761160524596849E-6</v>
      </c>
      <c r="AD37" s="42">
        <f t="shared" si="51"/>
        <v>6.2680818677539759E-6</v>
      </c>
      <c r="AE37" s="42">
        <f t="shared" si="51"/>
        <v>6.2600579677726644E-6</v>
      </c>
      <c r="AF37" s="42">
        <f t="shared" si="51"/>
        <v>6.2520443393500639E-6</v>
      </c>
      <c r="AG37" s="42">
        <f t="shared" si="51"/>
        <v>6.2440409693373416E-6</v>
      </c>
      <c r="AH37" s="42">
        <f t="shared" si="51"/>
        <v>6.2360478446024967E-6</v>
      </c>
      <c r="AI37" s="42">
        <f t="shared" si="51"/>
        <v>6.2280649520303395E-6</v>
      </c>
      <c r="AJ37" s="42">
        <f t="shared" si="51"/>
        <v>6.2200922785224695E-6</v>
      </c>
      <c r="AK37" s="42">
        <f t="shared" si="51"/>
        <v>6.2121298109972523E-6</v>
      </c>
      <c r="AL37" s="42">
        <f t="shared" si="51"/>
        <v>6.2041775363898008E-6</v>
      </c>
      <c r="AM37" s="42">
        <f t="shared" si="51"/>
        <v>6.1962354416519521E-6</v>
      </c>
      <c r="AN37" s="42">
        <f t="shared" si="51"/>
        <v>6.1883035137522475E-6</v>
      </c>
      <c r="AO37" s="42">
        <f t="shared" si="51"/>
        <v>6.1803817396759078E-6</v>
      </c>
      <c r="AP37" s="42">
        <f t="shared" si="51"/>
        <v>6.1724701064248171E-6</v>
      </c>
      <c r="AQ37" s="42">
        <f t="shared" ref="AQ37:BJ37" si="52">AP37*(1-$F$4)</f>
        <v>6.1645686010174965E-6</v>
      </c>
      <c r="AR37" s="42">
        <f t="shared" si="52"/>
        <v>6.1566772104890853E-6</v>
      </c>
      <c r="AS37" s="42">
        <f t="shared" si="52"/>
        <v>6.1487959218913203E-6</v>
      </c>
      <c r="AT37" s="42">
        <f t="shared" si="52"/>
        <v>6.140924722292514E-6</v>
      </c>
      <c r="AU37" s="42">
        <f t="shared" si="52"/>
        <v>6.1330635987775314E-6</v>
      </c>
      <c r="AV37" s="42">
        <f t="shared" si="52"/>
        <v>6.125212538447771E-6</v>
      </c>
      <c r="AW37" s="42">
        <f t="shared" si="52"/>
        <v>6.1173715284211432E-6</v>
      </c>
      <c r="AX37" s="42">
        <f t="shared" si="52"/>
        <v>6.1095405558320502E-6</v>
      </c>
      <c r="AY37" s="42">
        <f t="shared" si="52"/>
        <v>6.1017196078313612E-6</v>
      </c>
      <c r="AZ37" s="42">
        <f t="shared" si="52"/>
        <v>6.0939086715863967E-6</v>
      </c>
      <c r="BA37" s="42">
        <f t="shared" si="52"/>
        <v>6.0861077342809019E-6</v>
      </c>
      <c r="BB37" s="42">
        <f t="shared" si="52"/>
        <v>6.0783167831150299E-6</v>
      </c>
      <c r="BC37" s="42">
        <f t="shared" si="52"/>
        <v>6.0705358053053197E-6</v>
      </c>
      <c r="BD37" s="42">
        <f t="shared" si="52"/>
        <v>6.0627647880846732E-6</v>
      </c>
      <c r="BE37" s="42">
        <f t="shared" si="52"/>
        <v>6.0550037187023358E-6</v>
      </c>
      <c r="BF37" s="42">
        <f t="shared" si="52"/>
        <v>6.0472525844238761E-6</v>
      </c>
      <c r="BG37" s="42">
        <f t="shared" si="52"/>
        <v>6.0395113725311647E-6</v>
      </c>
      <c r="BH37" s="42">
        <f t="shared" si="52"/>
        <v>6.0317800703223523E-6</v>
      </c>
      <c r="BI37" s="42">
        <f t="shared" si="52"/>
        <v>6.0240586651118489E-6</v>
      </c>
      <c r="BJ37" s="42">
        <f t="shared" si="52"/>
        <v>6.0163471442303051E-6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15.092318594966068</v>
      </c>
      <c r="BS37" s="8" cm="1">
        <f t="array" ref="BS37">M37*INDEX(prod_est,$G37+$H37-1,MATCH(BS$14,$BP$14:$DP$14,0))</f>
        <v>14.853089334731749</v>
      </c>
      <c r="BT37" s="8" cm="1">
        <f t="array" ref="BT37">N37*INDEX(prod_est,$G37+$H37-1,MATCH(BT$14,$BP$14:$DP$14,0))</f>
        <v>14.613561776316594</v>
      </c>
      <c r="BU37" s="8" cm="1">
        <f t="array" ref="BU37">O37*INDEX(prod_est,$G37+$H37-1,MATCH(BU$14,$BP$14:$DP$14,0))</f>
        <v>14.374324737009854</v>
      </c>
      <c r="BV37" s="8" cm="1">
        <f t="array" ref="BV37">P37*INDEX(prod_est,$G37+$H37-1,MATCH(BV$14,$BP$14:$DP$14,0))</f>
        <v>14.135510689182791</v>
      </c>
      <c r="BW37" s="8" cm="1">
        <f t="array" ref="BW37">Q37*INDEX(prod_est,$G37+$H37-1,MATCH(BW$14,$BP$14:$DP$14,0))</f>
        <v>13.89728129294582</v>
      </c>
      <c r="BX37" s="8" cm="1">
        <f t="array" ref="BX37">R37*INDEX(prod_est,$G37+$H37-1,MATCH(BX$14,$BP$14:$DP$14,0))</f>
        <v>13.66015987637166</v>
      </c>
      <c r="BY37" s="8" cm="1">
        <f t="array" ref="BY37">S37*INDEX(prod_est,$G37+$H37-1,MATCH(BY$14,$BP$14:$DP$14,0))</f>
        <v>13.42465882121145</v>
      </c>
      <c r="BZ37" s="8" cm="1">
        <f t="array" ref="BZ37">T37*INDEX(prod_est,$G37+$H37-1,MATCH(BZ$14,$BP$14:$DP$14,0))</f>
        <v>13.128935050476288</v>
      </c>
      <c r="CA37" s="8" cm="1">
        <f t="array" ref="CA37">U37*INDEX(prod_est,$G37+$H37-1,MATCH(CA$14,$BP$14:$DP$14,0))</f>
        <v>12.837566424839082</v>
      </c>
      <c r="CB37" s="8" cm="1">
        <f t="array" ref="CB37">V37*INDEX(prod_est,$G37+$H37-1,MATCH(CB$14,$BP$14:$DP$14,0))</f>
        <v>12.550483317118392</v>
      </c>
      <c r="CC37" s="8" cm="1">
        <f t="array" ref="CC37">W37*INDEX(prod_est,$G37+$H37-1,MATCH(CC$14,$BP$14:$DP$14,0))</f>
        <v>12.267745967016506</v>
      </c>
      <c r="CD37" s="8" cm="1">
        <f t="array" ref="CD37">X37*INDEX(prod_est,$G37+$H37-1,MATCH(CD$14,$BP$14:$DP$14,0))</f>
        <v>11.989600742711534</v>
      </c>
      <c r="CE37" s="8" cm="1">
        <f t="array" ref="CE37">Y37*INDEX(prod_est,$G37+$H37-1,MATCH(CE$14,$BP$14:$DP$14,0))</f>
        <v>11.716434400381729</v>
      </c>
      <c r="CF37" s="8" cm="1">
        <f t="array" ref="CF37">Z37*INDEX(prod_est,$G37+$H37-1,MATCH(CF$14,$BP$14:$DP$14,0))</f>
        <v>11.448702824123442</v>
      </c>
      <c r="CG37" s="8" cm="1">
        <f t="array" ref="CG37">AA37*INDEX(prod_est,$G37+$H37-1,MATCH(CG$14,$BP$14:$DP$14,0))</f>
        <v>11.186680804186604</v>
      </c>
      <c r="CH37" s="8" cm="1">
        <f t="array" ref="CH37">AB37*INDEX(prod_est,$G37+$H37-1,MATCH(CH$14,$BP$14:$DP$14,0))</f>
        <v>10.930419192514135</v>
      </c>
      <c r="CI37" s="8" cm="1">
        <f t="array" ref="CI37">AC37*INDEX(prod_est,$G37+$H37-1,MATCH(CI$14,$BP$14:$DP$14,0))</f>
        <v>10.679735746655805</v>
      </c>
      <c r="CJ37" s="8" cm="1">
        <f t="array" ref="CJ37">AD37*INDEX(prod_est,$G37+$H37-1,MATCH(CJ$14,$BP$14:$DP$14,0))</f>
        <v>10.434364721829036</v>
      </c>
      <c r="CK37" s="8" cm="1">
        <f t="array" ref="CK37">AE37*INDEX(prod_est,$G37+$H37-1,MATCH(CK$14,$BP$14:$DP$14,0))</f>
        <v>10.193946899502278</v>
      </c>
      <c r="CL37" s="8" cm="1">
        <f t="array" ref="CL37">AF37*INDEX(prod_est,$G37+$H37-1,MATCH(CL$14,$BP$14:$DP$14,0))</f>
        <v>9.9581957800480918</v>
      </c>
      <c r="CM37" s="8" cm="1">
        <f t="array" ref="CM37">AG37*INDEX(prod_est,$G37+$H37-1,MATCH(CM$14,$BP$14:$DP$14,0))</f>
        <v>9.7768879333852432</v>
      </c>
      <c r="CN37" s="8" cm="1">
        <f t="array" ref="CN37">AH37*INDEX(prod_est,$G37+$H37-1,MATCH(CN$14,$BP$14:$DP$14,0))</f>
        <v>9.5980149883956312</v>
      </c>
      <c r="CO37" s="8" cm="1">
        <f t="array" ref="CO37">AI37*INDEX(prod_est,$G37+$H37-1,MATCH(CO$14,$BP$14:$DP$14,0))</f>
        <v>9.4214666157611813</v>
      </c>
      <c r="CP37" s="8" cm="1">
        <f t="array" ref="CP37">AJ37*INDEX(prod_est,$G37+$H37-1,MATCH(CP$14,$BP$14:$DP$14,0))</f>
        <v>9.2471254241250307</v>
      </c>
      <c r="CQ37" s="8" cm="1">
        <f t="array" ref="CQ37">AK37*INDEX(prod_est,$G37+$H37-1,MATCH(CQ$14,$BP$14:$DP$14,0))</f>
        <v>9.0748931547141325</v>
      </c>
      <c r="CR37" s="8" cm="1">
        <f t="array" ref="CR37">AL37*INDEX(prod_est,$G37+$H37-1,MATCH(CR$14,$BP$14:$DP$14,0))</f>
        <v>8.9047103091690545</v>
      </c>
      <c r="CS37" s="8" cm="1">
        <f t="array" ref="CS37">AM37*INDEX(prod_est,$G37+$H37-1,MATCH(CS$14,$BP$14:$DP$14,0))</f>
        <v>8.7365339225069647</v>
      </c>
      <c r="CT37" s="8" cm="1">
        <f t="array" ref="CT37">AN37*INDEX(prod_est,$G37+$H37-1,MATCH(CT$14,$BP$14:$DP$14,0))</f>
        <v>8.5703087082987341</v>
      </c>
      <c r="CU37" s="8" cm="1">
        <f t="array" ref="CU37">AO37*INDEX(prod_est,$G37+$H37-1,MATCH(CU$14,$BP$14:$DP$14,0))</f>
        <v>8.4059856262201329</v>
      </c>
      <c r="CV37" s="8" cm="1">
        <f t="array" ref="CV37">AP37*INDEX(prod_est,$G37+$H37-1,MATCH(CV$14,$BP$14:$DP$14,0))</f>
        <v>8.2435269271198806</v>
      </c>
      <c r="CW37" cm="1">
        <f t="array" ref="CW37">AQ37*INDEX(prod_est,$G37+$H37-1,MATCH(CW$14,$BP$14:$DP$14,0))</f>
        <v>8.2329742194571516</v>
      </c>
      <c r="CX37" cm="1">
        <f t="array" ref="CX37">AR37*INDEX(prod_est,$G37+$H37-1,MATCH(CX$14,$BP$14:$DP$14,0))</f>
        <v>8.2224350205316412</v>
      </c>
      <c r="CY37" cm="1">
        <f t="array" ref="CY37">AS37*INDEX(prod_est,$G37+$H37-1,MATCH(CY$14,$BP$14:$DP$14,0))</f>
        <v>8.2119093130505387</v>
      </c>
      <c r="CZ37" cm="1">
        <f t="array" ref="CZ37">AT37*INDEX(prod_est,$G37+$H37-1,MATCH(CZ$14,$BP$14:$DP$14,0))</f>
        <v>8.2013970797431703</v>
      </c>
      <c r="DA37" cm="1">
        <f t="array" ref="DA37">AU37*INDEX(prod_est,$G37+$H37-1,MATCH(DA$14,$BP$14:$DP$14,0))</f>
        <v>8.190898303360969</v>
      </c>
      <c r="DB37" cm="1">
        <f t="array" ref="DB37">AV37*INDEX(prod_est,$G37+$H37-1,MATCH(DB$14,$BP$14:$DP$14,0))</f>
        <v>8.1804129666774497</v>
      </c>
      <c r="DC37" cm="1">
        <f t="array" ref="DC37">AW37*INDEX(prod_est,$G37+$H37-1,MATCH(DC$14,$BP$14:$DP$14,0))</f>
        <v>8.1699410524881788</v>
      </c>
      <c r="DD37" cm="1">
        <f t="array" ref="DD37">AX37*INDEX(prod_est,$G37+$H37-1,MATCH(DD$14,$BP$14:$DP$14,0))</f>
        <v>8.1594825436107463</v>
      </c>
      <c r="DE37" cm="1">
        <f t="array" ref="DE37">AY37*INDEX(prod_est,$G37+$H37-1,MATCH(DE$14,$BP$14:$DP$14,0))</f>
        <v>8.1490374228847386</v>
      </c>
      <c r="DF37" cm="1">
        <f t="array" ref="DF37">AZ37*INDEX(prod_est,$G37+$H37-1,MATCH(DF$14,$BP$14:$DP$14,0))</f>
        <v>8.1386056731717087</v>
      </c>
      <c r="DG37" cm="1">
        <f t="array" ref="DG37">BA37*INDEX(prod_est,$G37+$H37-1,MATCH(DG$14,$BP$14:$DP$14,0))</f>
        <v>8.1281872773551491</v>
      </c>
      <c r="DH37" cm="1">
        <f t="array" ref="DH37">BB37*INDEX(prod_est,$G37+$H37-1,MATCH(DH$14,$BP$14:$DP$14,0))</f>
        <v>8.1177822183404622</v>
      </c>
      <c r="DI37" cm="1">
        <f t="array" ref="DI37">BC37*INDEX(prod_est,$G37+$H37-1,MATCH(DI$14,$BP$14:$DP$14,0))</f>
        <v>8.1073904790549367</v>
      </c>
      <c r="DJ37" cm="1">
        <f t="array" ref="DJ37">BD37*INDEX(prod_est,$G37+$H37-1,MATCH(DJ$14,$BP$14:$DP$14,0))</f>
        <v>8.0970120424477123</v>
      </c>
      <c r="DK37" cm="1">
        <f t="array" ref="DK37">BE37*INDEX(prod_est,$G37+$H37-1,MATCH(DK$14,$BP$14:$DP$14,0))</f>
        <v>8.0866468914897602</v>
      </c>
      <c r="DL37" cm="1">
        <f t="array" ref="DL37">BF37*INDEX(prod_est,$G37+$H37-1,MATCH(DL$14,$BP$14:$DP$14,0))</f>
        <v>8.0762950091738457</v>
      </c>
      <c r="DM37" cm="1">
        <f t="array" ref="DM37">BG37*INDEX(prod_est,$G37+$H37-1,MATCH(DM$14,$BP$14:$DP$14,0))</f>
        <v>8.0659563785145121</v>
      </c>
      <c r="DN37" cm="1">
        <f t="array" ref="DN37">BH37*INDEX(prod_est,$G37+$H37-1,MATCH(DN$14,$BP$14:$DP$14,0))</f>
        <v>8.0556309825480401</v>
      </c>
      <c r="DO37" cm="1">
        <f t="array" ref="DO37">BI37*INDEX(prod_est,$G37+$H37-1,MATCH(DO$14,$BP$14:$DP$14,0))</f>
        <v>8.0453188043324282</v>
      </c>
      <c r="DP37" cm="1">
        <f t="array" ref="DP37">BJ37*INDEX(prod_est,$G37+$H37-1,MATCH(DP$14,$BP$14:$DP$14,0))</f>
        <v>8.0350198269473641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ref="M45:AP45" si="64">L45*(1-$F$4)</f>
        <v>5.3203165512783282E-4</v>
      </c>
      <c r="N45" s="42">
        <f t="shared" si="64"/>
        <v>5.313505905090698E-4</v>
      </c>
      <c r="O45" s="42">
        <f t="shared" si="64"/>
        <v>5.3067039773507471E-4</v>
      </c>
      <c r="P45" s="42">
        <f t="shared" si="64"/>
        <v>5.2999107568978132E-4</v>
      </c>
      <c r="Q45" s="42">
        <f t="shared" si="64"/>
        <v>5.2931262325855196E-4</v>
      </c>
      <c r="R45" s="42">
        <f t="shared" si="64"/>
        <v>5.2863503932817576E-4</v>
      </c>
      <c r="S45" s="42">
        <f t="shared" si="64"/>
        <v>5.2795832278686714E-4</v>
      </c>
      <c r="T45" s="42">
        <f t="shared" si="64"/>
        <v>5.2728247252426344E-4</v>
      </c>
      <c r="U45" s="42">
        <f t="shared" si="64"/>
        <v>5.2660748743142368E-4</v>
      </c>
      <c r="V45" s="42">
        <f t="shared" si="64"/>
        <v>5.2593336640082626E-4</v>
      </c>
      <c r="W45" s="42">
        <f t="shared" si="64"/>
        <v>5.2526010832636735E-4</v>
      </c>
      <c r="X45" s="42">
        <f t="shared" si="64"/>
        <v>5.2458771210335921E-4</v>
      </c>
      <c r="Y45" s="42">
        <f t="shared" si="64"/>
        <v>5.2391617662852813E-4</v>
      </c>
      <c r="Z45" s="42">
        <f t="shared" si="64"/>
        <v>5.2324550080001266E-4</v>
      </c>
      <c r="AA45" s="42">
        <f t="shared" si="64"/>
        <v>5.2257568351736202E-4</v>
      </c>
      <c r="AB45" s="42">
        <f t="shared" si="64"/>
        <v>5.2190672368153412E-4</v>
      </c>
      <c r="AC45" s="42">
        <f t="shared" si="64"/>
        <v>5.2123862019489364E-4</v>
      </c>
      <c r="AD45" s="42">
        <f t="shared" si="64"/>
        <v>5.2057137196121037E-4</v>
      </c>
      <c r="AE45" s="42">
        <f t="shared" si="64"/>
        <v>5.1990497788565761E-4</v>
      </c>
      <c r="AF45" s="42">
        <f t="shared" si="64"/>
        <v>5.1923943687480999E-4</v>
      </c>
      <c r="AG45" s="42">
        <f t="shared" si="64"/>
        <v>5.1857474783664195E-4</v>
      </c>
      <c r="AH45" s="42">
        <f t="shared" si="64"/>
        <v>5.1791090968052579E-4</v>
      </c>
      <c r="AI45" s="42">
        <f t="shared" si="64"/>
        <v>5.1724792131722995E-4</v>
      </c>
      <c r="AJ45" s="42">
        <f t="shared" si="64"/>
        <v>5.1658578165891724E-4</v>
      </c>
      <c r="AK45" s="42">
        <f t="shared" si="64"/>
        <v>5.1592448961914304E-4</v>
      </c>
      <c r="AL45" s="42">
        <f t="shared" si="64"/>
        <v>5.1526404411285343E-4</v>
      </c>
      <c r="AM45" s="42">
        <f t="shared" si="64"/>
        <v>5.1460444405638367E-4</v>
      </c>
      <c r="AN45" s="42">
        <f t="shared" si="64"/>
        <v>5.1394568836745605E-4</v>
      </c>
      <c r="AO45" s="42">
        <f t="shared" si="64"/>
        <v>5.1328777596517847E-4</v>
      </c>
      <c r="AP45" s="42">
        <f t="shared" si="64"/>
        <v>5.1263070577004237E-4</v>
      </c>
      <c r="AQ45" s="42">
        <f t="shared" si="60"/>
        <v>5.1197447670392113E-4</v>
      </c>
      <c r="AR45" s="42">
        <f t="shared" si="60"/>
        <v>5.1131908769006819E-4</v>
      </c>
      <c r="AS45" s="42">
        <f t="shared" si="60"/>
        <v>5.1066453765311558E-4</v>
      </c>
      <c r="AT45" s="42">
        <f t="shared" si="60"/>
        <v>5.100108255190717E-4</v>
      </c>
      <c r="AU45" s="42">
        <f t="shared" si="60"/>
        <v>5.0935795021531984E-4</v>
      </c>
      <c r="AV45" s="42">
        <f t="shared" si="60"/>
        <v>5.0870591067061653E-4</v>
      </c>
      <c r="AW45" s="42">
        <f t="shared" si="60"/>
        <v>5.080547058150894E-4</v>
      </c>
      <c r="AX45" s="42">
        <f t="shared" si="60"/>
        <v>5.0740433458023573E-4</v>
      </c>
      <c r="AY45" s="42">
        <f t="shared" si="60"/>
        <v>5.0675479589892066E-4</v>
      </c>
      <c r="AZ45" s="42">
        <f t="shared" si="60"/>
        <v>5.0610608870537538E-4</v>
      </c>
      <c r="BA45" s="42">
        <f t="shared" si="60"/>
        <v>5.0545821193519528E-4</v>
      </c>
      <c r="BB45" s="42">
        <f t="shared" si="60"/>
        <v>5.0481116452533842E-4</v>
      </c>
      <c r="BC45" s="42">
        <f t="shared" si="60"/>
        <v>5.041649454141237E-4</v>
      </c>
      <c r="BD45" s="42">
        <f t="shared" si="60"/>
        <v>5.0351955354122914E-4</v>
      </c>
      <c r="BE45" s="42">
        <f t="shared" si="60"/>
        <v>5.0287498784768988E-4</v>
      </c>
      <c r="BF45" s="42">
        <f t="shared" si="60"/>
        <v>5.0223124727589693E-4</v>
      </c>
      <c r="BG45" s="42">
        <f t="shared" si="60"/>
        <v>5.0158833076959495E-4</v>
      </c>
      <c r="BH45" s="42">
        <f t="shared" si="60"/>
        <v>5.0094623727388083E-4</v>
      </c>
      <c r="BI45" s="42">
        <f t="shared" si="60"/>
        <v>5.003049657352019E-4</v>
      </c>
      <c r="BJ45" s="42">
        <f t="shared" si="60"/>
        <v>4.9966451510135418E-4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1253.4343301218582</v>
      </c>
      <c r="BS45" s="8" cm="1">
        <f t="array" ref="BS45">M45*INDEX(prod_est,$G45+$H45-1,MATCH(BS$14,$BP$14:$DP$14,0))</f>
        <v>1233.5660662987393</v>
      </c>
      <c r="BT45" s="8" cm="1">
        <f t="array" ref="BT45">N45*INDEX(prod_est,$G45+$H45-1,MATCH(BT$14,$BP$14:$DP$14,0))</f>
        <v>1213.673028470346</v>
      </c>
      <c r="BU45" s="8" cm="1">
        <f t="array" ref="BU45">O45*INDEX(prod_est,$G45+$H45-1,MATCH(BU$14,$BP$14:$DP$14,0))</f>
        <v>1193.8041185863603</v>
      </c>
      <c r="BV45" s="8" cm="1">
        <f t="array" ref="BV45">P45*INDEX(prod_est,$G45+$H45-1,MATCH(BV$14,$BP$14:$DP$14,0))</f>
        <v>1173.9703386288097</v>
      </c>
      <c r="BW45" s="8" cm="1">
        <f t="array" ref="BW45">Q45*INDEX(prod_est,$G45+$H45-1,MATCH(BW$14,$BP$14:$DP$14,0))</f>
        <v>1154.1851146548595</v>
      </c>
      <c r="BX45" s="8" cm="1">
        <f t="array" ref="BX45">R45*INDEX(prod_est,$G45+$H45-1,MATCH(BX$14,$BP$14:$DP$14,0))</f>
        <v>1134.4919096598153</v>
      </c>
      <c r="BY45" s="8" cm="1">
        <f t="array" ref="BY45">S45*INDEX(prod_est,$G45+$H45-1,MATCH(BY$14,$BP$14:$DP$14,0))</f>
        <v>1114.9332775344517</v>
      </c>
      <c r="BZ45" s="8" cm="1">
        <f t="array" ref="BZ45">T45*INDEX(prod_est,$G45+$H45-1,MATCH(BZ$14,$BP$14:$DP$14,0))</f>
        <v>1090.3730799650621</v>
      </c>
      <c r="CA45" s="8" cm="1">
        <f t="array" ref="CA45">U45*INDEX(prod_est,$G45+$H45-1,MATCH(CA$14,$BP$14:$DP$14,0))</f>
        <v>1066.1745821798438</v>
      </c>
      <c r="CB45" s="8" cm="1">
        <f t="array" ref="CB45">V45*INDEX(prod_est,$G45+$H45-1,MATCH(CB$14,$BP$14:$DP$14,0))</f>
        <v>1042.3320015617005</v>
      </c>
      <c r="CC45" s="8" cm="1">
        <f t="array" ref="CC45">W45*INDEX(prod_est,$G45+$H45-1,MATCH(CC$14,$BP$14:$DP$14,0))</f>
        <v>1018.8503410868418</v>
      </c>
      <c r="CD45" s="8" cm="1">
        <f t="array" ref="CD45">X45*INDEX(prod_est,$G45+$H45-1,MATCH(CD$14,$BP$14:$DP$14,0))</f>
        <v>995.75006191439036</v>
      </c>
      <c r="CE45" s="8" cm="1">
        <f t="array" ref="CE45">Y45*INDEX(prod_est,$G45+$H45-1,MATCH(CE$14,$BP$14:$DP$14,0))</f>
        <v>973.06328458753217</v>
      </c>
      <c r="CF45" s="8" cm="1">
        <f t="array" ref="CF45">Z45*INDEX(prod_est,$G45+$H45-1,MATCH(CF$14,$BP$14:$DP$14,0))</f>
        <v>950.82787080215746</v>
      </c>
      <c r="CG45" s="8" cm="1">
        <f t="array" ref="CG45">AA45*INDEX(prod_est,$G45+$H45-1,MATCH(CG$14,$BP$14:$DP$14,0))</f>
        <v>929.06664220297773</v>
      </c>
      <c r="CH45" s="8" cm="1">
        <f t="array" ref="CH45">AB45*INDEX(prod_est,$G45+$H45-1,MATCH(CH$14,$BP$14:$DP$14,0))</f>
        <v>907.78382210204484</v>
      </c>
      <c r="CI45" s="8" cm="1">
        <f t="array" ref="CI45">AC45*INDEX(prod_est,$G45+$H45-1,MATCH(CI$14,$BP$14:$DP$14,0))</f>
        <v>886.96427505531881</v>
      </c>
      <c r="CJ45" s="8" cm="1">
        <f t="array" ref="CJ45">AD45*INDEX(prod_est,$G45+$H45-1,MATCH(CJ$14,$BP$14:$DP$14,0))</f>
        <v>866.58593065450293</v>
      </c>
      <c r="CK45" s="8" cm="1">
        <f t="array" ref="CK45">AE45*INDEX(prod_est,$G45+$H45-1,MATCH(CK$14,$BP$14:$DP$14,0))</f>
        <v>846.61895538948238</v>
      </c>
      <c r="CL45" s="8" cm="1">
        <f t="array" ref="CL45">AF45*INDEX(prod_est,$G45+$H45-1,MATCH(CL$14,$BP$14:$DP$14,0))</f>
        <v>827.03955513834433</v>
      </c>
      <c r="CM45" s="8" cm="1">
        <f t="array" ref="CM45">AG45*INDEX(prod_est,$G45+$H45-1,MATCH(CM$14,$BP$14:$DP$14,0))</f>
        <v>811.98173099437986</v>
      </c>
      <c r="CN45" s="8" cm="1">
        <f t="array" ref="CN45">AH45*INDEX(prod_est,$G45+$H45-1,MATCH(CN$14,$BP$14:$DP$14,0))</f>
        <v>797.12612822074368</v>
      </c>
      <c r="CO45" s="8" cm="1">
        <f t="array" ref="CO45">AI45*INDEX(prod_est,$G45+$H45-1,MATCH(CO$14,$BP$14:$DP$14,0))</f>
        <v>782.4635838413152</v>
      </c>
      <c r="CP45" s="8" cm="1">
        <f t="array" ref="CP45">AJ45*INDEX(prod_est,$G45+$H45-1,MATCH(CP$14,$BP$14:$DP$14,0))</f>
        <v>767.98434836957051</v>
      </c>
      <c r="CQ45" s="8" cm="1">
        <f t="array" ref="CQ45">AK45*INDEX(prod_est,$G45+$H45-1,MATCH(CQ$14,$BP$14:$DP$14,0))</f>
        <v>753.68026130196642</v>
      </c>
      <c r="CR45" s="8" cm="1">
        <f t="array" ref="CR45">AL45*INDEX(prod_est,$G45+$H45-1,MATCH(CR$14,$BP$14:$DP$14,0))</f>
        <v>739.54638123166501</v>
      </c>
      <c r="CS45" s="8" cm="1">
        <f t="array" ref="CS45">AM45*INDEX(prod_est,$G45+$H45-1,MATCH(CS$14,$BP$14:$DP$14,0))</f>
        <v>725.57913986767619</v>
      </c>
      <c r="CT45" s="8" cm="1">
        <f t="array" ref="CT45">AN45*INDEX(prod_est,$G45+$H45-1,MATCH(CT$14,$BP$14:$DP$14,0))</f>
        <v>711.77394560879316</v>
      </c>
      <c r="CU45" s="8" cm="1">
        <f t="array" ref="CU45">AO45*INDEX(prod_est,$G45+$H45-1,MATCH(CU$14,$BP$14:$DP$14,0))</f>
        <v>698.12672559997043</v>
      </c>
      <c r="CV45" s="8" cm="1">
        <f t="array" ref="CV45">AP45*INDEX(prod_est,$G45+$H45-1,MATCH(CV$14,$BP$14:$DP$14,0))</f>
        <v>684.63434473099551</v>
      </c>
      <c r="CW45" cm="1">
        <f t="array" ref="CW45">AQ45*INDEX(prod_est,$G45+$H45-1,MATCH(CW$14,$BP$14:$DP$14,0))</f>
        <v>683.75793028367423</v>
      </c>
      <c r="CX45" cm="1">
        <f t="array" ref="CX45">AR45*INDEX(prod_est,$G45+$H45-1,MATCH(CX$14,$BP$14:$DP$14,0))</f>
        <v>682.88263775243763</v>
      </c>
      <c r="CY45" cm="1">
        <f t="array" ref="CY45">AS45*INDEX(prod_est,$G45+$H45-1,MATCH(CY$14,$BP$14:$DP$14,0))</f>
        <v>682.00846570109798</v>
      </c>
      <c r="CZ45" cm="1">
        <f t="array" ref="CZ45">AT45*INDEX(prod_est,$G45+$H45-1,MATCH(CZ$14,$BP$14:$DP$14,0))</f>
        <v>681.13541269530594</v>
      </c>
      <c r="DA45" cm="1">
        <f t="array" ref="DA45">AU45*INDEX(prod_est,$G45+$H45-1,MATCH(DA$14,$BP$14:$DP$14,0))</f>
        <v>680.26347730254827</v>
      </c>
      <c r="DB45" cm="1">
        <f t="array" ref="DB45">AV45*INDEX(prod_est,$G45+$H45-1,MATCH(DB$14,$BP$14:$DP$14,0))</f>
        <v>679.39265809214601</v>
      </c>
      <c r="DC45" cm="1">
        <f t="array" ref="DC45">AW45*INDEX(prod_est,$G45+$H45-1,MATCH(DC$14,$BP$14:$DP$14,0))</f>
        <v>678.52295363525093</v>
      </c>
      <c r="DD45" cm="1">
        <f t="array" ref="DD45">AX45*INDEX(prod_est,$G45+$H45-1,MATCH(DD$14,$BP$14:$DP$14,0))</f>
        <v>677.65436250484436</v>
      </c>
      <c r="DE45" cm="1">
        <f t="array" ref="DE45">AY45*INDEX(prod_est,$G45+$H45-1,MATCH(DE$14,$BP$14:$DP$14,0))</f>
        <v>676.78688327573423</v>
      </c>
      <c r="DF45" cm="1">
        <f t="array" ref="DF45">AZ45*INDEX(prod_est,$G45+$H45-1,MATCH(DF$14,$BP$14:$DP$14,0))</f>
        <v>675.92051452455303</v>
      </c>
      <c r="DG45" cm="1">
        <f t="array" ref="DG45">BA45*INDEX(prod_est,$G45+$H45-1,MATCH(DG$14,$BP$14:$DP$14,0))</f>
        <v>675.05525482975497</v>
      </c>
      <c r="DH45" cm="1">
        <f t="array" ref="DH45">BB45*INDEX(prod_est,$G45+$H45-1,MATCH(DH$14,$BP$14:$DP$14,0))</f>
        <v>674.1911027716144</v>
      </c>
      <c r="DI45" cm="1">
        <f t="array" ref="DI45">BC45*INDEX(prod_est,$G45+$H45-1,MATCH(DI$14,$BP$14:$DP$14,0))</f>
        <v>673.32805693222292</v>
      </c>
      <c r="DJ45" cm="1">
        <f t="array" ref="DJ45">BD45*INDEX(prod_est,$G45+$H45-1,MATCH(DJ$14,$BP$14:$DP$14,0))</f>
        <v>672.46611589548741</v>
      </c>
      <c r="DK45" cm="1">
        <f t="array" ref="DK45">BE45*INDEX(prod_est,$G45+$H45-1,MATCH(DK$14,$BP$14:$DP$14,0))</f>
        <v>671.60527824712722</v>
      </c>
      <c r="DL45" cm="1">
        <f t="array" ref="DL45">BF45*INDEX(prod_est,$G45+$H45-1,MATCH(DL$14,$BP$14:$DP$14,0))</f>
        <v>670.7455425746723</v>
      </c>
      <c r="DM45" cm="1">
        <f t="array" ref="DM45">BG45*INDEX(prod_est,$G45+$H45-1,MATCH(DM$14,$BP$14:$DP$14,0))</f>
        <v>669.88690746746079</v>
      </c>
      <c r="DN45" cm="1">
        <f t="array" ref="DN45">BH45*INDEX(prod_est,$G45+$H45-1,MATCH(DN$14,$BP$14:$DP$14,0))</f>
        <v>669.02937151663639</v>
      </c>
      <c r="DO45" cm="1">
        <f t="array" ref="DO45">BI45*INDEX(prod_est,$G45+$H45-1,MATCH(DO$14,$BP$14:$DP$14,0))</f>
        <v>668.17293331514668</v>
      </c>
      <c r="DP45" cm="1">
        <f t="array" ref="DP45">BJ45*INDEX(prod_est,$G45+$H45-1,MATCH(DP$14,$BP$14:$DP$14,0))</f>
        <v>667.31759145774038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ref="M46:AP46" si="65">L46*(1-$F$4)</f>
        <v>7.5096571126277299E-6</v>
      </c>
      <c r="N46" s="42">
        <f t="shared" si="65"/>
        <v>7.500043846745601E-6</v>
      </c>
      <c r="O46" s="42">
        <f t="shared" si="65"/>
        <v>7.4904428870020258E-6</v>
      </c>
      <c r="P46" s="42">
        <f t="shared" si="65"/>
        <v>7.4808542176436646E-6</v>
      </c>
      <c r="Q46" s="42">
        <f t="shared" si="65"/>
        <v>7.4712778229373438E-6</v>
      </c>
      <c r="R46" s="42">
        <f t="shared" si="65"/>
        <v>7.4617136871700294E-6</v>
      </c>
      <c r="S46" s="42">
        <f t="shared" si="65"/>
        <v>7.4521617946488023E-6</v>
      </c>
      <c r="T46" s="42">
        <f t="shared" si="65"/>
        <v>7.4426221297008332E-6</v>
      </c>
      <c r="U46" s="42">
        <f t="shared" si="65"/>
        <v>7.4330946766733546E-6</v>
      </c>
      <c r="V46" s="42">
        <f t="shared" si="65"/>
        <v>7.4235794199336374E-6</v>
      </c>
      <c r="W46" s="42">
        <f t="shared" si="65"/>
        <v>7.4140763438689636E-6</v>
      </c>
      <c r="X46" s="42">
        <f t="shared" si="65"/>
        <v>7.4045854328866011E-6</v>
      </c>
      <c r="Y46" s="42">
        <f t="shared" si="65"/>
        <v>7.3951066714137797E-6</v>
      </c>
      <c r="Z46" s="42">
        <f t="shared" si="65"/>
        <v>7.3856400438976624E-6</v>
      </c>
      <c r="AA46" s="42">
        <f t="shared" si="65"/>
        <v>7.3761855348053234E-6</v>
      </c>
      <c r="AB46" s="42">
        <f t="shared" si="65"/>
        <v>7.3667431286237202E-6</v>
      </c>
      <c r="AC46" s="42">
        <f t="shared" si="65"/>
        <v>7.357312809859669E-6</v>
      </c>
      <c r="AD46" s="42">
        <f t="shared" si="65"/>
        <v>7.3478945630398184E-6</v>
      </c>
      <c r="AE46" s="42">
        <f t="shared" si="65"/>
        <v>7.3384883727106258E-6</v>
      </c>
      <c r="AF46" s="42">
        <f t="shared" si="65"/>
        <v>7.3290942234383308E-6</v>
      </c>
      <c r="AG46" s="42">
        <f t="shared" si="65"/>
        <v>7.3197120998089295E-6</v>
      </c>
      <c r="AH46" s="42">
        <f t="shared" si="65"/>
        <v>7.3103419864281503E-6</v>
      </c>
      <c r="AI46" s="42">
        <f t="shared" si="65"/>
        <v>7.3009838679214279E-6</v>
      </c>
      <c r="AJ46" s="42">
        <f t="shared" si="65"/>
        <v>7.2916377289338778E-6</v>
      </c>
      <c r="AK46" s="42">
        <f t="shared" si="65"/>
        <v>7.2823035541302725E-6</v>
      </c>
      <c r="AL46" s="42">
        <f t="shared" si="65"/>
        <v>7.2729813281950155E-6</v>
      </c>
      <c r="AM46" s="42">
        <f t="shared" si="65"/>
        <v>7.2636710358321155E-6</v>
      </c>
      <c r="AN46" s="42">
        <f t="shared" si="65"/>
        <v>7.2543726617651615E-6</v>
      </c>
      <c r="AO46" s="42">
        <f t="shared" si="65"/>
        <v>7.2450861907372994E-6</v>
      </c>
      <c r="AP46" s="42">
        <f t="shared" si="65"/>
        <v>7.2358116075112052E-6</v>
      </c>
      <c r="AQ46" s="42">
        <f t="shared" si="60"/>
        <v>7.2265488968690597E-6</v>
      </c>
      <c r="AR46" s="42">
        <f t="shared" si="60"/>
        <v>7.2172980436125252E-6</v>
      </c>
      <c r="AS46" s="42">
        <f t="shared" si="60"/>
        <v>7.2080590325627197E-6</v>
      </c>
      <c r="AT46" s="42">
        <f t="shared" si="60"/>
        <v>7.1988318485601919E-6</v>
      </c>
      <c r="AU46" s="42">
        <f t="shared" si="60"/>
        <v>7.1896164764648964E-6</v>
      </c>
      <c r="AV46" s="42">
        <f t="shared" si="60"/>
        <v>7.1804129011561683E-6</v>
      </c>
      <c r="AW46" s="42">
        <f t="shared" si="60"/>
        <v>7.1712211075327004E-6</v>
      </c>
      <c r="AX46" s="42">
        <f t="shared" si="60"/>
        <v>7.1620410805125152E-6</v>
      </c>
      <c r="AY46" s="42">
        <f t="shared" si="60"/>
        <v>7.1528728050329437E-6</v>
      </c>
      <c r="AZ46" s="42">
        <f t="shared" si="60"/>
        <v>7.1437162660505969E-6</v>
      </c>
      <c r="BA46" s="42">
        <f t="shared" si="60"/>
        <v>7.1345714485413456E-6</v>
      </c>
      <c r="BB46" s="42">
        <f t="shared" si="60"/>
        <v>7.1254383375002907E-6</v>
      </c>
      <c r="BC46" s="42">
        <f t="shared" si="60"/>
        <v>7.1163169179417433E-6</v>
      </c>
      <c r="BD46" s="42">
        <f t="shared" si="60"/>
        <v>7.1072071748991978E-6</v>
      </c>
      <c r="BE46" s="42">
        <f t="shared" si="60"/>
        <v>7.098109093425306E-6</v>
      </c>
      <c r="BF46" s="42">
        <f t="shared" si="60"/>
        <v>7.089022658591855E-6</v>
      </c>
      <c r="BG46" s="42">
        <f t="shared" si="60"/>
        <v>7.079947855489742E-6</v>
      </c>
      <c r="BH46" s="42">
        <f t="shared" si="60"/>
        <v>7.0708846692289493E-6</v>
      </c>
      <c r="BI46" s="42">
        <f t="shared" si="60"/>
        <v>7.061833084938521E-6</v>
      </c>
      <c r="BJ46" s="42">
        <f t="shared" si="60"/>
        <v>7.0527930877665365E-6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17.69229695580751</v>
      </c>
      <c r="BS46" s="8" cm="1">
        <f t="array" ref="BS46">M46*INDEX(prod_est,$G46+$H46-1,MATCH(BS$14,$BP$14:$DP$14,0))</f>
        <v>17.411855280398175</v>
      </c>
      <c r="BT46" s="8" cm="1">
        <f t="array" ref="BT46">N46*INDEX(prod_est,$G46+$H46-1,MATCH(BT$14,$BP$14:$DP$14,0))</f>
        <v>17.131063918493457</v>
      </c>
      <c r="BU46" s="8" cm="1">
        <f t="array" ref="BU46">O46*INDEX(prod_est,$G46+$H46-1,MATCH(BU$14,$BP$14:$DP$14,0))</f>
        <v>16.850613123898196</v>
      </c>
      <c r="BV46" s="8" cm="1">
        <f t="array" ref="BV46">P46*INDEX(prod_est,$G46+$H46-1,MATCH(BV$14,$BP$14:$DP$14,0))</f>
        <v>16.570658190215301</v>
      </c>
      <c r="BW46" s="8" cm="1">
        <f t="array" ref="BW46">Q46*INDEX(prod_est,$G46+$H46-1,MATCH(BW$14,$BP$14:$DP$14,0))</f>
        <v>16.291388627006306</v>
      </c>
      <c r="BX46" s="8" cm="1">
        <f t="array" ref="BX46">R46*INDEX(prod_est,$G46+$H46-1,MATCH(BX$14,$BP$14:$DP$14,0))</f>
        <v>16.013417916925277</v>
      </c>
      <c r="BY46" s="8" cm="1">
        <f t="array" ref="BY46">S46*INDEX(prod_est,$G46+$H46-1,MATCH(BY$14,$BP$14:$DP$14,0))</f>
        <v>15.737346710564038</v>
      </c>
      <c r="BZ46" s="8" cm="1">
        <f t="array" ref="BZ46">T46*INDEX(prod_est,$G46+$H46-1,MATCH(BZ$14,$BP$14:$DP$14,0))</f>
        <v>15.390678123109044</v>
      </c>
      <c r="CA46" s="8" cm="1">
        <f t="array" ref="CA46">U46*INDEX(prod_est,$G46+$H46-1,MATCH(CA$14,$BP$14:$DP$14,0))</f>
        <v>15.049114948707309</v>
      </c>
      <c r="CB46" s="8" cm="1">
        <f t="array" ref="CB46">V46*INDEX(prod_est,$G46+$H46-1,MATCH(CB$14,$BP$14:$DP$14,0))</f>
        <v>14.712575565389187</v>
      </c>
      <c r="CC46" s="8" cm="1">
        <f t="array" ref="CC46">W46*INDEX(prod_est,$G46+$H46-1,MATCH(CC$14,$BP$14:$DP$14,0))</f>
        <v>14.381130590448814</v>
      </c>
      <c r="CD46" s="8" cm="1">
        <f t="array" ref="CD46">X46*INDEX(prod_est,$G46+$H46-1,MATCH(CD$14,$BP$14:$DP$14,0))</f>
        <v>14.055068834312507</v>
      </c>
      <c r="CE46" s="8" cm="1">
        <f t="array" ref="CE46">Y46*INDEX(prod_est,$G46+$H46-1,MATCH(CE$14,$BP$14:$DP$14,0))</f>
        <v>13.734843680276688</v>
      </c>
      <c r="CF46" s="8" cm="1">
        <f t="array" ref="CF46">Z46*INDEX(prod_est,$G46+$H46-1,MATCH(CF$14,$BP$14:$DP$14,0))</f>
        <v>13.420989548335161</v>
      </c>
      <c r="CG46" s="8" cm="1">
        <f t="array" ref="CG46">AA46*INDEX(prod_est,$G46+$H46-1,MATCH(CG$14,$BP$14:$DP$14,0))</f>
        <v>13.113828567302777</v>
      </c>
      <c r="CH46" s="8" cm="1">
        <f t="array" ref="CH46">AB46*INDEX(prod_est,$G46+$H46-1,MATCH(CH$14,$BP$14:$DP$14,0))</f>
        <v>12.813420349469675</v>
      </c>
      <c r="CI46" s="8" cm="1">
        <f t="array" ref="CI46">AC46*INDEX(prod_est,$G46+$H46-1,MATCH(CI$14,$BP$14:$DP$14,0))</f>
        <v>12.519551257181233</v>
      </c>
      <c r="CJ46" s="8" cm="1">
        <f t="array" ref="CJ46">AD46*INDEX(prod_est,$G46+$H46-1,MATCH(CJ$14,$BP$14:$DP$14,0))</f>
        <v>12.231909765367378</v>
      </c>
      <c r="CK46" s="8" cm="1">
        <f t="array" ref="CK46">AE46*INDEX(prod_est,$G46+$H46-1,MATCH(CK$14,$BP$14:$DP$14,0))</f>
        <v>11.95007477233375</v>
      </c>
      <c r="CL46" s="8" cm="1">
        <f t="array" ref="CL46">AF46*INDEX(prod_est,$G46+$H46-1,MATCH(CL$14,$BP$14:$DP$14,0))</f>
        <v>11.673710422694411</v>
      </c>
      <c r="CM46" s="8" cm="1">
        <f t="array" ref="CM46">AG46*INDEX(prod_est,$G46+$H46-1,MATCH(CM$14,$BP$14:$DP$14,0))</f>
        <v>11.461168377322599</v>
      </c>
      <c r="CN46" s="8" cm="1">
        <f t="array" ref="CN46">AH46*INDEX(prod_est,$G46+$H46-1,MATCH(CN$14,$BP$14:$DP$14,0))</f>
        <v>11.251480698109971</v>
      </c>
      <c r="CO46" s="8" cm="1">
        <f t="array" ref="CO46">AI46*INDEX(prod_est,$G46+$H46-1,MATCH(CO$14,$BP$14:$DP$14,0))</f>
        <v>11.044518049126728</v>
      </c>
      <c r="CP46" s="8" cm="1">
        <f t="array" ref="CP46">AJ46*INDEX(prod_est,$G46+$H46-1,MATCH(CP$14,$BP$14:$DP$14,0))</f>
        <v>10.840142815815332</v>
      </c>
      <c r="CQ46" s="8" cm="1">
        <f t="array" ref="CQ46">AK46*INDEX(prod_est,$G46+$H46-1,MATCH(CQ$14,$BP$14:$DP$14,0))</f>
        <v>10.638239812203507</v>
      </c>
      <c r="CR46" s="8" cm="1">
        <f t="array" ref="CR46">AL46*INDEX(prod_est,$G46+$H46-1,MATCH(CR$14,$BP$14:$DP$14,0))</f>
        <v>10.438739290052316</v>
      </c>
      <c r="CS46" s="8" cm="1">
        <f t="array" ref="CS46">AM46*INDEX(prod_est,$G46+$H46-1,MATCH(CS$14,$BP$14:$DP$14,0))</f>
        <v>10.241590882731204</v>
      </c>
      <c r="CT46" s="8" cm="1">
        <f t="array" ref="CT46">AN46*INDEX(prod_est,$G46+$H46-1,MATCH(CT$14,$BP$14:$DP$14,0))</f>
        <v>10.046729779527638</v>
      </c>
      <c r="CU46" s="8" cm="1">
        <f t="array" ref="CU46">AO46*INDEX(prod_est,$G46+$H46-1,MATCH(CU$14,$BP$14:$DP$14,0))</f>
        <v>9.8540984918606913</v>
      </c>
      <c r="CV46" s="8" cm="1">
        <f t="array" ref="CV46">AP46*INDEX(prod_est,$G46+$H46-1,MATCH(CV$14,$BP$14:$DP$14,0))</f>
        <v>9.663652767471163</v>
      </c>
      <c r="CW46" cm="1">
        <f t="array" ref="CW46">AQ46*INDEX(prod_est,$G46+$H46-1,MATCH(CW$14,$BP$14:$DP$14,0))</f>
        <v>9.6512821276332854</v>
      </c>
      <c r="CX46" cm="1">
        <f t="array" ref="CX46">AR46*INDEX(prod_est,$G46+$H46-1,MATCH(CX$14,$BP$14:$DP$14,0))</f>
        <v>9.6389273237048396</v>
      </c>
      <c r="CY46" cm="1">
        <f t="array" ref="CY46">AS46*INDEX(prod_est,$G46+$H46-1,MATCH(CY$14,$BP$14:$DP$14,0))</f>
        <v>9.6265883354139508</v>
      </c>
      <c r="CZ46" cm="1">
        <f t="array" ref="CZ46">AT46*INDEX(prod_est,$G46+$H46-1,MATCH(CZ$14,$BP$14:$DP$14,0))</f>
        <v>9.6142651425147019</v>
      </c>
      <c r="DA46" cm="1">
        <f t="array" ref="DA46">AU46*INDEX(prod_est,$G46+$H46-1,MATCH(DA$14,$BP$14:$DP$14,0))</f>
        <v>9.6019577247870842</v>
      </c>
      <c r="DB46" cm="1">
        <f t="array" ref="DB46">AV46*INDEX(prod_est,$G46+$H46-1,MATCH(DB$14,$BP$14:$DP$14,0))</f>
        <v>9.5896660620369794</v>
      </c>
      <c r="DC46" cm="1">
        <f t="array" ref="DC46">AW46*INDEX(prod_est,$G46+$H46-1,MATCH(DC$14,$BP$14:$DP$14,0))</f>
        <v>9.5773901340961185</v>
      </c>
      <c r="DD46" cm="1">
        <f t="array" ref="DD46">AX46*INDEX(prod_est,$G46+$H46-1,MATCH(DD$14,$BP$14:$DP$14,0))</f>
        <v>9.5651299208220504</v>
      </c>
      <c r="DE46" cm="1">
        <f t="array" ref="DE46">AY46*INDEX(prod_est,$G46+$H46-1,MATCH(DE$14,$BP$14:$DP$14,0))</f>
        <v>9.5528854020981058</v>
      </c>
      <c r="DF46" cm="1">
        <f t="array" ref="DF46">AZ46*INDEX(prod_est,$G46+$H46-1,MATCH(DF$14,$BP$14:$DP$14,0))</f>
        <v>9.5406565578333726</v>
      </c>
      <c r="DG46" cm="1">
        <f t="array" ref="DG46">BA46*INDEX(prod_est,$G46+$H46-1,MATCH(DG$14,$BP$14:$DP$14,0))</f>
        <v>9.5284433679626517</v>
      </c>
      <c r="DH46" cm="1">
        <f t="array" ref="DH46">BB46*INDEX(prod_est,$G46+$H46-1,MATCH(DH$14,$BP$14:$DP$14,0))</f>
        <v>9.5162458124464333</v>
      </c>
      <c r="DI46" cm="1">
        <f t="array" ref="DI46">BC46*INDEX(prod_est,$G46+$H46-1,MATCH(DI$14,$BP$14:$DP$14,0))</f>
        <v>9.5040638712708621</v>
      </c>
      <c r="DJ46" cm="1">
        <f t="array" ref="DJ46">BD46*INDEX(prod_est,$G46+$H46-1,MATCH(DJ$14,$BP$14:$DP$14,0))</f>
        <v>9.4918975244476993</v>
      </c>
      <c r="DK46" cm="1">
        <f t="array" ref="DK46">BE46*INDEX(prod_est,$G46+$H46-1,MATCH(DK$14,$BP$14:$DP$14,0))</f>
        <v>9.4797467520142948</v>
      </c>
      <c r="DL46" cm="1">
        <f t="array" ref="DL46">BF46*INDEX(prod_est,$G46+$H46-1,MATCH(DL$14,$BP$14:$DP$14,0))</f>
        <v>9.4676115340335549</v>
      </c>
      <c r="DM46" cm="1">
        <f t="array" ref="DM46">BG46*INDEX(prod_est,$G46+$H46-1,MATCH(DM$14,$BP$14:$DP$14,0))</f>
        <v>9.4554918505939032</v>
      </c>
      <c r="DN46" cm="1">
        <f t="array" ref="DN46">BH46*INDEX(prod_est,$G46+$H46-1,MATCH(DN$14,$BP$14:$DP$14,0))</f>
        <v>9.4433876818092575</v>
      </c>
      <c r="DO46" cm="1">
        <f t="array" ref="DO46">BI46*INDEX(prod_est,$G46+$H46-1,MATCH(DO$14,$BP$14:$DP$14,0))</f>
        <v>9.4312990078189891</v>
      </c>
      <c r="DP46" cm="1">
        <f t="array" ref="DP46">BJ46*INDEX(prod_est,$G46+$H46-1,MATCH(DP$14,$BP$14:$DP$14,0))</f>
        <v>9.4192258087878962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3.2651133628195348</v>
      </c>
      <c r="N47" s="42">
        <f t="shared" si="66"/>
        <v>3.2609336243279747</v>
      </c>
      <c r="O47" s="42">
        <f t="shared" si="66"/>
        <v>3.2567592364052658</v>
      </c>
      <c r="P47" s="42">
        <f t="shared" si="66"/>
        <v>3.2525901922020344</v>
      </c>
      <c r="Q47" s="42">
        <f t="shared" si="66"/>
        <v>3.24842648487768</v>
      </c>
      <c r="R47" s="42">
        <f t="shared" si="66"/>
        <v>3.2442681076003512</v>
      </c>
      <c r="S47" s="42">
        <f t="shared" si="66"/>
        <v>3.2401150535469472</v>
      </c>
      <c r="T47" s="42">
        <f t="shared" si="66"/>
        <v>3.2359673159030997</v>
      </c>
      <c r="U47" s="42">
        <f t="shared" si="66"/>
        <v>3.2318248878631639</v>
      </c>
      <c r="V47" s="42">
        <f t="shared" si="66"/>
        <v>3.2276877626302065</v>
      </c>
      <c r="W47" s="42">
        <f t="shared" si="66"/>
        <v>3.2235559334159958</v>
      </c>
      <c r="X47" s="42">
        <f t="shared" si="66"/>
        <v>3.2194293934409899</v>
      </c>
      <c r="Y47" s="42">
        <f t="shared" si="66"/>
        <v>3.2153081359343267</v>
      </c>
      <c r="Z47" s="42">
        <f t="shared" si="66"/>
        <v>3.211192154133808</v>
      </c>
      <c r="AA47" s="42">
        <f t="shared" si="66"/>
        <v>3.207081441285895</v>
      </c>
      <c r="AB47" s="42">
        <f t="shared" si="66"/>
        <v>3.202975990645696</v>
      </c>
      <c r="AC47" s="42">
        <f t="shared" si="66"/>
        <v>3.1988757954769471</v>
      </c>
      <c r="AD47" s="42">
        <f t="shared" si="66"/>
        <v>3.1947808490520151</v>
      </c>
      <c r="AE47" s="42">
        <f t="shared" si="66"/>
        <v>3.1906911446518729</v>
      </c>
      <c r="AF47" s="42">
        <f t="shared" si="66"/>
        <v>3.1866066755660984</v>
      </c>
      <c r="AG47" s="42">
        <f t="shared" si="66"/>
        <v>3.1825274350928581</v>
      </c>
      <c r="AH47" s="42">
        <f t="shared" si="66"/>
        <v>3.1784534165388991</v>
      </c>
      <c r="AI47" s="42">
        <f t="shared" si="66"/>
        <v>3.1743846132195341</v>
      </c>
      <c r="AJ47" s="42">
        <f t="shared" si="66"/>
        <v>3.1703210184586359</v>
      </c>
      <c r="AK47" s="42">
        <f t="shared" si="66"/>
        <v>3.166262625588621</v>
      </c>
      <c r="AL47" s="42">
        <f t="shared" si="66"/>
        <v>3.1622094279504425</v>
      </c>
      <c r="AM47" s="42">
        <f t="shared" si="66"/>
        <v>3.1581614188935778</v>
      </c>
      <c r="AN47" s="42">
        <f t="shared" si="66"/>
        <v>3.1541185917760188</v>
      </c>
      <c r="AO47" s="42">
        <f t="shared" ref="AO47:BJ47" si="67">SUM(AO15:AO46)*1000</f>
        <v>3.1500809399642571</v>
      </c>
      <c r="AP47">
        <f t="shared" si="67"/>
        <v>3.1460484568332787</v>
      </c>
      <c r="AQ47">
        <f t="shared" si="67"/>
        <v>3.1420211357665497</v>
      </c>
      <c r="AR47">
        <f t="shared" si="67"/>
        <v>3.1379989701560063</v>
      </c>
      <c r="AS47">
        <f t="shared" si="67"/>
        <v>3.1339819534020412</v>
      </c>
      <c r="AT47">
        <f t="shared" si="67"/>
        <v>3.1299700789134985</v>
      </c>
      <c r="AU47">
        <f t="shared" si="67"/>
        <v>3.1259633401076607</v>
      </c>
      <c r="AV47">
        <f t="shared" si="67"/>
        <v>3.1219617304102343</v>
      </c>
      <c r="AW47">
        <f t="shared" si="67"/>
        <v>3.1179652432553411</v>
      </c>
      <c r="AX47">
        <f t="shared" si="67"/>
        <v>3.1139738720855119</v>
      </c>
      <c r="AY47">
        <f t="shared" si="67"/>
        <v>3.1099876103516673</v>
      </c>
      <c r="AZ47">
        <f t="shared" si="67"/>
        <v>3.1060064515131152</v>
      </c>
      <c r="BA47">
        <f t="shared" si="67"/>
        <v>3.1020303890375329</v>
      </c>
      <c r="BB47">
        <f t="shared" si="67"/>
        <v>3.0980594164009636</v>
      </c>
      <c r="BC47">
        <f t="shared" si="67"/>
        <v>3.0940935270877996</v>
      </c>
      <c r="BD47">
        <f t="shared" si="67"/>
        <v>3.0901327145907747</v>
      </c>
      <c r="BE47">
        <f t="shared" si="67"/>
        <v>3.0861769724109527</v>
      </c>
      <c r="BF47">
        <f t="shared" si="67"/>
        <v>3.0822262940577159</v>
      </c>
      <c r="BG47">
        <f t="shared" si="67"/>
        <v>3.0782806730487571</v>
      </c>
      <c r="BH47">
        <f t="shared" si="67"/>
        <v>3.0743401029100634</v>
      </c>
      <c r="BI47">
        <f t="shared" si="67"/>
        <v>3.0704045771759167</v>
      </c>
      <c r="BJ47">
        <f t="shared" si="67"/>
        <v>3.0664740893888696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5011.2662370952376</v>
      </c>
      <c r="BT58" s="65">
        <f t="shared" si="75"/>
        <v>4930.45231756047</v>
      </c>
      <c r="BU58" s="65">
        <f t="shared" si="75"/>
        <v>4849.7364159239614</v>
      </c>
      <c r="BV58" s="65">
        <f t="shared" si="75"/>
        <v>4769.1632268823132</v>
      </c>
      <c r="BW58" s="65">
        <f t="shared" si="75"/>
        <v>4688.7872927489134</v>
      </c>
      <c r="BX58" s="65">
        <f t="shared" si="75"/>
        <v>4608.7851785630328</v>
      </c>
      <c r="BY58" s="65">
        <f t="shared" si="75"/>
        <v>4529.3297561974623</v>
      </c>
      <c r="BZ58" s="65">
        <f t="shared" si="75"/>
        <v>4429.5558630770402</v>
      </c>
      <c r="CA58" s="65">
        <f t="shared" si="75"/>
        <v>4331.2513472083938</v>
      </c>
      <c r="CB58" s="65">
        <f t="shared" si="75"/>
        <v>4234.3927171591549</v>
      </c>
      <c r="CC58" s="65">
        <f t="shared" si="75"/>
        <v>4139.0002971312078</v>
      </c>
      <c r="CD58" s="65">
        <f t="shared" si="75"/>
        <v>4045.1572089926703</v>
      </c>
      <c r="CE58" s="65">
        <f t="shared" si="75"/>
        <v>3952.9939399529321</v>
      </c>
      <c r="CF58" s="65">
        <f t="shared" si="75"/>
        <v>3862.6643002078772</v>
      </c>
      <c r="CG58" s="65">
        <f t="shared" si="75"/>
        <v>3774.2610009148088</v>
      </c>
      <c r="CH58" s="65">
        <f t="shared" si="75"/>
        <v>3687.8011989505835</v>
      </c>
      <c r="CI58" s="65">
        <f t="shared" si="75"/>
        <v>3603.2234077505395</v>
      </c>
      <c r="CJ58" s="65">
        <f t="shared" si="75"/>
        <v>3520.4379679969015</v>
      </c>
      <c r="CK58" s="65">
        <f t="shared" si="75"/>
        <v>3439.3236833743213</v>
      </c>
      <c r="CL58" s="65">
        <f t="shared" si="75"/>
        <v>3355.5841622473313</v>
      </c>
      <c r="CM58" s="65">
        <f t="shared" si="75"/>
        <v>3286.2428547967929</v>
      </c>
      <c r="CN58" s="65">
        <f t="shared" si="75"/>
        <v>3213.9759490603383</v>
      </c>
      <c r="CO58" s="65">
        <f t="shared" si="75"/>
        <v>3138.9637559789458</v>
      </c>
      <c r="CP58" s="65">
        <f t="shared" si="75"/>
        <v>3061.3790177979181</v>
      </c>
      <c r="CQ58" s="65">
        <f t="shared" si="75"/>
        <v>2981.3960684960371</v>
      </c>
      <c r="CR58" s="65">
        <f t="shared" si="75"/>
        <v>2899.1974368886167</v>
      </c>
      <c r="CS58" s="65">
        <f t="shared" si="75"/>
        <v>2814.9664454618433</v>
      </c>
      <c r="CT58" s="65">
        <f t="shared" si="75"/>
        <v>2728.8779598421233</v>
      </c>
      <c r="CU58" s="65">
        <f t="shared" si="75"/>
        <v>2641.1046636156311</v>
      </c>
      <c r="CV58" s="69">
        <f t="shared" ref="CV58:DP58" si="76">CV$49*CV15</f>
        <v>2555.2953005775671</v>
      </c>
      <c r="CW58" s="65">
        <f t="shared" si="76"/>
        <v>2517.3027968384963</v>
      </c>
      <c r="CX58" s="65">
        <f t="shared" si="76"/>
        <v>2479.4033756798217</v>
      </c>
      <c r="CY58" s="65">
        <f t="shared" si="76"/>
        <v>2441.5968610463437</v>
      </c>
      <c r="CZ58" s="65">
        <f t="shared" si="76"/>
        <v>2403.8830771810722</v>
      </c>
      <c r="DA58" s="65">
        <f t="shared" si="76"/>
        <v>2366.2618486247511</v>
      </c>
      <c r="DB58" s="65">
        <f t="shared" si="76"/>
        <v>2328.7330002153835</v>
      </c>
      <c r="DC58" s="65">
        <f t="shared" si="76"/>
        <v>2291.2963570877578</v>
      </c>
      <c r="DD58" s="65">
        <f t="shared" si="76"/>
        <v>2253.9517446729751</v>
      </c>
      <c r="DE58" s="65">
        <f t="shared" si="76"/>
        <v>2216.6989886979786</v>
      </c>
      <c r="DF58" s="65">
        <f t="shared" si="76"/>
        <v>2179.5379151850798</v>
      </c>
      <c r="DG58" s="65">
        <f t="shared" si="76"/>
        <v>2142.4683504514892</v>
      </c>
      <c r="DH58" s="65">
        <f t="shared" si="76"/>
        <v>2105.4901211088472</v>
      </c>
      <c r="DI58" s="65">
        <f t="shared" si="76"/>
        <v>2068.6030540627535</v>
      </c>
      <c r="DJ58" s="65">
        <f t="shared" si="76"/>
        <v>2031.806976512298</v>
      </c>
      <c r="DK58" s="65">
        <f t="shared" si="76"/>
        <v>1995.1017159495962</v>
      </c>
      <c r="DL58" s="65">
        <f t="shared" si="76"/>
        <v>1958.4871001593178</v>
      </c>
      <c r="DM58" s="65">
        <f t="shared" si="76"/>
        <v>1921.9629572182243</v>
      </c>
      <c r="DN58" s="65">
        <f t="shared" si="76"/>
        <v>1885.5291154947017</v>
      </c>
      <c r="DO58" s="65">
        <f t="shared" si="76"/>
        <v>1849.1854036482955</v>
      </c>
      <c r="DP58" s="65">
        <f t="shared" si="76"/>
        <v>1812.9316506292455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359.91594184453476</v>
      </c>
      <c r="BT61" s="65">
        <f t="shared" si="81"/>
        <v>354.11177647247825</v>
      </c>
      <c r="BU61" s="65">
        <f t="shared" si="81"/>
        <v>348.31465087889279</v>
      </c>
      <c r="BV61" s="65">
        <f t="shared" si="81"/>
        <v>342.52777509754304</v>
      </c>
      <c r="BW61" s="65">
        <f t="shared" si="81"/>
        <v>336.75506643139454</v>
      </c>
      <c r="BX61" s="65">
        <f t="shared" si="81"/>
        <v>331.009206021181</v>
      </c>
      <c r="BY61" s="65">
        <f t="shared" si="81"/>
        <v>325.30260975940746</v>
      </c>
      <c r="BZ61" s="65">
        <f t="shared" si="81"/>
        <v>318.13671335420116</v>
      </c>
      <c r="CA61" s="65">
        <f t="shared" si="81"/>
        <v>311.07634961728189</v>
      </c>
      <c r="CB61" s="65">
        <f t="shared" si="81"/>
        <v>304.11983136209739</v>
      </c>
      <c r="CC61" s="65">
        <f t="shared" si="81"/>
        <v>297.26861830040832</v>
      </c>
      <c r="CD61" s="65">
        <f t="shared" si="81"/>
        <v>290.52868035758627</v>
      </c>
      <c r="CE61" s="65">
        <f t="shared" si="81"/>
        <v>283.90938930209131</v>
      </c>
      <c r="CF61" s="65">
        <f t="shared" si="81"/>
        <v>277.4217919909247</v>
      </c>
      <c r="CG61" s="65">
        <f t="shared" si="81"/>
        <v>271.07254706522065</v>
      </c>
      <c r="CH61" s="65">
        <f t="shared" si="81"/>
        <v>264.86288675515823</v>
      </c>
      <c r="CI61" s="65">
        <f t="shared" si="81"/>
        <v>258.7883950122212</v>
      </c>
      <c r="CJ61" s="65">
        <f t="shared" si="81"/>
        <v>252.84263238253189</v>
      </c>
      <c r="CK61" s="65">
        <f t="shared" si="81"/>
        <v>247.01689438224872</v>
      </c>
      <c r="CL61" s="65">
        <f t="shared" si="81"/>
        <v>241.00260833355918</v>
      </c>
      <c r="CM61" s="65">
        <f t="shared" si="81"/>
        <v>236.02242153066081</v>
      </c>
      <c r="CN61" s="65">
        <f t="shared" si="81"/>
        <v>230.83211428859278</v>
      </c>
      <c r="CO61" s="65">
        <f t="shared" si="81"/>
        <v>225.44463678383289</v>
      </c>
      <c r="CP61" s="65">
        <f t="shared" si="81"/>
        <v>219.87239559886399</v>
      </c>
      <c r="CQ61" s="65">
        <f t="shared" si="81"/>
        <v>214.1279116366276</v>
      </c>
      <c r="CR61" s="65">
        <f t="shared" si="81"/>
        <v>208.22429436434606</v>
      </c>
      <c r="CS61" s="65">
        <f t="shared" si="81"/>
        <v>202.17471025176087</v>
      </c>
      <c r="CT61" s="65">
        <f t="shared" si="81"/>
        <v>195.99171838546738</v>
      </c>
      <c r="CU61" s="65">
        <f t="shared" si="81"/>
        <v>189.68772113497027</v>
      </c>
      <c r="CV61" s="69">
        <f t="shared" si="81"/>
        <v>183.52477623128337</v>
      </c>
      <c r="CW61" s="65">
        <f t="shared" ref="CW61:DP61" si="82">CW$49*CW18</f>
        <v>180.79610305382198</v>
      </c>
      <c r="CX61" s="65">
        <f t="shared" si="82"/>
        <v>178.07411519360525</v>
      </c>
      <c r="CY61" s="65">
        <f t="shared" si="82"/>
        <v>175.35880000610987</v>
      </c>
      <c r="CZ61" s="65">
        <f t="shared" si="82"/>
        <v>172.65014486823034</v>
      </c>
      <c r="DA61" s="65">
        <f t="shared" si="82"/>
        <v>169.94813717824468</v>
      </c>
      <c r="DB61" s="65">
        <f t="shared" si="82"/>
        <v>167.25276435578061</v>
      </c>
      <c r="DC61" s="65">
        <f t="shared" si="82"/>
        <v>164.56401384178128</v>
      </c>
      <c r="DD61" s="65">
        <f t="shared" si="82"/>
        <v>161.88187309847157</v>
      </c>
      <c r="DE61" s="65">
        <f t="shared" si="82"/>
        <v>159.20632960932392</v>
      </c>
      <c r="DF61" s="65">
        <f t="shared" si="82"/>
        <v>156.53737087902473</v>
      </c>
      <c r="DG61" s="65">
        <f t="shared" si="82"/>
        <v>153.87498443344029</v>
      </c>
      <c r="DH61" s="65">
        <f t="shared" si="82"/>
        <v>151.21915781958339</v>
      </c>
      <c r="DI61" s="65">
        <f t="shared" si="82"/>
        <v>148.56987860557919</v>
      </c>
      <c r="DJ61" s="65">
        <f t="shared" si="82"/>
        <v>145.92713438063194</v>
      </c>
      <c r="DK61" s="65">
        <f t="shared" si="82"/>
        <v>143.29091275499113</v>
      </c>
      <c r="DL61" s="65">
        <f t="shared" si="82"/>
        <v>140.66120135991815</v>
      </c>
      <c r="DM61" s="65">
        <f t="shared" si="82"/>
        <v>138.03798784765263</v>
      </c>
      <c r="DN61" s="65">
        <f t="shared" si="82"/>
        <v>135.42125989137921</v>
      </c>
      <c r="DO61" s="65">
        <f t="shared" si="82"/>
        <v>132.81100518519381</v>
      </c>
      <c r="DP61" s="65">
        <f t="shared" si="82"/>
        <v>130.20721144407062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0.18817431198811879</v>
      </c>
      <c r="BT62" s="65">
        <f t="shared" si="83"/>
        <v>0.18513972891309685</v>
      </c>
      <c r="BU62" s="65">
        <f t="shared" si="83"/>
        <v>0.18210882643489307</v>
      </c>
      <c r="BV62" s="65">
        <f t="shared" si="83"/>
        <v>0.17908328285064537</v>
      </c>
      <c r="BW62" s="65">
        <f t="shared" si="83"/>
        <v>0.17606514623798716</v>
      </c>
      <c r="BX62" s="65">
        <f t="shared" si="83"/>
        <v>0.17306104665870614</v>
      </c>
      <c r="BY62" s="65">
        <f t="shared" si="83"/>
        <v>0.17007747549525642</v>
      </c>
      <c r="BZ62" s="65">
        <f t="shared" si="83"/>
        <v>0.16633094062681678</v>
      </c>
      <c r="CA62" s="65">
        <f t="shared" si="83"/>
        <v>0.16263958124503503</v>
      </c>
      <c r="CB62" s="65">
        <f t="shared" si="83"/>
        <v>0.15900251524069681</v>
      </c>
      <c r="CC62" s="65">
        <f t="shared" si="83"/>
        <v>0.15542050579271235</v>
      </c>
      <c r="CD62" s="65">
        <f t="shared" si="83"/>
        <v>0.15189667414820859</v>
      </c>
      <c r="CE62" s="65">
        <f t="shared" si="83"/>
        <v>0.14843592013483145</v>
      </c>
      <c r="CF62" s="65">
        <f t="shared" si="83"/>
        <v>0.14504401936425634</v>
      </c>
      <c r="CG62" s="65">
        <f t="shared" si="83"/>
        <v>0.14172445316383919</v>
      </c>
      <c r="CH62" s="65">
        <f t="shared" si="83"/>
        <v>0.13847786577863622</v>
      </c>
      <c r="CI62" s="65">
        <f t="shared" si="83"/>
        <v>0.1353019483726258</v>
      </c>
      <c r="CJ62" s="65">
        <f t="shared" si="83"/>
        <v>0.13219333421579654</v>
      </c>
      <c r="CK62" s="65">
        <f t="shared" si="83"/>
        <v>0.12914747235591856</v>
      </c>
      <c r="CL62" s="65">
        <f t="shared" si="83"/>
        <v>0.12600303220272097</v>
      </c>
      <c r="CM62" s="65">
        <f t="shared" si="83"/>
        <v>0.1233992486070154</v>
      </c>
      <c r="CN62" s="65">
        <f t="shared" si="83"/>
        <v>0.12068560805728677</v>
      </c>
      <c r="CO62" s="65">
        <f t="shared" si="83"/>
        <v>0.11786888127487721</v>
      </c>
      <c r="CP62" s="65">
        <f t="shared" si="83"/>
        <v>0.11495555477469595</v>
      </c>
      <c r="CQ62" s="65">
        <f t="shared" si="83"/>
        <v>0.11195217484164607</v>
      </c>
      <c r="CR62" s="65">
        <f t="shared" si="83"/>
        <v>0.10886559547881085</v>
      </c>
      <c r="CS62" s="65">
        <f t="shared" si="83"/>
        <v>0.10570270049181497</v>
      </c>
      <c r="CT62" s="65">
        <f t="shared" si="83"/>
        <v>0.10247005612906405</v>
      </c>
      <c r="CU62" s="65">
        <f t="shared" si="83"/>
        <v>9.9174146702802307E-2</v>
      </c>
      <c r="CV62" s="69">
        <f t="shared" si="83"/>
        <v>9.5951983463439874E-2</v>
      </c>
      <c r="CW62" s="65">
        <f t="shared" ref="CW62:DP62" si="84">CW$49*CW19</f>
        <v>9.4525355359172641E-2</v>
      </c>
      <c r="CX62" s="65">
        <f t="shared" si="84"/>
        <v>9.3102222529292192E-2</v>
      </c>
      <c r="CY62" s="65">
        <f t="shared" si="84"/>
        <v>9.168257836288142E-2</v>
      </c>
      <c r="CZ62" s="65">
        <f t="shared" si="84"/>
        <v>9.0266416260220986E-2</v>
      </c>
      <c r="DA62" s="65">
        <f t="shared" si="84"/>
        <v>8.8853729632771522E-2</v>
      </c>
      <c r="DB62" s="65">
        <f t="shared" si="84"/>
        <v>8.744451190315583E-2</v>
      </c>
      <c r="DC62" s="65">
        <f t="shared" si="84"/>
        <v>8.6038756505141062E-2</v>
      </c>
      <c r="DD62" s="65">
        <f t="shared" si="84"/>
        <v>8.463645688362105E-2</v>
      </c>
      <c r="DE62" s="65">
        <f t="shared" si="84"/>
        <v>8.3237606494598493E-2</v>
      </c>
      <c r="DF62" s="65">
        <f t="shared" si="84"/>
        <v>8.1842198805167285E-2</v>
      </c>
      <c r="DG62" s="65">
        <f t="shared" si="84"/>
        <v>8.045022729349488E-2</v>
      </c>
      <c r="DH62" s="65">
        <f t="shared" si="84"/>
        <v>7.9061685448804556E-2</v>
      </c>
      <c r="DI62" s="65">
        <f t="shared" si="84"/>
        <v>7.7676566771357911E-2</v>
      </c>
      <c r="DJ62" s="65">
        <f t="shared" si="84"/>
        <v>7.6294864772437201E-2</v>
      </c>
      <c r="DK62" s="65">
        <f t="shared" si="84"/>
        <v>7.4916572974327772E-2</v>
      </c>
      <c r="DL62" s="65">
        <f t="shared" si="84"/>
        <v>7.3541684910300525E-2</v>
      </c>
      <c r="DM62" s="65">
        <f t="shared" si="84"/>
        <v>7.2170194124594467E-2</v>
      </c>
      <c r="DN62" s="65">
        <f t="shared" si="84"/>
        <v>7.0802094172399188E-2</v>
      </c>
      <c r="DO62" s="65">
        <f t="shared" si="84"/>
        <v>6.9437378619837342E-2</v>
      </c>
      <c r="DP62" s="65">
        <f t="shared" si="84"/>
        <v>6.807604104394728E-2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7.1966038396082173</v>
      </c>
      <c r="BT64" s="65">
        <f t="shared" si="87"/>
        <v>7.0805481889799227</v>
      </c>
      <c r="BU64" s="65">
        <f t="shared" si="87"/>
        <v>6.9646333003765495</v>
      </c>
      <c r="BV64" s="65">
        <f t="shared" si="87"/>
        <v>6.8489233591775944</v>
      </c>
      <c r="BW64" s="65">
        <f t="shared" si="87"/>
        <v>6.7334966927764475</v>
      </c>
      <c r="BX64" s="65">
        <f t="shared" si="87"/>
        <v>6.6186068635622233</v>
      </c>
      <c r="BY64" s="65">
        <f t="shared" si="87"/>
        <v>6.5045021302233677</v>
      </c>
      <c r="BZ64" s="65">
        <f t="shared" si="87"/>
        <v>6.3612183475721995</v>
      </c>
      <c r="CA64" s="65">
        <f t="shared" si="87"/>
        <v>6.2200447154242484</v>
      </c>
      <c r="CB64" s="65">
        <f t="shared" si="87"/>
        <v>6.0809474980878999</v>
      </c>
      <c r="CC64" s="65">
        <f t="shared" si="87"/>
        <v>5.9439558828428529</v>
      </c>
      <c r="CD64" s="65">
        <f t="shared" si="87"/>
        <v>5.8091892397498786</v>
      </c>
      <c r="CE64" s="65">
        <f t="shared" si="87"/>
        <v>5.6768349595217575</v>
      </c>
      <c r="CF64" s="65">
        <f t="shared" si="87"/>
        <v>5.5471139266603107</v>
      </c>
      <c r="CG64" s="65">
        <f t="shared" si="87"/>
        <v>5.4201592822598359</v>
      </c>
      <c r="CH64" s="65">
        <f t="shared" si="87"/>
        <v>5.2959956650523461</v>
      </c>
      <c r="CI64" s="65">
        <f t="shared" si="87"/>
        <v>5.1745347751099597</v>
      </c>
      <c r="CJ64" s="65">
        <f t="shared" si="87"/>
        <v>5.0556478540390835</v>
      </c>
      <c r="CK64" s="65">
        <f t="shared" si="87"/>
        <v>4.9391608536396987</v>
      </c>
      <c r="CL64" s="65">
        <f t="shared" si="87"/>
        <v>4.8189037907024943</v>
      </c>
      <c r="CM64" s="65">
        <f t="shared" si="87"/>
        <v>4.7193237852044732</v>
      </c>
      <c r="CN64" s="65">
        <f t="shared" si="87"/>
        <v>4.6155423721456783</v>
      </c>
      <c r="CO64" s="65">
        <f t="shared" si="87"/>
        <v>4.507818493348152</v>
      </c>
      <c r="CP64" s="65">
        <f t="shared" si="87"/>
        <v>4.3964002213442628</v>
      </c>
      <c r="CQ64" s="65">
        <f t="shared" si="87"/>
        <v>4.2815379145308148</v>
      </c>
      <c r="CR64" s="65">
        <f t="shared" si="87"/>
        <v>4.1634936997857217</v>
      </c>
      <c r="CS64" s="65">
        <f t="shared" si="87"/>
        <v>4.0425308437656646</v>
      </c>
      <c r="CT64" s="65">
        <f t="shared" si="87"/>
        <v>3.9189004683585806</v>
      </c>
      <c r="CU64" s="65">
        <f t="shared" si="87"/>
        <v>3.7928505618573465</v>
      </c>
      <c r="CV64" s="69">
        <f t="shared" si="87"/>
        <v>3.6696210301787393</v>
      </c>
      <c r="CW64" s="65">
        <f t="shared" ref="CW64:DP64" si="88">CW$49*CW21</f>
        <v>3.6150605687406716</v>
      </c>
      <c r="CX64" s="65">
        <f t="shared" si="88"/>
        <v>3.5606337817920011</v>
      </c>
      <c r="CY64" s="65">
        <f t="shared" si="88"/>
        <v>3.5063404165025123</v>
      </c>
      <c r="CZ64" s="65">
        <f t="shared" si="88"/>
        <v>3.4521802204702441</v>
      </c>
      <c r="DA64" s="65">
        <f t="shared" si="88"/>
        <v>3.3981529417208041</v>
      </c>
      <c r="DB64" s="65">
        <f t="shared" si="88"/>
        <v>3.3442583287066929</v>
      </c>
      <c r="DC64" s="65">
        <f t="shared" si="88"/>
        <v>3.2904961303066171</v>
      </c>
      <c r="DD64" s="65">
        <f t="shared" si="88"/>
        <v>3.2368660958248161</v>
      </c>
      <c r="DE64" s="65">
        <f t="shared" si="88"/>
        <v>3.1833679749903805</v>
      </c>
      <c r="DF64" s="65">
        <f t="shared" si="88"/>
        <v>3.1300015179565772</v>
      </c>
      <c r="DG64" s="65">
        <f t="shared" si="88"/>
        <v>3.0767664753001731</v>
      </c>
      <c r="DH64" s="65">
        <f t="shared" si="88"/>
        <v>3.0236625980207608</v>
      </c>
      <c r="DI64" s="65">
        <f t="shared" si="88"/>
        <v>2.9706896375400818</v>
      </c>
      <c r="DJ64" s="65">
        <f t="shared" si="88"/>
        <v>2.9178473457013583</v>
      </c>
      <c r="DK64" s="65">
        <f t="shared" si="88"/>
        <v>2.8651354747686182</v>
      </c>
      <c r="DL64" s="65">
        <f t="shared" si="88"/>
        <v>2.8125537774260247</v>
      </c>
      <c r="DM64" s="65">
        <f t="shared" si="88"/>
        <v>2.7601020067772093</v>
      </c>
      <c r="DN64" s="65">
        <f t="shared" si="88"/>
        <v>2.7077799163446001</v>
      </c>
      <c r="DO64" s="65">
        <f t="shared" si="88"/>
        <v>2.6555872600687542</v>
      </c>
      <c r="DP64" s="65">
        <f t="shared" si="88"/>
        <v>2.6035237923076928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0.34550439979383707</v>
      </c>
      <c r="BT68" s="65">
        <f t="shared" si="95"/>
        <v>0.33993264139130769</v>
      </c>
      <c r="BU68" s="65">
        <f t="shared" si="95"/>
        <v>0.33436764088458831</v>
      </c>
      <c r="BV68" s="65">
        <f t="shared" si="95"/>
        <v>0.32881247977316308</v>
      </c>
      <c r="BW68" s="65">
        <f t="shared" si="95"/>
        <v>0.3232709185056607</v>
      </c>
      <c r="BX68" s="65">
        <f t="shared" si="95"/>
        <v>0.31775513045205039</v>
      </c>
      <c r="BY68" s="65">
        <f t="shared" si="95"/>
        <v>0.31227703435498594</v>
      </c>
      <c r="BZ68" s="65">
        <f t="shared" si="95"/>
        <v>0.30539807055089002</v>
      </c>
      <c r="CA68" s="65">
        <f t="shared" si="95"/>
        <v>0.29862041373816639</v>
      </c>
      <c r="CB68" s="65">
        <f t="shared" si="95"/>
        <v>0.29194244428759236</v>
      </c>
      <c r="CC68" s="65">
        <f t="shared" si="95"/>
        <v>0.28536556346201042</v>
      </c>
      <c r="CD68" s="65">
        <f t="shared" si="95"/>
        <v>0.27889550214255854</v>
      </c>
      <c r="CE68" s="65">
        <f t="shared" si="95"/>
        <v>0.27254125683886654</v>
      </c>
      <c r="CF68" s="65">
        <f t="shared" si="95"/>
        <v>0.26631343207619751</v>
      </c>
      <c r="CG68" s="65">
        <f t="shared" si="95"/>
        <v>0.26021841987430122</v>
      </c>
      <c r="CH68" s="65">
        <f t="shared" si="95"/>
        <v>0.25425740312312201</v>
      </c>
      <c r="CI68" s="65">
        <f t="shared" si="95"/>
        <v>0.24842614259895593</v>
      </c>
      <c r="CJ68" s="65">
        <f t="shared" si="95"/>
        <v>0.24271845669274289</v>
      </c>
      <c r="CK68" s="65">
        <f t="shared" si="95"/>
        <v>0.23712598946045393</v>
      </c>
      <c r="CL68" s="65">
        <f t="shared" si="95"/>
        <v>0.23135252390960453</v>
      </c>
      <c r="CM68" s="65">
        <f t="shared" si="95"/>
        <v>0.22657175081192429</v>
      </c>
      <c r="CN68" s="65">
        <f t="shared" si="95"/>
        <v>0.22158927079387913</v>
      </c>
      <c r="CO68" s="65">
        <f t="shared" si="95"/>
        <v>0.21641751548861152</v>
      </c>
      <c r="CP68" s="65">
        <f t="shared" si="95"/>
        <v>0.21106839470153957</v>
      </c>
      <c r="CQ68" s="65">
        <f t="shared" si="95"/>
        <v>0.20555392798098759</v>
      </c>
      <c r="CR68" s="65">
        <f t="shared" si="95"/>
        <v>0.19988669987261659</v>
      </c>
      <c r="CS68" s="65">
        <f t="shared" si="95"/>
        <v>0.19407934964214549</v>
      </c>
      <c r="CT68" s="65">
        <f t="shared" si="95"/>
        <v>0.18814393349262504</v>
      </c>
      <c r="CU68" s="65">
        <f t="shared" si="95"/>
        <v>0.18209235718518876</v>
      </c>
      <c r="CV68" s="69">
        <f t="shared" si="95"/>
        <v>0.17617618528961157</v>
      </c>
      <c r="CW68" s="65">
        <f t="shared" ref="CW68:DP68" si="96">CW$49*CW25</f>
        <v>0.17355677203555916</v>
      </c>
      <c r="CX68" s="65">
        <f t="shared" si="96"/>
        <v>0.17094377640921785</v>
      </c>
      <c r="CY68" s="65">
        <f t="shared" si="96"/>
        <v>0.16833718627236882</v>
      </c>
      <c r="CZ68" s="65">
        <f t="shared" si="96"/>
        <v>0.1657369895073536</v>
      </c>
      <c r="DA68" s="65">
        <f t="shared" si="96"/>
        <v>0.16314317401704093</v>
      </c>
      <c r="DB68" s="65">
        <f t="shared" si="96"/>
        <v>0.16055572772479437</v>
      </c>
      <c r="DC68" s="65">
        <f t="shared" si="96"/>
        <v>0.15797463857443944</v>
      </c>
      <c r="DD68" s="65">
        <f t="shared" si="96"/>
        <v>0.1553998945302312</v>
      </c>
      <c r="DE68" s="65">
        <f t="shared" si="96"/>
        <v>0.15283148357682153</v>
      </c>
      <c r="DF68" s="65">
        <f t="shared" si="96"/>
        <v>0.15026939371922676</v>
      </c>
      <c r="DG68" s="65">
        <f t="shared" si="96"/>
        <v>0.1477136129827952</v>
      </c>
      <c r="DH68" s="65">
        <f t="shared" si="96"/>
        <v>0.14516412941317466</v>
      </c>
      <c r="DI68" s="65">
        <f t="shared" si="96"/>
        <v>0.14262093107628021</v>
      </c>
      <c r="DJ68" s="65">
        <f t="shared" si="96"/>
        <v>0.14008400605826188</v>
      </c>
      <c r="DK68" s="65">
        <f t="shared" si="96"/>
        <v>0.13755334246547224</v>
      </c>
      <c r="DL68" s="65">
        <f t="shared" si="96"/>
        <v>0.1350289284244344</v>
      </c>
      <c r="DM68" s="65">
        <f t="shared" si="96"/>
        <v>0.13251075208180976</v>
      </c>
      <c r="DN68" s="65">
        <f t="shared" si="96"/>
        <v>0.12999880160436597</v>
      </c>
      <c r="DO68" s="65">
        <f t="shared" si="96"/>
        <v>0.12749306517894482</v>
      </c>
      <c r="DP68" s="65">
        <f t="shared" si="96"/>
        <v>0.12499353101243016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118.14188737009188</v>
      </c>
      <c r="BT69" s="65">
        <f t="shared" si="97"/>
        <v>116.23667848118113</v>
      </c>
      <c r="BU69" s="65">
        <f t="shared" si="97"/>
        <v>114.33378038937202</v>
      </c>
      <c r="BV69" s="65">
        <f t="shared" si="97"/>
        <v>112.43424678360513</v>
      </c>
      <c r="BW69" s="65">
        <f t="shared" si="97"/>
        <v>110.5393635129134</v>
      </c>
      <c r="BX69" s="65">
        <f t="shared" si="97"/>
        <v>108.65329314340214</v>
      </c>
      <c r="BY69" s="65">
        <f t="shared" si="97"/>
        <v>106.78011117382923</v>
      </c>
      <c r="BZ69" s="65">
        <f t="shared" si="97"/>
        <v>104.42791604273576</v>
      </c>
      <c r="CA69" s="65">
        <f t="shared" si="97"/>
        <v>102.11036185737741</v>
      </c>
      <c r="CB69" s="65">
        <f t="shared" si="97"/>
        <v>99.82689480120851</v>
      </c>
      <c r="CC69" s="65">
        <f t="shared" si="97"/>
        <v>97.577994022503361</v>
      </c>
      <c r="CD69" s="65">
        <f t="shared" si="97"/>
        <v>95.365619140630997</v>
      </c>
      <c r="CE69" s="65">
        <f t="shared" si="97"/>
        <v>93.192846425034134</v>
      </c>
      <c r="CF69" s="65">
        <f t="shared" si="97"/>
        <v>91.063301990546634</v>
      </c>
      <c r="CG69" s="65">
        <f t="shared" si="97"/>
        <v>88.979171526490489</v>
      </c>
      <c r="CH69" s="65">
        <f t="shared" si="97"/>
        <v>86.940859510639825</v>
      </c>
      <c r="CI69" s="65">
        <f t="shared" si="97"/>
        <v>84.946916381456035</v>
      </c>
      <c r="CJ69" s="65">
        <f t="shared" si="97"/>
        <v>82.995228397517067</v>
      </c>
      <c r="CK69" s="65">
        <f t="shared" si="97"/>
        <v>81.082938324591055</v>
      </c>
      <c r="CL69" s="65">
        <f t="shared" si="97"/>
        <v>79.108757627469529</v>
      </c>
      <c r="CM69" s="65">
        <f t="shared" si="97"/>
        <v>77.474018512178588</v>
      </c>
      <c r="CN69" s="65">
        <f t="shared" si="97"/>
        <v>75.770307666623893</v>
      </c>
      <c r="CO69" s="65">
        <f t="shared" si="97"/>
        <v>74.001875967504617</v>
      </c>
      <c r="CP69" s="65">
        <f t="shared" si="97"/>
        <v>72.172795857577341</v>
      </c>
      <c r="CQ69" s="65">
        <f t="shared" si="97"/>
        <v>70.287177305123834</v>
      </c>
      <c r="CR69" s="65">
        <f t="shared" si="97"/>
        <v>68.349323473799842</v>
      </c>
      <c r="CS69" s="65">
        <f t="shared" si="97"/>
        <v>66.363556238255569</v>
      </c>
      <c r="CT69" s="65">
        <f t="shared" si="97"/>
        <v>64.33399810050193</v>
      </c>
      <c r="CU69" s="65">
        <f t="shared" si="97"/>
        <v>62.264720120391516</v>
      </c>
      <c r="CV69" s="69">
        <f t="shared" si="97"/>
        <v>60.241742369119898</v>
      </c>
      <c r="CW69" s="65">
        <f t="shared" ref="CW69:DP69" si="98">CW$49*CW26</f>
        <v>59.346059345052346</v>
      </c>
      <c r="CX69" s="65">
        <f t="shared" si="98"/>
        <v>58.452570766701498</v>
      </c>
      <c r="CY69" s="65">
        <f t="shared" si="98"/>
        <v>57.561272483520852</v>
      </c>
      <c r="CZ69" s="65">
        <f t="shared" si="98"/>
        <v>56.672160351994286</v>
      </c>
      <c r="DA69" s="65">
        <f t="shared" si="98"/>
        <v>55.785230235624795</v>
      </c>
      <c r="DB69" s="65">
        <f t="shared" si="98"/>
        <v>54.900478004923357</v>
      </c>
      <c r="DC69" s="65">
        <f t="shared" si="98"/>
        <v>54.017899537397753</v>
      </c>
      <c r="DD69" s="65">
        <f t="shared" si="98"/>
        <v>53.137490717541418</v>
      </c>
      <c r="DE69" s="65">
        <f t="shared" si="98"/>
        <v>52.259247436822271</v>
      </c>
      <c r="DF69" s="65">
        <f t="shared" si="98"/>
        <v>51.38316559367172</v>
      </c>
      <c r="DG69" s="65">
        <f t="shared" si="98"/>
        <v>50.509241093473392</v>
      </c>
      <c r="DH69" s="65">
        <f t="shared" si="98"/>
        <v>49.63746984855225</v>
      </c>
      <c r="DI69" s="65">
        <f t="shared" si="98"/>
        <v>48.767847778163357</v>
      </c>
      <c r="DJ69" s="65">
        <f t="shared" si="98"/>
        <v>47.900370808480965</v>
      </c>
      <c r="DK69" s="65">
        <f t="shared" si="98"/>
        <v>47.035034872587396</v>
      </c>
      <c r="DL69" s="65">
        <f t="shared" si="98"/>
        <v>46.171835910462086</v>
      </c>
      <c r="DM69" s="65">
        <f t="shared" si="98"/>
        <v>45.310769868970546</v>
      </c>
      <c r="DN69" s="65">
        <f t="shared" si="98"/>
        <v>44.451832701853448</v>
      </c>
      <c r="DO69" s="65">
        <f t="shared" si="98"/>
        <v>43.595020369715606</v>
      </c>
      <c r="DP69" s="65">
        <f t="shared" si="98"/>
        <v>42.740328840015032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60.248505803500308</v>
      </c>
      <c r="BT70" s="65">
        <f t="shared" si="99"/>
        <v>59.276911465915028</v>
      </c>
      <c r="BU70" s="65">
        <f t="shared" si="99"/>
        <v>58.306495559415346</v>
      </c>
      <c r="BV70" s="65">
        <f t="shared" si="99"/>
        <v>57.337795430963176</v>
      </c>
      <c r="BW70" s="65">
        <f t="shared" si="99"/>
        <v>56.371466821588612</v>
      </c>
      <c r="BX70" s="65">
        <f t="shared" si="99"/>
        <v>55.409632504117944</v>
      </c>
      <c r="BY70" s="65">
        <f t="shared" si="99"/>
        <v>54.454370849872554</v>
      </c>
      <c r="BZ70" s="65">
        <f t="shared" si="99"/>
        <v>53.254828120690405</v>
      </c>
      <c r="CA70" s="65">
        <f t="shared" si="99"/>
        <v>52.072951142975583</v>
      </c>
      <c r="CB70" s="65">
        <f t="shared" si="99"/>
        <v>50.908457488369201</v>
      </c>
      <c r="CC70" s="65">
        <f t="shared" si="99"/>
        <v>49.761591506849314</v>
      </c>
      <c r="CD70" s="65">
        <f t="shared" si="99"/>
        <v>48.6333525403221</v>
      </c>
      <c r="CE70" s="65">
        <f t="shared" si="99"/>
        <v>47.525309385778222</v>
      </c>
      <c r="CF70" s="65">
        <f t="shared" si="99"/>
        <v>46.439311243408</v>
      </c>
      <c r="CG70" s="65">
        <f t="shared" si="99"/>
        <v>45.376472743413579</v>
      </c>
      <c r="CH70" s="65">
        <f t="shared" si="99"/>
        <v>44.337000156255542</v>
      </c>
      <c r="CI70" s="65">
        <f t="shared" si="99"/>
        <v>43.320154252870296</v>
      </c>
      <c r="CJ70" s="65">
        <f t="shared" si="99"/>
        <v>42.324857094135922</v>
      </c>
      <c r="CK70" s="65">
        <f t="shared" si="99"/>
        <v>41.349651583868905</v>
      </c>
      <c r="CL70" s="65">
        <f t="shared" si="99"/>
        <v>40.342883875688585</v>
      </c>
      <c r="CM70" s="65">
        <f t="shared" si="99"/>
        <v>39.509220293133126</v>
      </c>
      <c r="CN70" s="65">
        <f t="shared" si="99"/>
        <v>38.640383379733052</v>
      </c>
      <c r="CO70" s="65">
        <f t="shared" si="99"/>
        <v>37.738540943834622</v>
      </c>
      <c r="CP70" s="65">
        <f t="shared" si="99"/>
        <v>36.805769798298321</v>
      </c>
      <c r="CQ70" s="65">
        <f t="shared" si="99"/>
        <v>35.844165892777497</v>
      </c>
      <c r="CR70" s="65">
        <f t="shared" si="99"/>
        <v>34.855923700259289</v>
      </c>
      <c r="CS70" s="65">
        <f t="shared" si="99"/>
        <v>33.843247235727219</v>
      </c>
      <c r="CT70" s="65">
        <f t="shared" si="99"/>
        <v>32.808238840627318</v>
      </c>
      <c r="CU70" s="65">
        <f t="shared" si="99"/>
        <v>31.752974622584205</v>
      </c>
      <c r="CV70" s="69">
        <f t="shared" si="99"/>
        <v>30.721322009772688</v>
      </c>
      <c r="CW70" s="65">
        <f t="shared" ref="CW70:DP70" si="100">CW$49*CW27</f>
        <v>30.264552907171645</v>
      </c>
      <c r="CX70" s="65">
        <f t="shared" si="100"/>
        <v>29.808902900248185</v>
      </c>
      <c r="CY70" s="65">
        <f t="shared" si="100"/>
        <v>29.354369872359104</v>
      </c>
      <c r="CZ70" s="65">
        <f t="shared" si="100"/>
        <v>28.900951710446432</v>
      </c>
      <c r="DA70" s="65">
        <f t="shared" si="100"/>
        <v>28.44864630503174</v>
      </c>
      <c r="DB70" s="65">
        <f t="shared" si="100"/>
        <v>27.997451550210435</v>
      </c>
      <c r="DC70" s="65">
        <f t="shared" si="100"/>
        <v>27.547365343646053</v>
      </c>
      <c r="DD70" s="65">
        <f t="shared" si="100"/>
        <v>27.098385586564607</v>
      </c>
      <c r="DE70" s="65">
        <f t="shared" si="100"/>
        <v>26.650510183748864</v>
      </c>
      <c r="DF70" s="65">
        <f t="shared" si="100"/>
        <v>26.203737043532712</v>
      </c>
      <c r="DG70" s="65">
        <f t="shared" si="100"/>
        <v>25.75806407779551</v>
      </c>
      <c r="DH70" s="65">
        <f t="shared" si="100"/>
        <v>25.313489201956404</v>
      </c>
      <c r="DI70" s="65">
        <f t="shared" si="100"/>
        <v>24.870010334968704</v>
      </c>
      <c r="DJ70" s="65">
        <f t="shared" si="100"/>
        <v>24.427625399314259</v>
      </c>
      <c r="DK70" s="65">
        <f t="shared" si="100"/>
        <v>23.986332320997832</v>
      </c>
      <c r="DL70" s="65">
        <f t="shared" si="100"/>
        <v>23.546129029541458</v>
      </c>
      <c r="DM70" s="65">
        <f t="shared" si="100"/>
        <v>23.107013457978876</v>
      </c>
      <c r="DN70" s="65">
        <f t="shared" si="100"/>
        <v>22.668983542849912</v>
      </c>
      <c r="DO70" s="65">
        <f t="shared" si="100"/>
        <v>22.23203722419489</v>
      </c>
      <c r="DP70" s="65">
        <f t="shared" si="100"/>
        <v>21.79617244554905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31.029125897658226</v>
      </c>
      <c r="BT71" s="65">
        <f t="shared" si="101"/>
        <v>30.528736342426566</v>
      </c>
      <c r="BU71" s="65">
        <f t="shared" si="101"/>
        <v>30.028953701607627</v>
      </c>
      <c r="BV71" s="65">
        <f t="shared" si="101"/>
        <v>29.530054719102505</v>
      </c>
      <c r="BW71" s="65">
        <f t="shared" si="101"/>
        <v>29.03237711400827</v>
      </c>
      <c r="BX71" s="65">
        <f t="shared" si="101"/>
        <v>28.537014154687345</v>
      </c>
      <c r="BY71" s="65">
        <f t="shared" si="101"/>
        <v>28.045036241883022</v>
      </c>
      <c r="BZ71" s="65">
        <f t="shared" si="101"/>
        <v>27.427248931359362</v>
      </c>
      <c r="CA71" s="65">
        <f t="shared" si="101"/>
        <v>26.818559818692169</v>
      </c>
      <c r="CB71" s="65">
        <f t="shared" si="101"/>
        <v>26.218823447907244</v>
      </c>
      <c r="CC71" s="65">
        <f t="shared" si="101"/>
        <v>25.62816566388873</v>
      </c>
      <c r="CD71" s="65">
        <f t="shared" si="101"/>
        <v>25.047101146717207</v>
      </c>
      <c r="CE71" s="65">
        <f t="shared" si="101"/>
        <v>24.476437856667896</v>
      </c>
      <c r="CF71" s="65">
        <f t="shared" si="101"/>
        <v>23.917128166994715</v>
      </c>
      <c r="CG71" s="65">
        <f t="shared" si="101"/>
        <v>23.369746133442455</v>
      </c>
      <c r="CH71" s="65">
        <f t="shared" si="101"/>
        <v>22.834397989219809</v>
      </c>
      <c r="CI71" s="65">
        <f t="shared" si="101"/>
        <v>22.31070301730524</v>
      </c>
      <c r="CJ71" s="65">
        <f t="shared" si="101"/>
        <v>21.798106058557821</v>
      </c>
      <c r="CK71" s="65">
        <f t="shared" si="101"/>
        <v>21.295856680741597</v>
      </c>
      <c r="CL71" s="65">
        <f t="shared" si="101"/>
        <v>20.777352170958238</v>
      </c>
      <c r="CM71" s="65">
        <f t="shared" si="101"/>
        <v>20.347999576824634</v>
      </c>
      <c r="CN71" s="65">
        <f t="shared" si="101"/>
        <v>19.900532048611556</v>
      </c>
      <c r="CO71" s="65">
        <f t="shared" si="101"/>
        <v>19.436066048830405</v>
      </c>
      <c r="CP71" s="65">
        <f t="shared" si="101"/>
        <v>18.955671175587472</v>
      </c>
      <c r="CQ71" s="65">
        <f t="shared" si="101"/>
        <v>18.460426882801173</v>
      </c>
      <c r="CR71" s="65">
        <f t="shared" si="101"/>
        <v>17.951463365779912</v>
      </c>
      <c r="CS71" s="65">
        <f t="shared" si="101"/>
        <v>17.429915734141627</v>
      </c>
      <c r="CT71" s="65">
        <f t="shared" si="101"/>
        <v>16.896866733699497</v>
      </c>
      <c r="CU71" s="65">
        <f t="shared" si="101"/>
        <v>16.353385599349913</v>
      </c>
      <c r="CV71" s="69">
        <f t="shared" si="101"/>
        <v>15.822064890584439</v>
      </c>
      <c r="CW71" s="65">
        <f t="shared" ref="CW71:DP71" si="102">CW$49*CW28</f>
        <v>15.586820118921658</v>
      </c>
      <c r="CX71" s="65">
        <f t="shared" si="102"/>
        <v>15.352151702808419</v>
      </c>
      <c r="CY71" s="65">
        <f t="shared" si="102"/>
        <v>15.118058552133222</v>
      </c>
      <c r="CZ71" s="65">
        <f t="shared" si="102"/>
        <v>14.884539578631049</v>
      </c>
      <c r="DA71" s="65">
        <f t="shared" si="102"/>
        <v>14.651593695880401</v>
      </c>
      <c r="DB71" s="65">
        <f t="shared" si="102"/>
        <v>14.41921981930038</v>
      </c>
      <c r="DC71" s="65">
        <f t="shared" si="102"/>
        <v>14.187416866147737</v>
      </c>
      <c r="DD71" s="65">
        <f t="shared" si="102"/>
        <v>13.956183755513965</v>
      </c>
      <c r="DE71" s="65">
        <f t="shared" si="102"/>
        <v>13.725519408322356</v>
      </c>
      <c r="DF71" s="65">
        <f t="shared" si="102"/>
        <v>13.495422747325106</v>
      </c>
      <c r="DG71" s="65">
        <f t="shared" si="102"/>
        <v>13.265892697100375</v>
      </c>
      <c r="DH71" s="65">
        <f t="shared" si="102"/>
        <v>13.036928184049398</v>
      </c>
      <c r="DI71" s="65">
        <f t="shared" si="102"/>
        <v>12.808528136393567</v>
      </c>
      <c r="DJ71" s="65">
        <f t="shared" si="102"/>
        <v>12.580691484171535</v>
      </c>
      <c r="DK71" s="65">
        <f t="shared" si="102"/>
        <v>12.353417159236324</v>
      </c>
      <c r="DL71" s="65">
        <f t="shared" si="102"/>
        <v>12.126704095252425</v>
      </c>
      <c r="DM71" s="65">
        <f t="shared" si="102"/>
        <v>11.900551227692912</v>
      </c>
      <c r="DN71" s="65">
        <f t="shared" si="102"/>
        <v>11.674957493836569</v>
      </c>
      <c r="DO71" s="65">
        <f t="shared" si="102"/>
        <v>11.449921832765002</v>
      </c>
      <c r="DP71" s="65">
        <f t="shared" si="102"/>
        <v>11.225443185359758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6.2997487056891954E-2</v>
      </c>
      <c r="BT72" s="65">
        <f t="shared" si="103"/>
        <v>6.1981561418732449E-2</v>
      </c>
      <c r="BU72" s="65">
        <f t="shared" si="103"/>
        <v>6.0966867980377273E-2</v>
      </c>
      <c r="BV72" s="65">
        <f t="shared" si="103"/>
        <v>5.9953968606520434E-2</v>
      </c>
      <c r="BW72" s="65">
        <f t="shared" si="103"/>
        <v>5.8943548957934869E-2</v>
      </c>
      <c r="BX72" s="65">
        <f t="shared" si="103"/>
        <v>5.7937828664001663E-2</v>
      </c>
      <c r="BY72" s="65">
        <f t="shared" si="103"/>
        <v>5.6938980926672836E-2</v>
      </c>
      <c r="BZ72" s="65">
        <f t="shared" si="103"/>
        <v>5.5684706209847397E-2</v>
      </c>
      <c r="CA72" s="65">
        <f t="shared" si="103"/>
        <v>5.4448903286381328E-2</v>
      </c>
      <c r="CB72" s="65">
        <f t="shared" si="103"/>
        <v>5.3231276841450702E-2</v>
      </c>
      <c r="CC72" s="65">
        <f t="shared" si="103"/>
        <v>5.2032082374081988E-2</v>
      </c>
      <c r="CD72" s="65">
        <f t="shared" si="103"/>
        <v>5.0852364823530727E-2</v>
      </c>
      <c r="CE72" s="65">
        <f t="shared" si="103"/>
        <v>4.9693764566878379E-2</v>
      </c>
      <c r="CF72" s="65">
        <f t="shared" si="103"/>
        <v>4.855821517846845E-2</v>
      </c>
      <c r="CG72" s="65">
        <f t="shared" si="103"/>
        <v>4.7446882146154896E-2</v>
      </c>
      <c r="CH72" s="65">
        <f t="shared" si="103"/>
        <v>4.6359981151978237E-2</v>
      </c>
      <c r="CI72" s="65">
        <f t="shared" si="103"/>
        <v>4.5296739237792143E-2</v>
      </c>
      <c r="CJ72" s="65">
        <f t="shared" si="103"/>
        <v>4.4256029280940613E-2</v>
      </c>
      <c r="CK72" s="65">
        <f t="shared" si="103"/>
        <v>4.3236327701764075E-2</v>
      </c>
      <c r="CL72" s="65">
        <f t="shared" si="103"/>
        <v>4.218362382438922E-2</v>
      </c>
      <c r="CM72" s="65">
        <f t="shared" si="103"/>
        <v>4.1311922359739975E-2</v>
      </c>
      <c r="CN72" s="65">
        <f t="shared" si="103"/>
        <v>4.0403442697439521E-2</v>
      </c>
      <c r="CO72" s="65">
        <f t="shared" si="103"/>
        <v>3.9460451557241538E-2</v>
      </c>
      <c r="CP72" s="65">
        <f t="shared" si="103"/>
        <v>3.8485120511528678E-2</v>
      </c>
      <c r="CQ72" s="65">
        <f t="shared" si="103"/>
        <v>3.7479641142638076E-2</v>
      </c>
      <c r="CR72" s="65">
        <f t="shared" si="103"/>
        <v>3.6446308051601928E-2</v>
      </c>
      <c r="CS72" s="65">
        <f t="shared" si="103"/>
        <v>3.5387425816825045E-2</v>
      </c>
      <c r="CT72" s="65">
        <f t="shared" si="103"/>
        <v>3.4305192704078002E-2</v>
      </c>
      <c r="CU72" s="65">
        <f t="shared" si="103"/>
        <v>3.3201779548329501E-2</v>
      </c>
      <c r="CV72" s="69">
        <f t="shared" si="103"/>
        <v>3.212305533341251E-2</v>
      </c>
      <c r="CW72" s="65">
        <f t="shared" ref="CW72:DP72" si="104">CW$49*CW29</f>
        <v>3.1645445055027394E-2</v>
      </c>
      <c r="CX72" s="65">
        <f t="shared" si="104"/>
        <v>3.1169004933719591E-2</v>
      </c>
      <c r="CY72" s="65">
        <f t="shared" si="104"/>
        <v>3.0693732756269028E-2</v>
      </c>
      <c r="CZ72" s="65">
        <f t="shared" si="104"/>
        <v>3.0219626313204448E-2</v>
      </c>
      <c r="DA72" s="65">
        <f t="shared" si="104"/>
        <v>2.9746683398797446E-2</v>
      </c>
      <c r="DB72" s="65">
        <f t="shared" si="104"/>
        <v>2.9274901811056537E-2</v>
      </c>
      <c r="DC72" s="65">
        <f t="shared" si="104"/>
        <v>2.8804279351721158E-2</v>
      </c>
      <c r="DD72" s="65">
        <f t="shared" si="104"/>
        <v>2.8334813826255769E-2</v>
      </c>
      <c r="DE72" s="65">
        <f t="shared" si="104"/>
        <v>2.7866503043843863E-2</v>
      </c>
      <c r="DF72" s="65">
        <f t="shared" si="104"/>
        <v>2.7399344817382119E-2</v>
      </c>
      <c r="DG72" s="65">
        <f t="shared" si="104"/>
        <v>2.6933336963474396E-2</v>
      </c>
      <c r="DH72" s="65">
        <f t="shared" si="104"/>
        <v>2.6468477302425901E-2</v>
      </c>
      <c r="DI72" s="65">
        <f t="shared" si="104"/>
        <v>2.6004763658237236E-2</v>
      </c>
      <c r="DJ72" s="65">
        <f t="shared" si="104"/>
        <v>2.5542193858598565E-2</v>
      </c>
      <c r="DK72" s="65">
        <f t="shared" si="104"/>
        <v>2.5080765734883666E-2</v>
      </c>
      <c r="DL72" s="65">
        <f t="shared" si="104"/>
        <v>2.4620477122144113E-2</v>
      </c>
      <c r="DM72" s="65">
        <f t="shared" si="104"/>
        <v>2.4161325859103387E-2</v>
      </c>
      <c r="DN72" s="65">
        <f t="shared" si="104"/>
        <v>2.3703309788151054E-2</v>
      </c>
      <c r="DO72" s="65">
        <f t="shared" si="104"/>
        <v>2.324642675533687E-2</v>
      </c>
      <c r="DP72" s="65">
        <f t="shared" si="104"/>
        <v>2.2790674610364981E-2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220.93479291366657</v>
      </c>
      <c r="BT74" s="65">
        <f t="shared" si="107"/>
        <v>217.37189967826248</v>
      </c>
      <c r="BU74" s="65">
        <f t="shared" si="107"/>
        <v>213.81332781854047</v>
      </c>
      <c r="BV74" s="65">
        <f t="shared" si="107"/>
        <v>210.26104781722316</v>
      </c>
      <c r="BW74" s="65">
        <f t="shared" si="107"/>
        <v>206.71746431500267</v>
      </c>
      <c r="BX74" s="65">
        <f t="shared" si="107"/>
        <v>203.19036164393037</v>
      </c>
      <c r="BY74" s="65">
        <f t="shared" si="107"/>
        <v>199.68736131314361</v>
      </c>
      <c r="BZ74" s="65">
        <f t="shared" si="107"/>
        <v>195.28856799987349</v>
      </c>
      <c r="CA74" s="65">
        <f t="shared" si="107"/>
        <v>190.95455602997527</v>
      </c>
      <c r="CB74" s="65">
        <f t="shared" si="107"/>
        <v>186.68428972214605</v>
      </c>
      <c r="CC74" s="65">
        <f t="shared" si="107"/>
        <v>182.47866512204007</v>
      </c>
      <c r="CD74" s="65">
        <f t="shared" si="107"/>
        <v>178.34134687484902</v>
      </c>
      <c r="CE74" s="65">
        <f t="shared" si="107"/>
        <v>174.27808785084954</v>
      </c>
      <c r="CF74" s="65">
        <f t="shared" si="107"/>
        <v>170.29566917524394</v>
      </c>
      <c r="CG74" s="65">
        <f t="shared" si="107"/>
        <v>166.39817826214485</v>
      </c>
      <c r="CH74" s="65">
        <f t="shared" si="107"/>
        <v>162.58637151738984</v>
      </c>
      <c r="CI74" s="65">
        <f t="shared" si="107"/>
        <v>158.8575381447873</v>
      </c>
      <c r="CJ74" s="65">
        <f t="shared" si="107"/>
        <v>155.20772527856073</v>
      </c>
      <c r="CK74" s="65">
        <f t="shared" si="107"/>
        <v>151.63158966182331</v>
      </c>
      <c r="CL74" s="65">
        <f t="shared" si="107"/>
        <v>147.93971362020929</v>
      </c>
      <c r="CM74" s="65">
        <f t="shared" si="107"/>
        <v>144.88262052694199</v>
      </c>
      <c r="CN74" s="65">
        <f t="shared" si="107"/>
        <v>141.69654477323192</v>
      </c>
      <c r="CO74" s="65">
        <f t="shared" si="107"/>
        <v>138.38943583901496</v>
      </c>
      <c r="CP74" s="65">
        <f t="shared" si="107"/>
        <v>134.96890951846126</v>
      </c>
      <c r="CQ74" s="65">
        <f t="shared" si="107"/>
        <v>131.44265178147893</v>
      </c>
      <c r="CR74" s="65">
        <f t="shared" si="107"/>
        <v>127.81870988880092</v>
      </c>
      <c r="CS74" s="65">
        <f t="shared" si="107"/>
        <v>124.1051660922187</v>
      </c>
      <c r="CT74" s="65">
        <f t="shared" si="107"/>
        <v>120.30972980071789</v>
      </c>
      <c r="CU74" s="65">
        <f t="shared" si="107"/>
        <v>116.44001422232738</v>
      </c>
      <c r="CV74" s="69">
        <f t="shared" si="107"/>
        <v>112.65688378065734</v>
      </c>
      <c r="CW74" s="65">
        <f t="shared" ref="CW74:DP74" si="108">CW$49*CW31</f>
        <v>110.98188477866285</v>
      </c>
      <c r="CX74" s="65">
        <f t="shared" si="108"/>
        <v>109.31098956594046</v>
      </c>
      <c r="CY74" s="65">
        <f t="shared" si="108"/>
        <v>107.64419038063581</v>
      </c>
      <c r="CZ74" s="65">
        <f t="shared" si="108"/>
        <v>105.98147947404181</v>
      </c>
      <c r="DA74" s="65">
        <f t="shared" si="108"/>
        <v>104.32284911057774</v>
      </c>
      <c r="DB74" s="65">
        <f t="shared" si="108"/>
        <v>102.66829156776832</v>
      </c>
      <c r="DC74" s="65">
        <f t="shared" si="108"/>
        <v>101.01779913622288</v>
      </c>
      <c r="DD74" s="65">
        <f t="shared" si="108"/>
        <v>99.371364119614455</v>
      </c>
      <c r="DE74" s="65">
        <f t="shared" si="108"/>
        <v>97.728978834659017</v>
      </c>
      <c r="DF74" s="65">
        <f t="shared" si="108"/>
        <v>96.090635611094669</v>
      </c>
      <c r="DG74" s="65">
        <f t="shared" si="108"/>
        <v>94.456326791660857</v>
      </c>
      <c r="DH74" s="65">
        <f t="shared" si="108"/>
        <v>92.826044732077804</v>
      </c>
      <c r="DI74" s="65">
        <f t="shared" si="108"/>
        <v>91.199781801025608</v>
      </c>
      <c r="DJ74" s="65">
        <f t="shared" si="108"/>
        <v>89.577530380123804</v>
      </c>
      <c r="DK74" s="65">
        <f t="shared" si="108"/>
        <v>87.959282863910545</v>
      </c>
      <c r="DL74" s="65">
        <f t="shared" si="108"/>
        <v>86.345031659822126</v>
      </c>
      <c r="DM74" s="65">
        <f t="shared" si="108"/>
        <v>84.73476918817245</v>
      </c>
      <c r="DN74" s="65">
        <f t="shared" si="108"/>
        <v>83.12848788213239</v>
      </c>
      <c r="DO74" s="65">
        <f t="shared" si="108"/>
        <v>81.526180187709429</v>
      </c>
      <c r="DP74" s="65">
        <f t="shared" si="108"/>
        <v>79.927838563727008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495.31553879415185</v>
      </c>
      <c r="BT75" s="65">
        <f t="shared" si="109"/>
        <v>487.32785899376017</v>
      </c>
      <c r="BU75" s="65">
        <f t="shared" si="109"/>
        <v>479.34986732123679</v>
      </c>
      <c r="BV75" s="65">
        <f t="shared" si="109"/>
        <v>471.38598141808831</v>
      </c>
      <c r="BW75" s="65">
        <f t="shared" si="109"/>
        <v>463.44159226816259</v>
      </c>
      <c r="BX75" s="65">
        <f t="shared" si="109"/>
        <v>455.53415162984203</v>
      </c>
      <c r="BY75" s="65">
        <f t="shared" si="109"/>
        <v>447.68074622747173</v>
      </c>
      <c r="BZ75" s="65">
        <f t="shared" si="109"/>
        <v>437.81905513177412</v>
      </c>
      <c r="CA75" s="65">
        <f t="shared" si="109"/>
        <v>428.10259786535653</v>
      </c>
      <c r="CB75" s="65">
        <f t="shared" si="109"/>
        <v>418.52905252574379</v>
      </c>
      <c r="CC75" s="65">
        <f t="shared" si="109"/>
        <v>409.10042796509606</v>
      </c>
      <c r="CD75" s="65">
        <f t="shared" si="109"/>
        <v>399.82493998176562</v>
      </c>
      <c r="CE75" s="65">
        <f t="shared" si="109"/>
        <v>390.71548598318714</v>
      </c>
      <c r="CF75" s="65">
        <f t="shared" si="109"/>
        <v>381.78726863001413</v>
      </c>
      <c r="CG75" s="65">
        <f t="shared" si="109"/>
        <v>373.04945152973806</v>
      </c>
      <c r="CH75" s="65">
        <f t="shared" si="109"/>
        <v>364.50373047485976</v>
      </c>
      <c r="CI75" s="65">
        <f t="shared" si="109"/>
        <v>356.14402810898582</v>
      </c>
      <c r="CJ75" s="65">
        <f t="shared" si="109"/>
        <v>347.96148246965203</v>
      </c>
      <c r="CK75" s="65">
        <f t="shared" si="109"/>
        <v>339.94411446506876</v>
      </c>
      <c r="CL75" s="65">
        <f t="shared" si="109"/>
        <v>331.66726704507994</v>
      </c>
      <c r="CM75" s="65">
        <f t="shared" si="109"/>
        <v>324.81354476500752</v>
      </c>
      <c r="CN75" s="65">
        <f t="shared" si="109"/>
        <v>317.67065519213452</v>
      </c>
      <c r="CO75" s="65">
        <f t="shared" si="109"/>
        <v>310.25642033125087</v>
      </c>
      <c r="CP75" s="65">
        <f t="shared" si="109"/>
        <v>302.58791409426948</v>
      </c>
      <c r="CQ75" s="65">
        <f t="shared" si="109"/>
        <v>294.68236772067064</v>
      </c>
      <c r="CR75" s="65">
        <f t="shared" si="109"/>
        <v>286.55782243082155</v>
      </c>
      <c r="CS75" s="65">
        <f t="shared" si="109"/>
        <v>278.23239789183299</v>
      </c>
      <c r="CT75" s="65">
        <f t="shared" si="109"/>
        <v>269.72337789144672</v>
      </c>
      <c r="CU75" s="65">
        <f t="shared" si="109"/>
        <v>261.04783054368414</v>
      </c>
      <c r="CV75" s="69">
        <f t="shared" si="109"/>
        <v>252.56639912977104</v>
      </c>
      <c r="CW75" s="65">
        <f t="shared" ref="CW75:DP75" si="110">CW$49*CW32</f>
        <v>248.81120501927722</v>
      </c>
      <c r="CX75" s="65">
        <f t="shared" si="110"/>
        <v>245.06521122788033</v>
      </c>
      <c r="CY75" s="65">
        <f t="shared" si="110"/>
        <v>241.32840035421481</v>
      </c>
      <c r="CZ75" s="65">
        <f t="shared" si="110"/>
        <v>237.60075502639023</v>
      </c>
      <c r="DA75" s="65">
        <f t="shared" si="110"/>
        <v>233.88225790194423</v>
      </c>
      <c r="DB75" s="65">
        <f t="shared" si="110"/>
        <v>230.1728916677956</v>
      </c>
      <c r="DC75" s="65">
        <f t="shared" si="110"/>
        <v>226.47263904019769</v>
      </c>
      <c r="DD75" s="65">
        <f t="shared" si="110"/>
        <v>222.78148276469145</v>
      </c>
      <c r="DE75" s="65">
        <f t="shared" si="110"/>
        <v>219.09940561605882</v>
      </c>
      <c r="DF75" s="65">
        <f t="shared" si="110"/>
        <v>215.42639039827631</v>
      </c>
      <c r="DG75" s="65">
        <f t="shared" si="110"/>
        <v>211.76241994446821</v>
      </c>
      <c r="DH75" s="65">
        <f t="shared" si="110"/>
        <v>208.10747711686042</v>
      </c>
      <c r="DI75" s="65">
        <f t="shared" si="110"/>
        <v>204.4615448067338</v>
      </c>
      <c r="DJ75" s="65">
        <f t="shared" si="110"/>
        <v>200.82460593437813</v>
      </c>
      <c r="DK75" s="65">
        <f t="shared" si="110"/>
        <v>197.19664344904569</v>
      </c>
      <c r="DL75" s="65">
        <f t="shared" si="110"/>
        <v>193.57764032890515</v>
      </c>
      <c r="DM75" s="65">
        <f t="shared" si="110"/>
        <v>189.9675795809955</v>
      </c>
      <c r="DN75" s="65">
        <f t="shared" si="110"/>
        <v>186.36644424118012</v>
      </c>
      <c r="DO75" s="65">
        <f t="shared" si="110"/>
        <v>182.77421737410057</v>
      </c>
      <c r="DP75" s="65">
        <f t="shared" si="110"/>
        <v>179.19088207313092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14.853089334731749</v>
      </c>
      <c r="BT80" s="65">
        <f t="shared" si="119"/>
        <v>14.613561776316594</v>
      </c>
      <c r="BU80" s="65">
        <f t="shared" si="119"/>
        <v>14.374324737009854</v>
      </c>
      <c r="BV80" s="65">
        <f t="shared" si="119"/>
        <v>14.135510689182791</v>
      </c>
      <c r="BW80" s="65">
        <f t="shared" si="119"/>
        <v>13.89728129294582</v>
      </c>
      <c r="BX80" s="65">
        <f t="shared" si="119"/>
        <v>13.66015987637166</v>
      </c>
      <c r="BY80" s="65">
        <f t="shared" si="119"/>
        <v>13.42465882121145</v>
      </c>
      <c r="BZ80" s="65">
        <f t="shared" si="119"/>
        <v>13.128935050476288</v>
      </c>
      <c r="CA80" s="65">
        <f t="shared" si="119"/>
        <v>12.837566424839082</v>
      </c>
      <c r="CB80" s="65">
        <f t="shared" si="119"/>
        <v>12.550483317118392</v>
      </c>
      <c r="CC80" s="65">
        <f t="shared" si="119"/>
        <v>12.267745967016506</v>
      </c>
      <c r="CD80" s="65">
        <f t="shared" si="119"/>
        <v>11.989600742711534</v>
      </c>
      <c r="CE80" s="65">
        <f t="shared" si="119"/>
        <v>11.716434400381729</v>
      </c>
      <c r="CF80" s="65">
        <f t="shared" si="119"/>
        <v>11.448702824123442</v>
      </c>
      <c r="CG80" s="65">
        <f t="shared" si="119"/>
        <v>11.186680804186604</v>
      </c>
      <c r="CH80" s="65">
        <f t="shared" si="119"/>
        <v>10.930419192514135</v>
      </c>
      <c r="CI80" s="65">
        <f t="shared" si="119"/>
        <v>10.679735746655805</v>
      </c>
      <c r="CJ80" s="65">
        <f t="shared" si="119"/>
        <v>10.434364721829036</v>
      </c>
      <c r="CK80" s="65">
        <f t="shared" si="119"/>
        <v>10.193946899502278</v>
      </c>
      <c r="CL80" s="65">
        <f t="shared" si="119"/>
        <v>9.9457480353230316</v>
      </c>
      <c r="CM80" s="65">
        <f t="shared" si="119"/>
        <v>9.740224603635049</v>
      </c>
      <c r="CN80" s="65">
        <f t="shared" si="119"/>
        <v>9.5260298759826636</v>
      </c>
      <c r="CO80" s="65">
        <f t="shared" si="119"/>
        <v>9.3036982830641666</v>
      </c>
      <c r="CP80" s="65">
        <f t="shared" si="119"/>
        <v>9.0737418224226865</v>
      </c>
      <c r="CQ80" s="65">
        <f t="shared" si="119"/>
        <v>8.836677209402886</v>
      </c>
      <c r="CR80" s="65">
        <f t="shared" si="119"/>
        <v>8.5930454483481373</v>
      </c>
      <c r="CS80" s="65">
        <f t="shared" si="119"/>
        <v>8.3433898959941502</v>
      </c>
      <c r="CT80" s="65">
        <f t="shared" si="119"/>
        <v>8.0882288434569301</v>
      </c>
      <c r="CU80" s="65">
        <f t="shared" si="119"/>
        <v>7.8280741144174986</v>
      </c>
      <c r="CV80" s="69">
        <f t="shared" si="119"/>
        <v>7.5737403642913899</v>
      </c>
      <c r="CW80" s="65">
        <f t="shared" ref="CW80:DP80" si="120">CW$49*CW37</f>
        <v>7.4611328863830435</v>
      </c>
      <c r="CX80" s="65">
        <f t="shared" si="120"/>
        <v>7.3488012996001544</v>
      </c>
      <c r="CY80" s="65">
        <f t="shared" si="120"/>
        <v>7.236745082125787</v>
      </c>
      <c r="CZ80" s="65">
        <f t="shared" si="120"/>
        <v>7.1249637130268795</v>
      </c>
      <c r="DA80" s="65">
        <f t="shared" si="120"/>
        <v>7.0134566722528291</v>
      </c>
      <c r="DB80" s="65">
        <f t="shared" si="120"/>
        <v>6.9022234406340983</v>
      </c>
      <c r="DC80" s="65">
        <f t="shared" si="120"/>
        <v>6.7912634998807979</v>
      </c>
      <c r="DD80" s="65">
        <f t="shared" si="120"/>
        <v>6.6805763325812988</v>
      </c>
      <c r="DE80" s="65">
        <f t="shared" si="120"/>
        <v>6.5701614222008198</v>
      </c>
      <c r="DF80" s="65">
        <f t="shared" si="120"/>
        <v>6.4600182530800438</v>
      </c>
      <c r="DG80" s="65">
        <f t="shared" si="120"/>
        <v>6.3501463104337095</v>
      </c>
      <c r="DH80" s="65">
        <f t="shared" si="120"/>
        <v>6.2405450803492295</v>
      </c>
      <c r="DI80" s="65">
        <f t="shared" si="120"/>
        <v>6.1312140497852949</v>
      </c>
      <c r="DJ80" s="65">
        <f t="shared" si="120"/>
        <v>6.022152706570485</v>
      </c>
      <c r="DK80" s="65">
        <f t="shared" si="120"/>
        <v>5.9133605394018867</v>
      </c>
      <c r="DL80" s="65">
        <f t="shared" si="120"/>
        <v>5.8048370378437006</v>
      </c>
      <c r="DM80" s="65">
        <f t="shared" si="120"/>
        <v>5.6965816923258723</v>
      </c>
      <c r="DN80" s="65">
        <f t="shared" si="120"/>
        <v>5.5885939941427019</v>
      </c>
      <c r="DO80" s="65">
        <f t="shared" si="120"/>
        <v>5.4808734354514659</v>
      </c>
      <c r="DP80" s="65">
        <f t="shared" si="120"/>
        <v>5.3734195092710486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1233.5660662987393</v>
      </c>
      <c r="BT88" s="65">
        <f t="shared" si="135"/>
        <v>1213.673028470346</v>
      </c>
      <c r="BU88" s="65">
        <f t="shared" si="135"/>
        <v>1193.8041185863603</v>
      </c>
      <c r="BV88" s="65">
        <f t="shared" si="135"/>
        <v>1173.9703386288097</v>
      </c>
      <c r="BW88" s="65">
        <f t="shared" si="135"/>
        <v>1154.1851146548595</v>
      </c>
      <c r="BX88" s="65">
        <f t="shared" si="135"/>
        <v>1134.4919096598153</v>
      </c>
      <c r="BY88" s="65">
        <f t="shared" si="135"/>
        <v>1114.9332775344517</v>
      </c>
      <c r="BZ88" s="65">
        <f t="shared" si="135"/>
        <v>1090.3730799650621</v>
      </c>
      <c r="CA88" s="65">
        <f t="shared" si="135"/>
        <v>1066.1745821798438</v>
      </c>
      <c r="CB88" s="65">
        <f t="shared" si="135"/>
        <v>1042.3320015617005</v>
      </c>
      <c r="CC88" s="65">
        <f t="shared" si="135"/>
        <v>1018.8503410868418</v>
      </c>
      <c r="CD88" s="65">
        <f t="shared" si="135"/>
        <v>995.75006191439036</v>
      </c>
      <c r="CE88" s="65">
        <f t="shared" si="135"/>
        <v>973.06328458753217</v>
      </c>
      <c r="CF88" s="65">
        <f t="shared" si="135"/>
        <v>950.82787080215746</v>
      </c>
      <c r="CG88" s="65">
        <f t="shared" si="135"/>
        <v>929.06664220297773</v>
      </c>
      <c r="CH88" s="65">
        <f t="shared" si="135"/>
        <v>907.78382210204484</v>
      </c>
      <c r="CI88" s="65">
        <f t="shared" si="135"/>
        <v>886.96427505531881</v>
      </c>
      <c r="CJ88" s="65">
        <f t="shared" si="135"/>
        <v>866.58593065450293</v>
      </c>
      <c r="CK88" s="65">
        <f t="shared" si="135"/>
        <v>846.61895538948238</v>
      </c>
      <c r="CL88" s="65">
        <f t="shared" si="135"/>
        <v>826.0057556944214</v>
      </c>
      <c r="CM88" s="65">
        <f t="shared" si="135"/>
        <v>808.93679950315095</v>
      </c>
      <c r="CN88" s="65">
        <f t="shared" si="135"/>
        <v>791.14768225908813</v>
      </c>
      <c r="CO88" s="65">
        <f t="shared" si="135"/>
        <v>772.68278904329884</v>
      </c>
      <c r="CP88" s="65">
        <f t="shared" si="135"/>
        <v>753.58464183764102</v>
      </c>
      <c r="CQ88" s="65">
        <f t="shared" si="135"/>
        <v>733.89615444278979</v>
      </c>
      <c r="CR88" s="65">
        <f t="shared" si="135"/>
        <v>713.66225788855672</v>
      </c>
      <c r="CS88" s="65">
        <f t="shared" si="135"/>
        <v>692.92807857363073</v>
      </c>
      <c r="CT88" s="65">
        <f t="shared" si="135"/>
        <v>671.7366611682985</v>
      </c>
      <c r="CU88" s="65">
        <f t="shared" si="135"/>
        <v>650.13051321497244</v>
      </c>
      <c r="CV88" s="69">
        <f t="shared" si="135"/>
        <v>629.0078042216021</v>
      </c>
      <c r="CW88" s="65">
        <f t="shared" ref="CW88:DP88" si="136">CW$49*CW45</f>
        <v>619.65562431957972</v>
      </c>
      <c r="CX88" s="65">
        <f t="shared" si="136"/>
        <v>610.3263574912412</v>
      </c>
      <c r="CY88" s="65">
        <f t="shared" si="136"/>
        <v>601.01996039909261</v>
      </c>
      <c r="CZ88" s="65">
        <f t="shared" si="136"/>
        <v>591.73638977904704</v>
      </c>
      <c r="DA88" s="65">
        <f t="shared" si="136"/>
        <v>582.47560244030694</v>
      </c>
      <c r="DB88" s="65">
        <f t="shared" si="136"/>
        <v>573.23755526524815</v>
      </c>
      <c r="DC88" s="65">
        <f t="shared" si="136"/>
        <v>564.02220520930234</v>
      </c>
      <c r="DD88" s="65">
        <f t="shared" si="136"/>
        <v>554.82950930084132</v>
      </c>
      <c r="DE88" s="65">
        <f t="shared" si="136"/>
        <v>545.6594246410607</v>
      </c>
      <c r="DF88" s="65">
        <f t="shared" si="136"/>
        <v>536.51190840386391</v>
      </c>
      <c r="DG88" s="65">
        <f t="shared" si="136"/>
        <v>527.38691783574598</v>
      </c>
      <c r="DH88" s="65">
        <f t="shared" si="136"/>
        <v>518.28441025567849</v>
      </c>
      <c r="DI88" s="65">
        <f t="shared" si="136"/>
        <v>509.2043430549935</v>
      </c>
      <c r="DJ88" s="65">
        <f t="shared" si="136"/>
        <v>500.14667369726868</v>
      </c>
      <c r="DK88" s="65">
        <f t="shared" si="136"/>
        <v>491.11135971821176</v>
      </c>
      <c r="DL88" s="65">
        <f t="shared" si="136"/>
        <v>482.09835872554567</v>
      </c>
      <c r="DM88" s="65">
        <f t="shared" si="136"/>
        <v>473.10762839889406</v>
      </c>
      <c r="DN88" s="65">
        <f t="shared" si="136"/>
        <v>464.13912648966641</v>
      </c>
      <c r="DO88" s="65">
        <f t="shared" si="136"/>
        <v>455.19281082094363</v>
      </c>
      <c r="DP88" s="65">
        <f t="shared" si="136"/>
        <v>446.26863928736378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17.411855280398175</v>
      </c>
      <c r="BT89" s="65">
        <f t="shared" si="138"/>
        <v>17.131063918493457</v>
      </c>
      <c r="BU89" s="65">
        <f t="shared" si="138"/>
        <v>16.850613123898196</v>
      </c>
      <c r="BV89" s="65">
        <f t="shared" si="138"/>
        <v>16.570658190215301</v>
      </c>
      <c r="BW89" s="65">
        <f t="shared" si="138"/>
        <v>16.291388627006306</v>
      </c>
      <c r="BX89" s="65">
        <f t="shared" si="138"/>
        <v>16.013417916925277</v>
      </c>
      <c r="BY89" s="65">
        <f t="shared" si="138"/>
        <v>15.737346710564038</v>
      </c>
      <c r="BZ89" s="65">
        <f t="shared" si="138"/>
        <v>15.390678123109044</v>
      </c>
      <c r="CA89" s="65">
        <f t="shared" si="138"/>
        <v>15.049114948707309</v>
      </c>
      <c r="CB89" s="65">
        <f t="shared" si="138"/>
        <v>14.712575565389187</v>
      </c>
      <c r="CC89" s="65">
        <f t="shared" si="138"/>
        <v>14.381130590448814</v>
      </c>
      <c r="CD89" s="65">
        <f t="shared" si="138"/>
        <v>14.055068834312507</v>
      </c>
      <c r="CE89" s="65">
        <f t="shared" si="138"/>
        <v>13.734843680276688</v>
      </c>
      <c r="CF89" s="65">
        <f t="shared" si="138"/>
        <v>13.420989548335161</v>
      </c>
      <c r="CG89" s="65">
        <f t="shared" si="138"/>
        <v>13.113828567302777</v>
      </c>
      <c r="CH89" s="65">
        <f t="shared" si="138"/>
        <v>12.813420349469675</v>
      </c>
      <c r="CI89" s="65">
        <f t="shared" si="138"/>
        <v>12.519551257181233</v>
      </c>
      <c r="CJ89" s="65">
        <f t="shared" si="138"/>
        <v>12.231909765367378</v>
      </c>
      <c r="CK89" s="65">
        <f t="shared" si="138"/>
        <v>11.95007477233375</v>
      </c>
      <c r="CL89" s="65">
        <f t="shared" si="138"/>
        <v>11.659118284666043</v>
      </c>
      <c r="CM89" s="65">
        <f t="shared" si="138"/>
        <v>11.418188995907638</v>
      </c>
      <c r="CN89" s="65">
        <f t="shared" si="138"/>
        <v>11.167094592874147</v>
      </c>
      <c r="CO89" s="65">
        <f t="shared" si="138"/>
        <v>10.906461573512644</v>
      </c>
      <c r="CP89" s="65">
        <f t="shared" si="138"/>
        <v>10.636890138018794</v>
      </c>
      <c r="CQ89" s="65">
        <f t="shared" si="138"/>
        <v>10.358986017133164</v>
      </c>
      <c r="CR89" s="65">
        <f t="shared" si="138"/>
        <v>10.073383414900485</v>
      </c>
      <c r="CS89" s="65">
        <f t="shared" si="138"/>
        <v>9.7807192930082998</v>
      </c>
      <c r="CT89" s="65">
        <f t="shared" si="138"/>
        <v>9.4816012294292076</v>
      </c>
      <c r="CU89" s="65">
        <f t="shared" si="138"/>
        <v>9.1766292205452693</v>
      </c>
      <c r="CV89" s="69">
        <f t="shared" si="138"/>
        <v>8.87848098011413</v>
      </c>
      <c r="CW89" s="65">
        <f t="shared" ref="CW89:DP89" si="139">CW$49*CW46</f>
        <v>8.7464744281676641</v>
      </c>
      <c r="CX89" s="65">
        <f t="shared" si="139"/>
        <v>8.6147912955612007</v>
      </c>
      <c r="CY89" s="65">
        <f t="shared" si="139"/>
        <v>8.4834309705835445</v>
      </c>
      <c r="CZ89" s="65">
        <f t="shared" si="139"/>
        <v>8.352392842559647</v>
      </c>
      <c r="DA89" s="65">
        <f t="shared" si="139"/>
        <v>8.2216763018489409</v>
      </c>
      <c r="DB89" s="65">
        <f t="shared" si="139"/>
        <v>8.0912807398437021</v>
      </c>
      <c r="DC89" s="65">
        <f t="shared" si="139"/>
        <v>7.9612055489673983</v>
      </c>
      <c r="DD89" s="65">
        <f t="shared" si="139"/>
        <v>7.8314501226730533</v>
      </c>
      <c r="DE89" s="65">
        <f t="shared" si="139"/>
        <v>7.7020138554415967</v>
      </c>
      <c r="DF89" s="65">
        <f t="shared" si="139"/>
        <v>7.5728961427802393</v>
      </c>
      <c r="DG89" s="65">
        <f t="shared" si="139"/>
        <v>7.4440963812208203</v>
      </c>
      <c r="DH89" s="65">
        <f t="shared" si="139"/>
        <v>7.3156139683181953</v>
      </c>
      <c r="DI89" s="65">
        <f t="shared" si="139"/>
        <v>7.1874483026485878</v>
      </c>
      <c r="DJ89" s="65">
        <f t="shared" si="139"/>
        <v>7.0595987838079752</v>
      </c>
      <c r="DK89" s="65">
        <f t="shared" si="139"/>
        <v>6.9320648124104522</v>
      </c>
      <c r="DL89" s="65">
        <f t="shared" si="139"/>
        <v>6.8048457900866168</v>
      </c>
      <c r="DM89" s="65">
        <f t="shared" si="139"/>
        <v>6.6779411194819422</v>
      </c>
      <c r="DN89" s="65">
        <f t="shared" si="139"/>
        <v>6.5513502042551712</v>
      </c>
      <c r="DO89" s="65">
        <f t="shared" si="139"/>
        <v>6.4250724490766853</v>
      </c>
      <c r="DP89" s="65">
        <f t="shared" si="139"/>
        <v>6.2991072596269042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4.1997298651405908</v>
      </c>
      <c r="CM90" s="52">
        <f t="shared" si="143"/>
        <v>12.369797445910139</v>
      </c>
      <c r="CN90" s="52">
        <f t="shared" si="143"/>
        <v>24.286971907256969</v>
      </c>
      <c r="CO90" s="52">
        <f t="shared" si="143"/>
        <v>39.733718430113242</v>
      </c>
      <c r="CP90" s="52">
        <f t="shared" si="143"/>
        <v>58.497688238176792</v>
      </c>
      <c r="CQ90" s="52">
        <f t="shared" si="143"/>
        <v>80.371395941484963</v>
      </c>
      <c r="CR90" s="52">
        <f t="shared" si="143"/>
        <v>105.15223864362859</v>
      </c>
      <c r="CS90" s="52">
        <f t="shared" si="143"/>
        <v>132.64239795369943</v>
      </c>
      <c r="CT90" s="52">
        <f t="shared" si="143"/>
        <v>162.64835522237823</v>
      </c>
      <c r="CU90" s="52">
        <f t="shared" si="143"/>
        <v>194.98088120652312</v>
      </c>
      <c r="CV90" s="69">
        <f t="shared" ref="CV90:DP90" si="144">CV$50*CV15</f>
        <v>225.97849596944474</v>
      </c>
      <c r="CW90" s="52">
        <f t="shared" si="144"/>
        <v>260.41063415570653</v>
      </c>
      <c r="CX90" s="52">
        <f t="shared" si="144"/>
        <v>294.75424745844032</v>
      </c>
      <c r="CY90" s="52">
        <f t="shared" si="144"/>
        <v>329.00950609844347</v>
      </c>
      <c r="CZ90" s="52">
        <f t="shared" si="144"/>
        <v>363.17658000577347</v>
      </c>
      <c r="DA90" s="52">
        <f t="shared" si="144"/>
        <v>397.25563882021373</v>
      </c>
      <c r="DB90" s="52">
        <f t="shared" si="144"/>
        <v>431.24685189173778</v>
      </c>
      <c r="DC90" s="52">
        <f t="shared" si="144"/>
        <v>465.15038828097352</v>
      </c>
      <c r="DD90" s="52">
        <f t="shared" si="144"/>
        <v>498.96641675966634</v>
      </c>
      <c r="DE90" s="52">
        <f t="shared" si="144"/>
        <v>532.6951058111423</v>
      </c>
      <c r="DF90" s="52">
        <f t="shared" si="144"/>
        <v>566.33662363076894</v>
      </c>
      <c r="DG90" s="52">
        <f t="shared" si="144"/>
        <v>599.89113812641733</v>
      </c>
      <c r="DH90" s="52">
        <f t="shared" si="144"/>
        <v>633.35881691892189</v>
      </c>
      <c r="DI90" s="52">
        <f t="shared" si="144"/>
        <v>666.73982734254082</v>
      </c>
      <c r="DJ90" s="52">
        <f t="shared" si="144"/>
        <v>700.03433644541394</v>
      </c>
      <c r="DK90" s="52">
        <f t="shared" si="144"/>
        <v>733.24251099002277</v>
      </c>
      <c r="DL90" s="52">
        <f t="shared" si="144"/>
        <v>766.3645174536465</v>
      </c>
      <c r="DM90" s="52">
        <f t="shared" si="144"/>
        <v>799.40052202881952</v>
      </c>
      <c r="DN90" s="52">
        <f t="shared" si="144"/>
        <v>832.35069062378773</v>
      </c>
      <c r="DO90" s="52">
        <f t="shared" si="144"/>
        <v>865.2151888629644</v>
      </c>
      <c r="DP90" s="52">
        <f t="shared" si="144"/>
        <v>897.99418208738393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0.3016302982898113</v>
      </c>
      <c r="CM93" s="52">
        <f t="shared" si="149"/>
        <v>0.88841563938768198</v>
      </c>
      <c r="CN93" s="52">
        <f t="shared" si="149"/>
        <v>1.7443232817777796</v>
      </c>
      <c r="CO93" s="52">
        <f t="shared" si="149"/>
        <v>2.8537295795421889</v>
      </c>
      <c r="CP93" s="52">
        <f t="shared" si="149"/>
        <v>4.2013833553923066</v>
      </c>
      <c r="CQ93" s="52">
        <f t="shared" si="149"/>
        <v>5.7723827270464447</v>
      </c>
      <c r="CR93" s="52">
        <f t="shared" si="149"/>
        <v>7.552176479535869</v>
      </c>
      <c r="CS93" s="52">
        <f t="shared" si="149"/>
        <v>9.5265570275698845</v>
      </c>
      <c r="CT93" s="52">
        <f t="shared" si="149"/>
        <v>11.681625599133818</v>
      </c>
      <c r="CU93" s="52">
        <f t="shared" si="149"/>
        <v>14.003791493185727</v>
      </c>
      <c r="CV93" s="69">
        <f t="shared" si="149"/>
        <v>16.23008225174615</v>
      </c>
      <c r="CW93" s="52">
        <f t="shared" ref="CW93:DP93" si="150">CW$50*CW18</f>
        <v>18.703045143498827</v>
      </c>
      <c r="CX93" s="52">
        <f t="shared" si="150"/>
        <v>21.169650057981045</v>
      </c>
      <c r="CY93" s="52">
        <f t="shared" si="150"/>
        <v>23.629909220681469</v>
      </c>
      <c r="CZ93" s="52">
        <f t="shared" si="150"/>
        <v>26.083834836207462</v>
      </c>
      <c r="DA93" s="52">
        <f t="shared" si="150"/>
        <v>28.531439088318454</v>
      </c>
      <c r="DB93" s="52">
        <f t="shared" si="150"/>
        <v>30.972734139959375</v>
      </c>
      <c r="DC93" s="52">
        <f t="shared" si="150"/>
        <v>33.407732133293955</v>
      </c>
      <c r="DD93" s="52">
        <f t="shared" si="150"/>
        <v>35.836445189737994</v>
      </c>
      <c r="DE93" s="52">
        <f t="shared" si="150"/>
        <v>38.258885409992587</v>
      </c>
      <c r="DF93" s="52">
        <f t="shared" si="150"/>
        <v>40.675064874077307</v>
      </c>
      <c r="DG93" s="52">
        <f t="shared" si="150"/>
        <v>43.084995641363307</v>
      </c>
      <c r="DH93" s="52">
        <f t="shared" si="150"/>
        <v>45.488689750606405</v>
      </c>
      <c r="DI93" s="52">
        <f t="shared" si="150"/>
        <v>47.886159219980101</v>
      </c>
      <c r="DJ93" s="52">
        <f t="shared" si="150"/>
        <v>50.277416047108503</v>
      </c>
      <c r="DK93" s="52">
        <f t="shared" si="150"/>
        <v>52.662472209099327</v>
      </c>
      <c r="DL93" s="52">
        <f t="shared" si="150"/>
        <v>55.041339662576696</v>
      </c>
      <c r="DM93" s="52">
        <f t="shared" si="150"/>
        <v>57.414030343713968</v>
      </c>
      <c r="DN93" s="52">
        <f t="shared" si="150"/>
        <v>59.780556168266536</v>
      </c>
      <c r="DO93" s="52">
        <f t="shared" si="150"/>
        <v>62.140929031604486</v>
      </c>
      <c r="DP93" s="52">
        <f t="shared" si="150"/>
        <v>64.495160808745311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1.5770091639889984E-4</v>
      </c>
      <c r="CM94" s="52">
        <f t="shared" si="151"/>
        <v>4.6448901608663268E-4</v>
      </c>
      <c r="CN94" s="52">
        <f t="shared" si="151"/>
        <v>9.1198192486614696E-4</v>
      </c>
      <c r="CO94" s="52">
        <f t="shared" si="151"/>
        <v>1.4920111553781929E-3</v>
      </c>
      <c r="CP94" s="52">
        <f t="shared" si="151"/>
        <v>2.196602957478267E-3</v>
      </c>
      <c r="CQ94" s="52">
        <f t="shared" si="151"/>
        <v>3.0179662024063772E-3</v>
      </c>
      <c r="CR94" s="52">
        <f t="shared" si="151"/>
        <v>3.9484931002677515E-3</v>
      </c>
      <c r="CS94" s="52">
        <f t="shared" si="151"/>
        <v>4.980755520556727E-3</v>
      </c>
      <c r="CT94" s="52">
        <f t="shared" si="151"/>
        <v>6.1074867891495145E-3</v>
      </c>
      <c r="CU94" s="52">
        <f t="shared" si="151"/>
        <v>7.3215813002068825E-3</v>
      </c>
      <c r="CV94" s="69">
        <f t="shared" si="151"/>
        <v>8.4855495579912819E-3</v>
      </c>
      <c r="CW94" s="52">
        <f t="shared" ref="CW94:DP94" si="152">CW$50*CW19</f>
        <v>9.7784850371557906E-3</v>
      </c>
      <c r="CX94" s="52">
        <f t="shared" si="152"/>
        <v>1.106809638460117E-2</v>
      </c>
      <c r="CY94" s="52">
        <f t="shared" si="152"/>
        <v>1.2354389992161326E-2</v>
      </c>
      <c r="CZ94" s="52">
        <f t="shared" si="152"/>
        <v>1.3637372240752812E-2</v>
      </c>
      <c r="DA94" s="52">
        <f t="shared" si="152"/>
        <v>1.4917049500392302E-2</v>
      </c>
      <c r="DB94" s="52">
        <f t="shared" si="152"/>
        <v>1.6193428130214047E-2</v>
      </c>
      <c r="DC94" s="52">
        <f t="shared" si="152"/>
        <v>1.746651447848729E-2</v>
      </c>
      <c r="DD94" s="52">
        <f t="shared" si="152"/>
        <v>1.8736314882633675E-2</v>
      </c>
      <c r="DE94" s="52">
        <f t="shared" si="152"/>
        <v>2.0002835669244608E-2</v>
      </c>
      <c r="DF94" s="52">
        <f t="shared" si="152"/>
        <v>2.1266083154098597E-2</v>
      </c>
      <c r="DG94" s="52">
        <f t="shared" si="152"/>
        <v>2.2526063642178577E-2</v>
      </c>
      <c r="DH94" s="52">
        <f t="shared" si="152"/>
        <v>2.3782783427689184E-2</v>
      </c>
      <c r="DI94" s="52">
        <f t="shared" si="152"/>
        <v>2.5036248794074054E-2</v>
      </c>
      <c r="DJ94" s="52">
        <f t="shared" si="152"/>
        <v>2.6286466014032998E-2</v>
      </c>
      <c r="DK94" s="52">
        <f t="shared" si="152"/>
        <v>2.7533441349539275E-2</v>
      </c>
      <c r="DL94" s="52">
        <f t="shared" si="152"/>
        <v>2.8777181051856743E-2</v>
      </c>
      <c r="DM94" s="52">
        <f t="shared" si="152"/>
        <v>3.0017691361557013E-2</v>
      </c>
      <c r="DN94" s="52">
        <f t="shared" si="152"/>
        <v>3.1254978508536597E-2</v>
      </c>
      <c r="DO94" s="52">
        <f t="shared" si="152"/>
        <v>3.2489048712034001E-2</v>
      </c>
      <c r="DP94" s="52">
        <f t="shared" si="152"/>
        <v>3.371990818064681E-2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6.0311686992521839E-3</v>
      </c>
      <c r="CM96" s="52">
        <f t="shared" si="155"/>
        <v>1.776407949261408E-2</v>
      </c>
      <c r="CN96" s="52">
        <f t="shared" si="155"/>
        <v>3.4878153945685227E-2</v>
      </c>
      <c r="CO96" s="52">
        <f t="shared" si="155"/>
        <v>5.7060993586685468E-2</v>
      </c>
      <c r="CP96" s="52">
        <f t="shared" si="155"/>
        <v>8.4007647541610136E-2</v>
      </c>
      <c r="CQ96" s="52">
        <f t="shared" si="155"/>
        <v>0.11542014917220425</v>
      </c>
      <c r="CR96" s="52">
        <f t="shared" si="155"/>
        <v>0.15100754351554432</v>
      </c>
      <c r="CS96" s="52">
        <f t="shared" si="155"/>
        <v>0.1904857465648743</v>
      </c>
      <c r="CT96" s="52">
        <f t="shared" si="155"/>
        <v>0.2335768491074651</v>
      </c>
      <c r="CU96" s="52">
        <f t="shared" si="155"/>
        <v>0.280009101882086</v>
      </c>
      <c r="CV96" s="69">
        <f t="shared" si="155"/>
        <v>0.32452430879131711</v>
      </c>
      <c r="CW96" s="52">
        <f t="shared" ref="CW96:DP96" si="156">CW$50*CW21</f>
        <v>0.37397178297317291</v>
      </c>
      <c r="CX96" s="52">
        <f t="shared" si="156"/>
        <v>0.42329212790534276</v>
      </c>
      <c r="CY96" s="52">
        <f t="shared" si="156"/>
        <v>0.47248558803934559</v>
      </c>
      <c r="CZ96" s="52">
        <f t="shared" si="156"/>
        <v>0.52155240740917352</v>
      </c>
      <c r="DA96" s="52">
        <f t="shared" si="156"/>
        <v>0.57049282963195991</v>
      </c>
      <c r="DB96" s="52">
        <f t="shared" si="156"/>
        <v>0.61930709790864702</v>
      </c>
      <c r="DC96" s="52">
        <f t="shared" si="156"/>
        <v>0.66799545502465185</v>
      </c>
      <c r="DD96" s="52">
        <f t="shared" si="156"/>
        <v>0.71655814335053203</v>
      </c>
      <c r="DE96" s="52">
        <f t="shared" si="156"/>
        <v>0.76499540484264994</v>
      </c>
      <c r="DF96" s="52">
        <f t="shared" si="156"/>
        <v>0.81330748104383543</v>
      </c>
      <c r="DG96" s="52">
        <f t="shared" si="156"/>
        <v>0.86149461308404895</v>
      </c>
      <c r="DH96" s="52">
        <f t="shared" si="156"/>
        <v>0.90955704168104223</v>
      </c>
      <c r="DI96" s="52">
        <f t="shared" si="156"/>
        <v>0.95749500714101865</v>
      </c>
      <c r="DJ96" s="52">
        <f t="shared" si="156"/>
        <v>1.005308749359292</v>
      </c>
      <c r="DK96" s="52">
        <f t="shared" si="156"/>
        <v>1.0529985078209456</v>
      </c>
      <c r="DL96" s="52">
        <f t="shared" si="156"/>
        <v>1.1005645216014885</v>
      </c>
      <c r="DM96" s="52">
        <f t="shared" si="156"/>
        <v>1.1480070293675126</v>
      </c>
      <c r="DN96" s="52">
        <f t="shared" si="156"/>
        <v>1.1953262693773468</v>
      </c>
      <c r="DO96" s="52">
        <f t="shared" si="156"/>
        <v>1.2425224794817116</v>
      </c>
      <c r="DP96" s="52">
        <f t="shared" si="156"/>
        <v>1.2895958971243719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2.8955259563154517E-4</v>
      </c>
      <c r="CM100" s="52">
        <f t="shared" si="163"/>
        <v>8.5284222388428235E-4</v>
      </c>
      <c r="CN100" s="52">
        <f t="shared" si="163"/>
        <v>1.6744781168303211E-3</v>
      </c>
      <c r="CO100" s="52">
        <f t="shared" si="163"/>
        <v>2.7394622213748297E-3</v>
      </c>
      <c r="CP100" s="52">
        <f t="shared" si="163"/>
        <v>4.0331540388829227E-3</v>
      </c>
      <c r="CQ100" s="52">
        <f t="shared" si="163"/>
        <v>5.5412483794617965E-3</v>
      </c>
      <c r="CR100" s="52">
        <f t="shared" si="163"/>
        <v>7.2497766793177005E-3</v>
      </c>
      <c r="CS100" s="52">
        <f t="shared" si="163"/>
        <v>9.1451002449178514E-3</v>
      </c>
      <c r="CT100" s="52">
        <f t="shared" si="163"/>
        <v>1.1213876830686262E-2</v>
      </c>
      <c r="CU100" s="52">
        <f t="shared" si="163"/>
        <v>1.3443059926423332E-2</v>
      </c>
      <c r="CV100" s="69">
        <f t="shared" si="163"/>
        <v>1.5580206862346603E-2</v>
      </c>
      <c r="CW100" s="52">
        <f t="shared" ref="CW100:DP100" si="164">CW$50*CW25</f>
        <v>1.7954148831264741E-2</v>
      </c>
      <c r="CX100" s="52">
        <f t="shared" si="164"/>
        <v>2.032198740529163E-2</v>
      </c>
      <c r="CY100" s="52">
        <f t="shared" si="164"/>
        <v>2.2683734320390125E-2</v>
      </c>
      <c r="CZ100" s="52">
        <f t="shared" si="164"/>
        <v>2.5039401292477885E-2</v>
      </c>
      <c r="DA100" s="52">
        <f t="shared" si="164"/>
        <v>2.7389000017459433E-2</v>
      </c>
      <c r="DB100" s="52">
        <f t="shared" si="164"/>
        <v>2.9732542171258224E-2</v>
      </c>
      <c r="DC100" s="52">
        <f t="shared" si="164"/>
        <v>3.2070039409848615E-2</v>
      </c>
      <c r="DD100" s="52">
        <f t="shared" si="164"/>
        <v>3.4401503369287829E-2</v>
      </c>
      <c r="DE100" s="52">
        <f t="shared" si="164"/>
        <v>3.6726945665747822E-2</v>
      </c>
      <c r="DF100" s="52">
        <f t="shared" si="164"/>
        <v>3.904637789554713E-2</v>
      </c>
      <c r="DG100" s="52">
        <f t="shared" si="164"/>
        <v>4.1359811635182681E-2</v>
      </c>
      <c r="DH100" s="52">
        <f t="shared" si="164"/>
        <v>4.366725844136151E-2</v>
      </c>
      <c r="DI100" s="52">
        <f t="shared" si="164"/>
        <v>4.5968729851032494E-2</v>
      </c>
      <c r="DJ100" s="52">
        <f t="shared" si="164"/>
        <v>4.8264237381417975E-2</v>
      </c>
      <c r="DK100" s="52">
        <f t="shared" si="164"/>
        <v>5.0553792530045369E-2</v>
      </c>
      <c r="DL100" s="52">
        <f t="shared" si="164"/>
        <v>5.2837406774778703E-2</v>
      </c>
      <c r="DM100" s="52">
        <f t="shared" si="164"/>
        <v>5.5115091573850118E-2</v>
      </c>
      <c r="DN100" s="52">
        <f t="shared" si="164"/>
        <v>5.7386858365891323E-2</v>
      </c>
      <c r="DO100" s="52">
        <f t="shared" si="164"/>
        <v>5.9652718569965034E-2</v>
      </c>
      <c r="DP100" s="52">
        <f t="shared" si="164"/>
        <v>6.191268358559629E-2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9.9009709170800431E-2</v>
      </c>
      <c r="CM101" s="52">
        <f t="shared" si="165"/>
        <v>0.29162114872840128</v>
      </c>
      <c r="CN101" s="52">
        <f t="shared" si="165"/>
        <v>0.57257159445811512</v>
      </c>
      <c r="CO101" s="52">
        <f t="shared" si="165"/>
        <v>0.93673260718360285</v>
      </c>
      <c r="CP101" s="52">
        <f t="shared" si="165"/>
        <v>1.3790980100174017</v>
      </c>
      <c r="CQ101" s="52">
        <f t="shared" si="165"/>
        <v>1.8947762816528892</v>
      </c>
      <c r="CR101" s="52">
        <f t="shared" si="165"/>
        <v>2.4789910068217562</v>
      </c>
      <c r="CS101" s="52">
        <f t="shared" si="165"/>
        <v>3.1270785662005247</v>
      </c>
      <c r="CT101" s="52">
        <f t="shared" si="165"/>
        <v>3.8344767079769366</v>
      </c>
      <c r="CU101" s="52">
        <f t="shared" si="165"/>
        <v>4.5967243041899781</v>
      </c>
      <c r="CV101" s="69">
        <f t="shared" si="165"/>
        <v>5.3275010258405358</v>
      </c>
      <c r="CW101" s="52">
        <f t="shared" ref="CW101:DP101" si="166">CW$50*CW26</f>
        <v>6.1392475184536917</v>
      </c>
      <c r="CX101" s="52">
        <f t="shared" si="166"/>
        <v>6.9489070142232547</v>
      </c>
      <c r="CY101" s="52">
        <f t="shared" si="166"/>
        <v>7.7564835261481999</v>
      </c>
      <c r="CZ101" s="52">
        <f t="shared" si="166"/>
        <v>8.5619810603732383</v>
      </c>
      <c r="DA101" s="52">
        <f t="shared" si="166"/>
        <v>9.3654036161997851</v>
      </c>
      <c r="DB101" s="52">
        <f t="shared" si="166"/>
        <v>10.166755186096921</v>
      </c>
      <c r="DC101" s="52">
        <f t="shared" si="166"/>
        <v>10.966039755712329</v>
      </c>
      <c r="DD101" s="52">
        <f t="shared" si="166"/>
        <v>11.763261303883219</v>
      </c>
      <c r="DE101" s="52">
        <f t="shared" si="166"/>
        <v>12.558423802647217</v>
      </c>
      <c r="DF101" s="52">
        <f t="shared" si="166"/>
        <v>13.351531217253287</v>
      </c>
      <c r="DG101" s="52">
        <f t="shared" si="166"/>
        <v>14.142587506172557</v>
      </c>
      <c r="DH101" s="52">
        <f t="shared" si="166"/>
        <v>14.93159662110922</v>
      </c>
      <c r="DI101" s="52">
        <f t="shared" si="166"/>
        <v>15.71856250701134</v>
      </c>
      <c r="DJ101" s="52">
        <f t="shared" si="166"/>
        <v>16.503489102081684</v>
      </c>
      <c r="DK101" s="52">
        <f t="shared" si="166"/>
        <v>17.28638033778854</v>
      </c>
      <c r="DL101" s="52">
        <f t="shared" si="166"/>
        <v>18.067240138876478</v>
      </c>
      <c r="DM101" s="52">
        <f t="shared" si="166"/>
        <v>18.846072423377141</v>
      </c>
      <c r="DN101" s="52">
        <f t="shared" si="166"/>
        <v>19.622881102620003</v>
      </c>
      <c r="DO101" s="52">
        <f t="shared" si="166"/>
        <v>20.397670081243092</v>
      </c>
      <c r="DP101" s="52">
        <f t="shared" si="166"/>
        <v>21.170443257203722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5.049171949397821E-2</v>
      </c>
      <c r="CM102" s="52">
        <f t="shared" si="167"/>
        <v>0.1487172658461724</v>
      </c>
      <c r="CN102" s="52">
        <f t="shared" si="167"/>
        <v>0.29199282150931782</v>
      </c>
      <c r="CO102" s="52">
        <f t="shared" si="167"/>
        <v>0.47770304992195733</v>
      </c>
      <c r="CP102" s="52">
        <f t="shared" si="167"/>
        <v>0.7032949642986942</v>
      </c>
      <c r="CQ102" s="52">
        <f t="shared" si="167"/>
        <v>0.96627404845741649</v>
      </c>
      <c r="CR102" s="52">
        <f t="shared" si="167"/>
        <v>1.2642044865379016</v>
      </c>
      <c r="CS102" s="52">
        <f t="shared" si="167"/>
        <v>1.5947079849295551</v>
      </c>
      <c r="CT102" s="52">
        <f t="shared" si="167"/>
        <v>1.9554579441433506</v>
      </c>
      <c r="CU102" s="52">
        <f t="shared" si="167"/>
        <v>2.3441793345531967</v>
      </c>
      <c r="CV102" s="69">
        <f t="shared" si="167"/>
        <v>2.7168516063064287</v>
      </c>
      <c r="CW102" s="52">
        <f t="shared" ref="CW102:DP102" si="168">CW$50*CW27</f>
        <v>3.1308158179832732</v>
      </c>
      <c r="CX102" s="52">
        <f t="shared" si="168"/>
        <v>3.5437157294001338</v>
      </c>
      <c r="CY102" s="52">
        <f t="shared" si="168"/>
        <v>3.9555533870554824</v>
      </c>
      <c r="CZ102" s="52">
        <f t="shared" si="168"/>
        <v>4.3663308339523388</v>
      </c>
      <c r="DA102" s="52">
        <f t="shared" si="168"/>
        <v>4.7760501096038697</v>
      </c>
      <c r="DB102" s="52">
        <f t="shared" si="168"/>
        <v>5.1847132500389703</v>
      </c>
      <c r="DC102" s="52">
        <f t="shared" si="168"/>
        <v>5.5923222878078471</v>
      </c>
      <c r="DD102" s="52">
        <f t="shared" si="168"/>
        <v>5.9988792519875869</v>
      </c>
      <c r="DE102" s="52">
        <f t="shared" si="168"/>
        <v>6.4043861681877141</v>
      </c>
      <c r="DF102" s="52">
        <f t="shared" si="168"/>
        <v>6.8088450585557467</v>
      </c>
      <c r="DG102" s="52">
        <f t="shared" si="168"/>
        <v>7.2122579417827462</v>
      </c>
      <c r="DH102" s="52">
        <f t="shared" si="168"/>
        <v>7.6146268331088409</v>
      </c>
      <c r="DI102" s="52">
        <f t="shared" si="168"/>
        <v>8.0159537443287601</v>
      </c>
      <c r="DJ102" s="52">
        <f t="shared" si="168"/>
        <v>8.4162406837973531</v>
      </c>
      <c r="DK102" s="52">
        <f t="shared" si="168"/>
        <v>8.8154896564351048</v>
      </c>
      <c r="DL102" s="52">
        <f t="shared" si="168"/>
        <v>9.2137026637336188</v>
      </c>
      <c r="DM102" s="52">
        <f t="shared" si="168"/>
        <v>9.610881703761132</v>
      </c>
      <c r="DN102" s="52">
        <f t="shared" si="168"/>
        <v>10.007028771167985</v>
      </c>
      <c r="DO102" s="52">
        <f t="shared" si="168"/>
        <v>10.402145857192112</v>
      </c>
      <c r="DP102" s="52">
        <f t="shared" si="168"/>
        <v>10.796234949664491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2.6004195458020324E-2</v>
      </c>
      <c r="CM103" s="52">
        <f t="shared" si="169"/>
        <v>7.6592219235224482E-2</v>
      </c>
      <c r="CN103" s="52">
        <f t="shared" si="169"/>
        <v>0.15038185427162387</v>
      </c>
      <c r="CO103" s="52">
        <f t="shared" si="169"/>
        <v>0.24602615251684062</v>
      </c>
      <c r="CP103" s="52">
        <f t="shared" si="169"/>
        <v>0.36221027724052501</v>
      </c>
      <c r="CQ103" s="52">
        <f t="shared" si="169"/>
        <v>0.49764950518462725</v>
      </c>
      <c r="CR103" s="52">
        <f t="shared" si="169"/>
        <v>0.65108934487284664</v>
      </c>
      <c r="CS103" s="52">
        <f t="shared" si="169"/>
        <v>0.82130492988101922</v>
      </c>
      <c r="CT103" s="52">
        <f t="shared" si="169"/>
        <v>1.0070980172403674</v>
      </c>
      <c r="CU103" s="52">
        <f t="shared" si="169"/>
        <v>1.2072969234419402</v>
      </c>
      <c r="CV103" s="69">
        <f t="shared" si="169"/>
        <v>1.3992302284190321</v>
      </c>
      <c r="CW103" s="52">
        <f t="shared" ref="CW103:DP103" si="170">CW$50*CW28</f>
        <v>1.6124296674746543</v>
      </c>
      <c r="CX103" s="52">
        <f t="shared" si="170"/>
        <v>1.8250809716625391</v>
      </c>
      <c r="CY103" s="52">
        <f t="shared" si="170"/>
        <v>2.0371851949683064</v>
      </c>
      <c r="CZ103" s="52">
        <f t="shared" si="170"/>
        <v>2.2487433895773528</v>
      </c>
      <c r="DA103" s="52">
        <f t="shared" si="170"/>
        <v>2.459756605877732</v>
      </c>
      <c r="DB103" s="52">
        <f t="shared" si="170"/>
        <v>2.670225892463034</v>
      </c>
      <c r="DC103" s="52">
        <f t="shared" si="170"/>
        <v>2.8801522961352557</v>
      </c>
      <c r="DD103" s="52">
        <f t="shared" si="170"/>
        <v>3.0895368619076726</v>
      </c>
      <c r="DE103" s="52">
        <f t="shared" si="170"/>
        <v>3.298380633007699</v>
      </c>
      <c r="DF103" s="52">
        <f t="shared" si="170"/>
        <v>3.5066846508797536</v>
      </c>
      <c r="DG103" s="52">
        <f t="shared" si="170"/>
        <v>3.7144499551881065</v>
      </c>
      <c r="DH103" s="52">
        <f t="shared" si="170"/>
        <v>3.9216775838197395</v>
      </c>
      <c r="DI103" s="52">
        <f t="shared" si="170"/>
        <v>4.1283685728871848</v>
      </c>
      <c r="DJ103" s="52">
        <f t="shared" si="170"/>
        <v>4.3345239567313714</v>
      </c>
      <c r="DK103" s="52">
        <f t="shared" si="170"/>
        <v>4.5401447679244624</v>
      </c>
      <c r="DL103" s="52">
        <f t="shared" si="170"/>
        <v>4.7452320372726904</v>
      </c>
      <c r="DM103" s="52">
        <f t="shared" si="170"/>
        <v>4.9497867938191789</v>
      </c>
      <c r="DN103" s="52">
        <f t="shared" si="170"/>
        <v>5.1538100648467768</v>
      </c>
      <c r="DO103" s="52">
        <f t="shared" si="170"/>
        <v>5.3573028758808752</v>
      </c>
      <c r="DP103" s="52">
        <f t="shared" si="170"/>
        <v>5.5602662506922202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5.2795524185718681E-5</v>
      </c>
      <c r="CM104" s="52">
        <f t="shared" si="171"/>
        <v>1.5550284451595978E-4</v>
      </c>
      <c r="CN104" s="52">
        <f t="shared" si="171"/>
        <v>3.0531568788997124E-4</v>
      </c>
      <c r="CO104" s="52">
        <f t="shared" si="171"/>
        <v>4.9949938680052589E-4</v>
      </c>
      <c r="CP104" s="52">
        <f t="shared" si="171"/>
        <v>7.3538446837315954E-4</v>
      </c>
      <c r="CQ104" s="52">
        <f t="shared" si="171"/>
        <v>1.0103625981969185E-3</v>
      </c>
      <c r="CR104" s="52">
        <f t="shared" si="171"/>
        <v>1.3218868205244223E-3</v>
      </c>
      <c r="CS104" s="52">
        <f t="shared" si="171"/>
        <v>1.6674703264472537E-3</v>
      </c>
      <c r="CT104" s="52">
        <f t="shared" si="171"/>
        <v>2.0446803598457089E-3</v>
      </c>
      <c r="CU104" s="52">
        <f t="shared" si="171"/>
        <v>2.4511380874605673E-3</v>
      </c>
      <c r="CV104" s="69">
        <f t="shared" si="171"/>
        <v>2.8408144172405625E-3</v>
      </c>
      <c r="CW104" s="52">
        <f t="shared" ref="CW104:DP104" si="172">CW$50*CW29</f>
        <v>3.2736667298304198E-3</v>
      </c>
      <c r="CX104" s="52">
        <f t="shared" si="172"/>
        <v>3.7054061809316994E-3</v>
      </c>
      <c r="CY104" s="52">
        <f t="shared" si="172"/>
        <v>4.1360349104192307E-3</v>
      </c>
      <c r="CZ104" s="52">
        <f t="shared" si="172"/>
        <v>4.5655550545129018E-3</v>
      </c>
      <c r="DA104" s="52">
        <f t="shared" si="172"/>
        <v>4.9939687457835136E-3</v>
      </c>
      <c r="DB104" s="52">
        <f t="shared" si="172"/>
        <v>5.4212781131586195E-3</v>
      </c>
      <c r="DC104" s="52">
        <f t="shared" si="172"/>
        <v>5.8474852819283569E-3</v>
      </c>
      <c r="DD104" s="52">
        <f t="shared" si="172"/>
        <v>6.2725923737512786E-3</v>
      </c>
      <c r="DE104" s="52">
        <f t="shared" si="172"/>
        <v>6.6966015066601565E-3</v>
      </c>
      <c r="DF104" s="52">
        <f t="shared" si="172"/>
        <v>7.1195147950677976E-3</v>
      </c>
      <c r="DG104" s="52">
        <f t="shared" si="172"/>
        <v>7.5413343497728351E-3</v>
      </c>
      <c r="DH104" s="52">
        <f t="shared" si="172"/>
        <v>7.9620622779655193E-3</v>
      </c>
      <c r="DI104" s="52">
        <f t="shared" si="172"/>
        <v>8.3817006832334947E-3</v>
      </c>
      <c r="DJ104" s="52">
        <f t="shared" si="172"/>
        <v>8.800251665567577E-3</v>
      </c>
      <c r="DK104" s="52">
        <f t="shared" si="172"/>
        <v>9.2177173213675041E-3</v>
      </c>
      <c r="DL104" s="52">
        <f t="shared" si="172"/>
        <v>9.6340997434477011E-3</v>
      </c>
      <c r="DM104" s="52">
        <f t="shared" si="172"/>
        <v>1.0049401021043009E-2</v>
      </c>
      <c r="DN104" s="52">
        <f t="shared" si="172"/>
        <v>1.0463623239814436E-2</v>
      </c>
      <c r="DO104" s="52">
        <f t="shared" si="172"/>
        <v>1.0876768481854872E-2</v>
      </c>
      <c r="DP104" s="52">
        <f t="shared" si="172"/>
        <v>1.1288838825694812E-2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0.18515608713417936</v>
      </c>
      <c r="CM106" s="52">
        <f t="shared" si="175"/>
        <v>0.54535490788058472</v>
      </c>
      <c r="CN106" s="52">
        <f t="shared" si="175"/>
        <v>1.0707547463972187</v>
      </c>
      <c r="CO106" s="52">
        <f t="shared" si="175"/>
        <v>1.7517650106204428</v>
      </c>
      <c r="CP106" s="52">
        <f t="shared" si="175"/>
        <v>2.5790237487604069</v>
      </c>
      <c r="CQ106" s="52">
        <f t="shared" si="175"/>
        <v>3.5433834241476991</v>
      </c>
      <c r="CR106" s="52">
        <f t="shared" si="175"/>
        <v>4.6359117576249043</v>
      </c>
      <c r="CS106" s="52">
        <f t="shared" si="175"/>
        <v>5.8478874074867457</v>
      </c>
      <c r="CT106" s="52">
        <f t="shared" si="175"/>
        <v>7.1707785973937828</v>
      </c>
      <c r="CU106" s="52">
        <f t="shared" si="175"/>
        <v>8.5962426607087323</v>
      </c>
      <c r="CV106" s="69">
        <f t="shared" si="175"/>
        <v>9.9628536676771802</v>
      </c>
      <c r="CW106" s="52">
        <f t="shared" ref="CW106:DP106" si="176">CW$50*CW31</f>
        <v>11.480884632275465</v>
      </c>
      <c r="CX106" s="52">
        <f t="shared" si="176"/>
        <v>12.995012745601313</v>
      </c>
      <c r="CY106" s="52">
        <f t="shared" si="176"/>
        <v>14.505245512284258</v>
      </c>
      <c r="CZ106" s="52">
        <f t="shared" si="176"/>
        <v>16.011590424135811</v>
      </c>
      <c r="DA106" s="52">
        <f t="shared" si="176"/>
        <v>17.514054960169986</v>
      </c>
      <c r="DB106" s="52">
        <f t="shared" si="176"/>
        <v>19.012646586623767</v>
      </c>
      <c r="DC106" s="52">
        <f t="shared" si="176"/>
        <v>20.507372756977585</v>
      </c>
      <c r="DD106" s="52">
        <f t="shared" si="176"/>
        <v>21.998240911975728</v>
      </c>
      <c r="DE106" s="52">
        <f t="shared" si="176"/>
        <v>23.485258479646753</v>
      </c>
      <c r="DF106" s="52">
        <f t="shared" si="176"/>
        <v>24.96843287532382</v>
      </c>
      <c r="DG106" s="52">
        <f t="shared" si="176"/>
        <v>26.447771501665056</v>
      </c>
      <c r="DH106" s="52">
        <f t="shared" si="176"/>
        <v>27.923281748673826</v>
      </c>
      <c r="DI106" s="52">
        <f t="shared" si="176"/>
        <v>29.394970993719017</v>
      </c>
      <c r="DJ106" s="52">
        <f t="shared" si="176"/>
        <v>30.862846601555276</v>
      </c>
      <c r="DK106" s="52">
        <f t="shared" si="176"/>
        <v>32.326915924343204</v>
      </c>
      <c r="DL106" s="52">
        <f t="shared" si="176"/>
        <v>33.78718630166955</v>
      </c>
      <c r="DM106" s="52">
        <f t="shared" si="176"/>
        <v>35.243665060567324</v>
      </c>
      <c r="DN106" s="52">
        <f t="shared" si="176"/>
        <v>36.696359515535946</v>
      </c>
      <c r="DO106" s="52">
        <f t="shared" si="176"/>
        <v>38.145276968561312</v>
      </c>
      <c r="DP106" s="52">
        <f t="shared" si="176"/>
        <v>39.590424709135831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0.41510296250948686</v>
      </c>
      <c r="CM107" s="52">
        <f t="shared" si="177"/>
        <v>1.2226356766562394</v>
      </c>
      <c r="CN107" s="52">
        <f t="shared" si="177"/>
        <v>2.4005339183284726</v>
      </c>
      <c r="CO107" s="52">
        <f t="shared" si="177"/>
        <v>3.9272964598892521</v>
      </c>
      <c r="CP107" s="52">
        <f t="shared" si="177"/>
        <v>5.7819346642217111</v>
      </c>
      <c r="CQ107" s="52">
        <f t="shared" si="177"/>
        <v>7.9439405932401588</v>
      </c>
      <c r="CR107" s="52">
        <f t="shared" si="177"/>
        <v>10.393288896454669</v>
      </c>
      <c r="CS107" s="52">
        <f t="shared" si="177"/>
        <v>13.11042712579318</v>
      </c>
      <c r="CT107" s="52">
        <f t="shared" si="177"/>
        <v>16.07622782134451</v>
      </c>
      <c r="CU107" s="52">
        <f t="shared" si="177"/>
        <v>19.271987489802189</v>
      </c>
      <c r="CV107" s="69">
        <f t="shared" si="177"/>
        <v>22.33580400467363</v>
      </c>
      <c r="CW107" s="52">
        <f t="shared" ref="CW107:DP107" si="178">CW$50*CW32</f>
        <v>25.739090174407988</v>
      </c>
      <c r="CX107" s="52">
        <f t="shared" si="178"/>
        <v>29.133626509608149</v>
      </c>
      <c r="CY107" s="52">
        <f t="shared" si="178"/>
        <v>32.519429834965116</v>
      </c>
      <c r="CZ107" s="52">
        <f t="shared" si="178"/>
        <v>35.89651694643306</v>
      </c>
      <c r="DA107" s="52">
        <f t="shared" si="178"/>
        <v>39.264904611275313</v>
      </c>
      <c r="DB107" s="52">
        <f t="shared" si="178"/>
        <v>42.624609568110301</v>
      </c>
      <c r="DC107" s="52">
        <f t="shared" si="178"/>
        <v>45.975648526957443</v>
      </c>
      <c r="DD107" s="52">
        <f t="shared" si="178"/>
        <v>49.318038169282858</v>
      </c>
      <c r="DE107" s="52">
        <f t="shared" si="178"/>
        <v>52.651795148045167</v>
      </c>
      <c r="DF107" s="52">
        <f t="shared" si="178"/>
        <v>55.976936087741116</v>
      </c>
      <c r="DG107" s="52">
        <f t="shared" si="178"/>
        <v>59.293477584451125</v>
      </c>
      <c r="DH107" s="52">
        <f t="shared" si="178"/>
        <v>62.601436205884873</v>
      </c>
      <c r="DI107" s="52">
        <f t="shared" si="178"/>
        <v>65.900828491426637</v>
      </c>
      <c r="DJ107" s="52">
        <f t="shared" si="178"/>
        <v>69.191670952180729</v>
      </c>
      <c r="DK107" s="52">
        <f t="shared" si="178"/>
        <v>72.473980071016825</v>
      </c>
      <c r="DL107" s="52">
        <f t="shared" si="178"/>
        <v>75.74777230261509</v>
      </c>
      <c r="DM107" s="52">
        <f t="shared" si="178"/>
        <v>79.013064073511458</v>
      </c>
      <c r="DN107" s="52">
        <f t="shared" si="178"/>
        <v>82.26987178214263</v>
      </c>
      <c r="DO107" s="52">
        <f t="shared" si="178"/>
        <v>85.518211798891144</v>
      </c>
      <c r="DP107" s="52">
        <f t="shared" si="178"/>
        <v>88.75810046613033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1.2447744725060118E-2</v>
      </c>
      <c r="CM112" s="52">
        <f t="shared" si="187"/>
        <v>3.6663329750194672E-2</v>
      </c>
      <c r="CN112" s="52">
        <f t="shared" si="187"/>
        <v>7.1985112412967248E-2</v>
      </c>
      <c r="CO112" s="52">
        <f t="shared" si="187"/>
        <v>0.11776833269701478</v>
      </c>
      <c r="CP112" s="52">
        <f t="shared" si="187"/>
        <v>0.17338360170234435</v>
      </c>
      <c r="CQ112" s="52">
        <f t="shared" si="187"/>
        <v>0.23821594531124601</v>
      </c>
      <c r="CR112" s="52">
        <f t="shared" si="187"/>
        <v>0.31166486082091693</v>
      </c>
      <c r="CS112" s="52">
        <f t="shared" si="187"/>
        <v>0.39314402651281344</v>
      </c>
      <c r="CT112" s="52">
        <f t="shared" si="187"/>
        <v>0.48207986484180387</v>
      </c>
      <c r="CU112" s="52">
        <f t="shared" si="187"/>
        <v>0.57791151180263423</v>
      </c>
      <c r="CV112" s="69">
        <f t="shared" si="187"/>
        <v>0.66978656282849036</v>
      </c>
      <c r="CW112" s="52">
        <f t="shared" ref="CW112:DP112" si="188">CW$50*CW37</f>
        <v>0.77184133307410796</v>
      </c>
      <c r="CX112" s="52">
        <f t="shared" si="188"/>
        <v>0.87363372093148683</v>
      </c>
      <c r="CY112" s="52">
        <f t="shared" si="188"/>
        <v>0.97516423092475146</v>
      </c>
      <c r="CZ112" s="52">
        <f t="shared" si="188"/>
        <v>1.0764333667162911</v>
      </c>
      <c r="DA112" s="52">
        <f t="shared" si="188"/>
        <v>1.1774416311081395</v>
      </c>
      <c r="DB112" s="52">
        <f t="shared" si="188"/>
        <v>1.2781895260433518</v>
      </c>
      <c r="DC112" s="52">
        <f t="shared" si="188"/>
        <v>1.3786775526073805</v>
      </c>
      <c r="DD112" s="52">
        <f t="shared" si="188"/>
        <v>1.4789062110294482</v>
      </c>
      <c r="DE112" s="52">
        <f t="shared" si="188"/>
        <v>1.5788760006839186</v>
      </c>
      <c r="DF112" s="52">
        <f t="shared" si="188"/>
        <v>1.6785874200916655</v>
      </c>
      <c r="DG112" s="52">
        <f t="shared" si="188"/>
        <v>1.7780409669214396</v>
      </c>
      <c r="DH112" s="52">
        <f t="shared" si="188"/>
        <v>1.8772371379912327</v>
      </c>
      <c r="DI112" s="52">
        <f t="shared" si="188"/>
        <v>1.9761764292696418</v>
      </c>
      <c r="DJ112" s="52">
        <f t="shared" si="188"/>
        <v>2.0748593358772269</v>
      </c>
      <c r="DK112" s="52">
        <f t="shared" si="188"/>
        <v>2.173286352087874</v>
      </c>
      <c r="DL112" s="52">
        <f t="shared" si="188"/>
        <v>2.271457971330145</v>
      </c>
      <c r="DM112" s="52">
        <f t="shared" si="188"/>
        <v>2.3693746861886389</v>
      </c>
      <c r="DN112" s="52">
        <f t="shared" si="188"/>
        <v>2.4670369884053382</v>
      </c>
      <c r="DO112" s="52">
        <f t="shared" si="188"/>
        <v>2.5644453688809628</v>
      </c>
      <c r="DP112" s="52">
        <f t="shared" si="188"/>
        <v>2.6616003176763154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2.8256885676201433</v>
      </c>
      <c r="CM120" s="54">
        <f t="shared" si="204"/>
        <v>8.3294895101807214</v>
      </c>
      <c r="CN120" s="54">
        <f t="shared" si="204"/>
        <v>16.367494087343943</v>
      </c>
      <c r="CO120" s="54">
        <f t="shared" si="204"/>
        <v>26.799162500292937</v>
      </c>
      <c r="CP120" s="54">
        <f t="shared" si="204"/>
        <v>39.486993752879997</v>
      </c>
      <c r="CQ120" s="54">
        <f t="shared" si="204"/>
        <v>54.296320432141869</v>
      </c>
      <c r="CR120" s="54">
        <f t="shared" si="204"/>
        <v>71.095333546813492</v>
      </c>
      <c r="CS120" s="54">
        <f t="shared" si="204"/>
        <v>89.755028241950683</v>
      </c>
      <c r="CT120" s="54">
        <f t="shared" si="204"/>
        <v>110.14888730441871</v>
      </c>
      <c r="CU120" s="54">
        <f t="shared" si="204"/>
        <v>132.15288466356913</v>
      </c>
      <c r="CV120" s="70">
        <f t="shared" ref="CV120:DP120" si="205">CV127</f>
        <v>153.2872656570436</v>
      </c>
      <c r="CW120" s="58">
        <f t="shared" si="205"/>
        <v>176.78775805753699</v>
      </c>
      <c r="CX120" s="58">
        <f t="shared" si="205"/>
        <v>200.26645930043134</v>
      </c>
      <c r="CY120" s="58">
        <f t="shared" si="205"/>
        <v>223.7234112870326</v>
      </c>
      <c r="CZ120" s="58">
        <f t="shared" si="205"/>
        <v>247.15865584707842</v>
      </c>
      <c r="DA120" s="58">
        <f t="shared" si="205"/>
        <v>270.57223473885324</v>
      </c>
      <c r="DB120" s="58">
        <f t="shared" si="205"/>
        <v>293.96418964930211</v>
      </c>
      <c r="DC120" s="58">
        <f t="shared" si="205"/>
        <v>317.33456219414529</v>
      </c>
      <c r="DD120" s="58">
        <f t="shared" si="205"/>
        <v>340.68339391799208</v>
      </c>
      <c r="DE120" s="58">
        <f t="shared" si="205"/>
        <v>364.01072629445491</v>
      </c>
      <c r="DF120" s="58">
        <f t="shared" si="205"/>
        <v>387.31660072626278</v>
      </c>
      <c r="DG120" s="58">
        <f t="shared" si="205"/>
        <v>410.60105854537494</v>
      </c>
      <c r="DH120" s="58">
        <f t="shared" si="205"/>
        <v>433.86414101309424</v>
      </c>
      <c r="DI120" s="58">
        <f t="shared" si="205"/>
        <v>457.10588932018015</v>
      </c>
      <c r="DJ120" s="58">
        <f t="shared" si="205"/>
        <v>480.3263445869618</v>
      </c>
      <c r="DK120" s="58">
        <f t="shared" si="205"/>
        <v>503.52554786345092</v>
      </c>
      <c r="DL120" s="58">
        <f t="shared" si="205"/>
        <v>526.70354012945438</v>
      </c>
      <c r="DM120" s="58">
        <f t="shared" si="205"/>
        <v>549.86036229468687</v>
      </c>
      <c r="DN120" s="58">
        <f t="shared" si="205"/>
        <v>572.99605519888246</v>
      </c>
      <c r="DO120" s="58">
        <f t="shared" si="205"/>
        <v>596.11065961190798</v>
      </c>
      <c r="DP120" s="58">
        <f t="shared" si="205"/>
        <v>619.20421623387369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1.4592138028368016E-2</v>
      </c>
      <c r="CM121" s="52">
        <f t="shared" si="206"/>
        <v>4.2979381414959751E-2</v>
      </c>
      <c r="CN121" s="52">
        <f t="shared" si="206"/>
        <v>8.4386105235824793E-2</v>
      </c>
      <c r="CO121" s="52">
        <f t="shared" si="206"/>
        <v>0.13805647561408413</v>
      </c>
      <c r="CP121" s="52">
        <f t="shared" si="206"/>
        <v>0.2032526777965375</v>
      </c>
      <c r="CQ121" s="52">
        <f t="shared" si="206"/>
        <v>0.27925379507034209</v>
      </c>
      <c r="CR121" s="52">
        <f t="shared" si="206"/>
        <v>0.3653558751518311</v>
      </c>
      <c r="CS121" s="52">
        <f t="shared" si="206"/>
        <v>0.46087158972290426</v>
      </c>
      <c r="CT121" s="52">
        <f t="shared" si="206"/>
        <v>0.56512855009842977</v>
      </c>
      <c r="CU121" s="52">
        <f t="shared" si="206"/>
        <v>0.67746927131542256</v>
      </c>
      <c r="CV121" s="69">
        <f t="shared" ref="CV121:DP121" si="207">CV$50*CV46</f>
        <v>0.78517178735703197</v>
      </c>
      <c r="CW121" s="52">
        <f t="shared" si="207"/>
        <v>0.90480769946562045</v>
      </c>
      <c r="CX121" s="52">
        <f t="shared" si="207"/>
        <v>1.0241360281436391</v>
      </c>
      <c r="CY121" s="52">
        <f t="shared" si="207"/>
        <v>1.1431573648304065</v>
      </c>
      <c r="CZ121" s="52">
        <f t="shared" si="207"/>
        <v>1.2618722999550547</v>
      </c>
      <c r="DA121" s="52">
        <f t="shared" si="207"/>
        <v>1.3802814229381435</v>
      </c>
      <c r="DB121" s="52">
        <f t="shared" si="207"/>
        <v>1.4983853221932784</v>
      </c>
      <c r="DC121" s="52">
        <f t="shared" si="207"/>
        <v>1.6161845851287204</v>
      </c>
      <c r="DD121" s="52">
        <f t="shared" si="207"/>
        <v>1.7336797981489971</v>
      </c>
      <c r="DE121" s="52">
        <f t="shared" si="207"/>
        <v>1.8508715466565087</v>
      </c>
      <c r="DF121" s="52">
        <f t="shared" si="207"/>
        <v>1.9677604150531338</v>
      </c>
      <c r="DG121" s="52">
        <f t="shared" si="207"/>
        <v>2.0843469867418309</v>
      </c>
      <c r="DH121" s="52">
        <f t="shared" si="207"/>
        <v>2.2006318441282384</v>
      </c>
      <c r="DI121" s="52">
        <f t="shared" si="207"/>
        <v>2.3166155686222738</v>
      </c>
      <c r="DJ121" s="52">
        <f t="shared" si="207"/>
        <v>2.4322987406397236</v>
      </c>
      <c r="DK121" s="52">
        <f t="shared" si="207"/>
        <v>2.5476819396038426</v>
      </c>
      <c r="DL121" s="52">
        <f t="shared" si="207"/>
        <v>2.6627657439469385</v>
      </c>
      <c r="DM121" s="52">
        <f t="shared" si="207"/>
        <v>2.77755073111196</v>
      </c>
      <c r="DN121" s="52">
        <f t="shared" si="207"/>
        <v>2.8920374775540862</v>
      </c>
      <c r="DO121" s="52">
        <f t="shared" si="207"/>
        <v>3.0062265587423043</v>
      </c>
      <c r="DP121" s="52">
        <f t="shared" si="207"/>
        <v>3.120118549160992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1.0337994439229305</v>
      </c>
      <c r="CM124" s="58">
        <f t="shared" si="209"/>
        <v>3.0449314912289251</v>
      </c>
      <c r="CN124" s="58">
        <f t="shared" si="209"/>
        <v>5.978445961655579</v>
      </c>
      <c r="CO124" s="58">
        <f t="shared" si="209"/>
        <v>9.7807947980164425</v>
      </c>
      <c r="CP124" s="58">
        <f t="shared" si="209"/>
        <v>14.39970653192945</v>
      </c>
      <c r="CQ124" s="58">
        <f t="shared" si="209"/>
        <v>19.784106859176621</v>
      </c>
      <c r="CR124" s="58">
        <f t="shared" si="209"/>
        <v>25.884123343108278</v>
      </c>
      <c r="CS124" s="58">
        <f t="shared" si="209"/>
        <v>32.651061294045434</v>
      </c>
      <c r="CT124" s="58">
        <f t="shared" si="209"/>
        <v>40.037284440494624</v>
      </c>
      <c r="CU124" s="58">
        <f t="shared" si="209"/>
        <v>47.996212384997968</v>
      </c>
      <c r="CV124" s="70">
        <f t="shared" ref="CV124:DP124" si="210">CV50*CV45</f>
        <v>55.626540509393386</v>
      </c>
      <c r="CW124" s="58">
        <f t="shared" si="210"/>
        <v>64.102305964094455</v>
      </c>
      <c r="CX124" s="58">
        <f t="shared" si="210"/>
        <v>72.556280261196491</v>
      </c>
      <c r="CY124" s="58">
        <f t="shared" si="210"/>
        <v>80.988505302005379</v>
      </c>
      <c r="CZ124" s="58">
        <f t="shared" si="210"/>
        <v>89.399022916258915</v>
      </c>
      <c r="DA124" s="58">
        <f t="shared" si="210"/>
        <v>97.787874862241324</v>
      </c>
      <c r="DB124" s="58">
        <f t="shared" si="210"/>
        <v>106.15510282689783</v>
      </c>
      <c r="DC124" s="58">
        <f t="shared" si="210"/>
        <v>114.50074842594861</v>
      </c>
      <c r="DD124" s="58">
        <f t="shared" si="210"/>
        <v>122.82485320400308</v>
      </c>
      <c r="DE124" s="58">
        <f t="shared" si="210"/>
        <v>131.12745863467356</v>
      </c>
      <c r="DF124" s="58">
        <f t="shared" si="210"/>
        <v>139.40860612068911</v>
      </c>
      <c r="DG124" s="58">
        <f t="shared" si="210"/>
        <v>147.66833699400897</v>
      </c>
      <c r="DH124" s="58">
        <f t="shared" si="210"/>
        <v>155.9066925159359</v>
      </c>
      <c r="DI124" s="58">
        <f t="shared" si="210"/>
        <v>164.12371387722942</v>
      </c>
      <c r="DJ124" s="58">
        <f t="shared" si="210"/>
        <v>172.3194421982187</v>
      </c>
      <c r="DK124" s="58">
        <f t="shared" si="210"/>
        <v>180.49391852891551</v>
      </c>
      <c r="DL124" s="58">
        <f t="shared" si="210"/>
        <v>188.64718384912666</v>
      </c>
      <c r="DM124" s="58">
        <f t="shared" si="210"/>
        <v>196.77927906856669</v>
      </c>
      <c r="DN124" s="58">
        <f t="shared" si="210"/>
        <v>204.89024502696998</v>
      </c>
      <c r="DO124" s="58">
        <f t="shared" si="210"/>
        <v>212.9801224942031</v>
      </c>
      <c r="DP124" s="58">
        <f t="shared" si="210"/>
        <v>221.04895217037659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1990.9879152191254</v>
      </c>
      <c r="CM125" s="58" cm="1">
        <f t="array" ref="CM125">INDEX(prod_est,$G$15+$H$15-1,MATCH(CM57,$BP$57:$CV$57,0))*CM50</f>
        <v>5871.7311321686639</v>
      </c>
      <c r="CN125" s="58" cm="1">
        <f t="array" ref="CN125">INDEX(prod_est,$G$15+$H$15-1,MATCH(CN57,$BP$57:$CV$57,0))*CN50</f>
        <v>11543.386806320403</v>
      </c>
      <c r="CO125" s="58" cm="1">
        <f t="array" ref="CO125">INDEX(prod_est,$G$15+$H$15-1,MATCH(CO57,$BP$57:$CV$57,0))*CO50</f>
        <v>18909.29744697388</v>
      </c>
      <c r="CP125" s="58" cm="1">
        <f t="array" ref="CP125">INDEX(prod_est,$G$15+$H$15-1,MATCH(CP57,$BP$57:$CV$57,0))*CP50</f>
        <v>27874.763578833939</v>
      </c>
      <c r="CQ125" s="58" cm="1">
        <f t="array" ref="CQ125">INDEX(prod_est,$G$15+$H$15-1,MATCH(CQ57,$BP$57:$CV$57,0))*CQ50</f>
        <v>38346.903969961386</v>
      </c>
      <c r="CR125" s="58" cm="1">
        <f t="array" ref="CR125">INDEX(prod_est,$G$15+$H$15-1,MATCH(CR57,$BP$57:$CV$57,0))*CR50</f>
        <v>50234.678004116904</v>
      </c>
      <c r="CS125" s="58" cm="1">
        <f t="array" ref="CS125">INDEX(prod_est,$G$15+$H$15-1,MATCH(CS57,$BP$57:$CV$57,0))*CS50</f>
        <v>63448.852164339165</v>
      </c>
      <c r="CT125" s="58" cm="1">
        <f t="array" ref="CT125">INDEX(prod_est,$G$15+$H$15-1,MATCH(CT57,$BP$57:$CV$57,0))*CT50</f>
        <v>77901.780959915632</v>
      </c>
      <c r="CU125" s="58" cm="1">
        <f t="array" ref="CU125">INDEX(prod_est,$G$15+$H$15-1,MATCH(CU57,$BP$57:$DP$57,0))*CU50</f>
        <v>93507.413642856831</v>
      </c>
      <c r="CV125" s="70" cm="1">
        <f t="array" ref="CV125">INDEX(prod_est,$G$15+$H$15-1,MATCH(CV57,$BP$57:$DP$57,0))*CV50</f>
        <v>108511.91683072245</v>
      </c>
      <c r="CW125" s="58" cm="1">
        <f t="array" ref="CW125">INDEX(prod_est,$G$15+$H$15-1,MATCH(CW57,$BP$57:$DP$57,0))*CW50</f>
        <v>125206.05788160281</v>
      </c>
      <c r="CX125" s="58" cm="1">
        <f t="array" ref="CX125">INDEX(prod_est,$G$15+$H$15-1,MATCH(CX57,$BP$57:$DP$57,0))*CX50</f>
        <v>141900.19893248318</v>
      </c>
      <c r="CY125" s="58" cm="1">
        <f t="array" ref="CY125">INDEX(prod_est,$G$15+$H$15-1,MATCH(CY57,$BP$57:$DP$57,0))*CY50</f>
        <v>158594.33998336358</v>
      </c>
      <c r="CZ125" s="58" cm="1">
        <f t="array" ref="CZ125">INDEX(prod_est,$G$15+$H$15-1,MATCH(CZ57,$BP$57:$DP$57,0))*CZ50</f>
        <v>175288.48103424395</v>
      </c>
      <c r="DA125" s="58" cm="1">
        <f t="array" ref="DA125">INDEX(prod_est,$G$15+$H$15-1,MATCH(DA57,$BP$57:$DP$57,0))*DA50</f>
        <v>191982.62208512434</v>
      </c>
      <c r="DB125" s="58" cm="1">
        <f t="array" ref="DB125">INDEX(prod_est,$G$15+$H$15-1,MATCH(DB57,$BP$57:$DP$57,0))*DB50</f>
        <v>208676.76313600474</v>
      </c>
      <c r="DC125" s="58" cm="1">
        <f t="array" ref="DC125">INDEX(prod_est,$G$15+$H$15-1,MATCH(DC57,$BP$57:$DP$57,0))*DC50</f>
        <v>225370.90418688513</v>
      </c>
      <c r="DD125" s="58" cm="1">
        <f t="array" ref="DD125">INDEX(prod_est,$G$15+$H$15-1,MATCH(DD57,$BP$57:$DP$57,0))*DD50</f>
        <v>242065.04523776553</v>
      </c>
      <c r="DE125" s="58" cm="1">
        <f t="array" ref="DE125">INDEX(prod_est,$G$15+$H$15-1,MATCH(DE57,$BP$57:$DP$57,0))*DE50</f>
        <v>258759.1862886459</v>
      </c>
      <c r="DF125" s="58" cm="1">
        <f t="array" ref="DF125">INDEX(prod_est,$G$15+$H$15-1,MATCH(DF57,$BP$57:$DP$57,0))*DF50</f>
        <v>275453.32733952632</v>
      </c>
      <c r="DG125" s="58" cm="1">
        <f t="array" ref="DG125">INDEX(prod_est,$G$15+$H$15-1,MATCH(DG57,$BP$57:$DP$57,0))*DG50</f>
        <v>292147.46839040669</v>
      </c>
      <c r="DH125" s="58" cm="1">
        <f t="array" ref="DH125">INDEX(prod_est,$G$15+$H$15-1,MATCH(DH57,$BP$57:$DP$57,0))*DH50</f>
        <v>308841.60944128706</v>
      </c>
      <c r="DI125" s="58" cm="1">
        <f t="array" ref="DI125">INDEX(prod_est,$G$15+$H$15-1,MATCH(DI57,$BP$57:$DP$57,0))*DI50</f>
        <v>325535.75049216748</v>
      </c>
      <c r="DJ125" s="58" cm="1">
        <f t="array" ref="DJ125">INDEX(prod_est,$G$15+$H$15-1,MATCH(DJ57,$BP$57:$DP$57,0))*DJ50</f>
        <v>342229.89154304785</v>
      </c>
      <c r="DK125" s="58" cm="1">
        <f t="array" ref="DK125">INDEX(prod_est,$G$15+$H$15-1,MATCH(DK57,$BP$57:$DP$57,0))*DK50</f>
        <v>358924.03259392822</v>
      </c>
      <c r="DL125" s="58" cm="1">
        <f t="array" ref="DL125">INDEX(prod_est,$G$15+$H$15-1,MATCH(DL57,$BP$57:$DP$57,0))*DL50</f>
        <v>375618.17364480859</v>
      </c>
      <c r="DM125" s="58" cm="1">
        <f t="array" ref="DM125">INDEX(prod_est,$G$15+$H$15-1,MATCH(DM57,$BP$57:$DP$57,0))*DM50</f>
        <v>392312.31469568901</v>
      </c>
      <c r="DN125" s="58" cm="1">
        <f t="array" ref="DN125">INDEX(prod_est,$G$15+$H$15-1,MATCH(DN57,$BP$57:$DP$57,0))*DN50</f>
        <v>409006.45574656938</v>
      </c>
      <c r="DO125" s="58" cm="1">
        <f t="array" ref="DO125">INDEX(prod_est,$G$15+$H$15-1,MATCH(DO57,$BP$57:$DP$57,0))*DO50</f>
        <v>425700.59679744981</v>
      </c>
      <c r="DP125" s="58" cm="1">
        <f t="array" ref="DP125">INDEX(prod_est,$G$15+$H$15-1,MATCH(DP57,$BP$57:$DP$57,0))*DP50</f>
        <v>442394.73784833017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1.7918891236972128</v>
      </c>
      <c r="CM126" s="58">
        <f t="shared" si="211"/>
        <v>5.2845580189517971</v>
      </c>
      <c r="CN126" s="58">
        <f t="shared" si="211"/>
        <v>10.389048125688362</v>
      </c>
      <c r="CO126" s="58">
        <f t="shared" si="211"/>
        <v>17.018367702276493</v>
      </c>
      <c r="CP126" s="58">
        <f t="shared" si="211"/>
        <v>25.087287220950543</v>
      </c>
      <c r="CQ126" s="58">
        <f t="shared" si="211"/>
        <v>34.512213572965244</v>
      </c>
      <c r="CR126" s="58">
        <f t="shared" si="211"/>
        <v>45.211210203705214</v>
      </c>
      <c r="CS126" s="58">
        <f t="shared" si="211"/>
        <v>57.103966947905249</v>
      </c>
      <c r="CT126" s="58">
        <f t="shared" si="211"/>
        <v>70.111602863924077</v>
      </c>
      <c r="CU126" s="58">
        <f t="shared" si="211"/>
        <v>84.156672278571151</v>
      </c>
      <c r="CV126" s="70">
        <f t="shared" ref="CV126:DP126" si="212">CV125*1000*$I$9*$I$10</f>
        <v>97.660725147650211</v>
      </c>
      <c r="CW126" s="58">
        <f t="shared" si="212"/>
        <v>112.68545209344254</v>
      </c>
      <c r="CX126" s="58">
        <f t="shared" si="212"/>
        <v>127.71017903923484</v>
      </c>
      <c r="CY126" s="58">
        <f t="shared" si="212"/>
        <v>142.73490598502721</v>
      </c>
      <c r="CZ126" s="58">
        <f t="shared" si="212"/>
        <v>157.75963293081952</v>
      </c>
      <c r="DA126" s="58">
        <f t="shared" si="212"/>
        <v>172.78435987661189</v>
      </c>
      <c r="DB126" s="58">
        <f t="shared" si="212"/>
        <v>187.80908682240428</v>
      </c>
      <c r="DC126" s="58">
        <f t="shared" si="212"/>
        <v>202.83381376819665</v>
      </c>
      <c r="DD126" s="58">
        <f t="shared" si="212"/>
        <v>217.85854071398899</v>
      </c>
      <c r="DE126" s="58">
        <f t="shared" si="212"/>
        <v>232.88326765978132</v>
      </c>
      <c r="DF126" s="58">
        <f t="shared" si="212"/>
        <v>247.90799460557366</v>
      </c>
      <c r="DG126" s="58">
        <f t="shared" si="212"/>
        <v>262.932721551366</v>
      </c>
      <c r="DH126" s="58">
        <f t="shared" si="212"/>
        <v>277.95744849715834</v>
      </c>
      <c r="DI126" s="58">
        <f t="shared" si="212"/>
        <v>292.98217544295073</v>
      </c>
      <c r="DJ126" s="58">
        <f t="shared" si="212"/>
        <v>308.00690238874307</v>
      </c>
      <c r="DK126" s="58">
        <f t="shared" si="212"/>
        <v>323.03162933453541</v>
      </c>
      <c r="DL126" s="58">
        <f t="shared" si="212"/>
        <v>338.05635628032775</v>
      </c>
      <c r="DM126" s="58">
        <f t="shared" si="212"/>
        <v>353.08108322612014</v>
      </c>
      <c r="DN126" s="58">
        <f t="shared" si="212"/>
        <v>368.10581017191248</v>
      </c>
      <c r="DO126" s="58">
        <f t="shared" si="212"/>
        <v>383.13053711770482</v>
      </c>
      <c r="DP126" s="58">
        <f t="shared" si="212"/>
        <v>398.15526406349716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2.8256885676201433</v>
      </c>
      <c r="CM127" s="59">
        <f t="shared" si="213"/>
        <v>8.3294895101807214</v>
      </c>
      <c r="CN127" s="59">
        <f t="shared" si="213"/>
        <v>16.367494087343943</v>
      </c>
      <c r="CO127" s="59">
        <f t="shared" si="213"/>
        <v>26.799162500292937</v>
      </c>
      <c r="CP127" s="59">
        <f t="shared" si="213"/>
        <v>39.486993752879997</v>
      </c>
      <c r="CQ127" s="59">
        <f t="shared" si="213"/>
        <v>54.296320432141869</v>
      </c>
      <c r="CR127" s="59">
        <f t="shared" si="213"/>
        <v>71.095333546813492</v>
      </c>
      <c r="CS127" s="59">
        <f t="shared" si="213"/>
        <v>89.755028241950683</v>
      </c>
      <c r="CT127" s="59">
        <f t="shared" si="213"/>
        <v>110.14888730441871</v>
      </c>
      <c r="CU127" s="59">
        <f t="shared" si="213"/>
        <v>132.15288466356913</v>
      </c>
      <c r="CV127" s="71">
        <f t="shared" ref="CV127:DP127" si="214">CV124+CV126</f>
        <v>153.2872656570436</v>
      </c>
      <c r="CW127" s="59">
        <f t="shared" si="214"/>
        <v>176.78775805753699</v>
      </c>
      <c r="CX127" s="59">
        <f t="shared" si="214"/>
        <v>200.26645930043134</v>
      </c>
      <c r="CY127" s="59">
        <f t="shared" si="214"/>
        <v>223.7234112870326</v>
      </c>
      <c r="CZ127" s="59">
        <f t="shared" si="214"/>
        <v>247.15865584707842</v>
      </c>
      <c r="DA127" s="59">
        <f t="shared" si="214"/>
        <v>270.57223473885324</v>
      </c>
      <c r="DB127" s="59">
        <f t="shared" si="214"/>
        <v>293.96418964930211</v>
      </c>
      <c r="DC127" s="59">
        <f t="shared" si="214"/>
        <v>317.33456219414529</v>
      </c>
      <c r="DD127" s="59">
        <f t="shared" si="214"/>
        <v>340.68339391799208</v>
      </c>
      <c r="DE127" s="59">
        <f t="shared" si="214"/>
        <v>364.01072629445491</v>
      </c>
      <c r="DF127" s="59">
        <f t="shared" si="214"/>
        <v>387.31660072626278</v>
      </c>
      <c r="DG127" s="59">
        <f t="shared" si="214"/>
        <v>410.60105854537494</v>
      </c>
      <c r="DH127" s="59">
        <f t="shared" si="214"/>
        <v>433.86414101309424</v>
      </c>
      <c r="DI127" s="59">
        <f t="shared" si="214"/>
        <v>457.10588932018015</v>
      </c>
      <c r="DJ127" s="59">
        <f t="shared" si="214"/>
        <v>480.3263445869618</v>
      </c>
      <c r="DK127" s="59">
        <f t="shared" si="214"/>
        <v>503.52554786345092</v>
      </c>
      <c r="DL127" s="59">
        <f t="shared" si="214"/>
        <v>526.70354012945438</v>
      </c>
      <c r="DM127" s="59">
        <f t="shared" si="214"/>
        <v>549.86036229468687</v>
      </c>
      <c r="DN127" s="59">
        <f t="shared" si="214"/>
        <v>572.99605519888246</v>
      </c>
      <c r="DO127" s="59">
        <f t="shared" si="214"/>
        <v>596.11065961190798</v>
      </c>
      <c r="DP127" s="59">
        <f t="shared" si="214"/>
        <v>619.20421623387369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1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L46" si="2">K15</f>
        <v>6.9923559331343298E-3</v>
      </c>
      <c r="M15" s="42">
        <f t="shared" ref="M15:AO15" si="3">L15*(1-$F$4)</f>
        <v>6.9787201739057317E-3</v>
      </c>
      <c r="N15" s="42">
        <f t="shared" si="3"/>
        <v>6.9651110057047522E-3</v>
      </c>
      <c r="O15" s="42">
        <f t="shared" si="3"/>
        <v>6.9515283766763587E-3</v>
      </c>
      <c r="P15" s="42">
        <f t="shared" si="3"/>
        <v>6.9379722350666395E-3</v>
      </c>
      <c r="Q15" s="42">
        <f t="shared" si="3"/>
        <v>6.9244425292226087E-3</v>
      </c>
      <c r="R15" s="42">
        <f t="shared" si="3"/>
        <v>6.9109392075920092E-3</v>
      </c>
      <c r="S15" s="42">
        <f t="shared" si="3"/>
        <v>6.8974622187231143E-3</v>
      </c>
      <c r="T15" s="42">
        <f t="shared" si="3"/>
        <v>6.8840115112645331E-3</v>
      </c>
      <c r="U15" s="42">
        <f t="shared" si="3"/>
        <v>6.8705870339650166E-3</v>
      </c>
      <c r="V15" s="42">
        <f t="shared" si="3"/>
        <v>6.8571887356732586E-3</v>
      </c>
      <c r="W15" s="42">
        <f t="shared" si="3"/>
        <v>6.8438165653377037E-3</v>
      </c>
      <c r="X15" s="42">
        <f t="shared" si="3"/>
        <v>6.8304704720063524E-3</v>
      </c>
      <c r="Y15" s="42">
        <f t="shared" si="3"/>
        <v>6.8171504048265656E-3</v>
      </c>
      <c r="Z15" s="42">
        <f t="shared" si="3"/>
        <v>6.8038563130448718E-3</v>
      </c>
      <c r="AA15" s="42">
        <f t="shared" si="3"/>
        <v>6.7905881460067746E-3</v>
      </c>
      <c r="AB15" s="42">
        <f t="shared" si="3"/>
        <v>6.7773458531565564E-3</v>
      </c>
      <c r="AC15" s="42">
        <f t="shared" si="3"/>
        <v>6.764129384037091E-3</v>
      </c>
      <c r="AD15" s="42">
        <f t="shared" si="3"/>
        <v>6.7509386882896455E-3</v>
      </c>
      <c r="AE15" s="42">
        <f t="shared" si="3"/>
        <v>6.7377737156536941E-3</v>
      </c>
      <c r="AF15" s="42">
        <f t="shared" si="3"/>
        <v>6.7246344159667213E-3</v>
      </c>
      <c r="AG15" s="42">
        <f t="shared" si="3"/>
        <v>6.711520739164035E-3</v>
      </c>
      <c r="AH15" s="42">
        <f t="shared" si="3"/>
        <v>6.6984326352785735E-3</v>
      </c>
      <c r="AI15" s="42">
        <f t="shared" si="3"/>
        <v>6.6853700544407153E-3</v>
      </c>
      <c r="AJ15" s="42">
        <f t="shared" si="3"/>
        <v>6.6723329468780894E-3</v>
      </c>
      <c r="AK15" s="42">
        <f t="shared" si="3"/>
        <v>6.6593212629153867E-3</v>
      </c>
      <c r="AL15" s="42">
        <f t="shared" si="3"/>
        <v>6.6463349529741686E-3</v>
      </c>
      <c r="AM15" s="42">
        <f t="shared" si="3"/>
        <v>6.6333739675726788E-3</v>
      </c>
      <c r="AN15" s="42">
        <f t="shared" si="3"/>
        <v>6.6204382573256566E-3</v>
      </c>
      <c r="AO15" s="42">
        <f t="shared" si="3"/>
        <v>6.6075277729441464E-3</v>
      </c>
      <c r="AP15" s="42">
        <f t="shared" ref="AP15:BJ15" si="4">AO15*(1-$F$4)</f>
        <v>6.5946424652353099E-3</v>
      </c>
      <c r="AQ15" s="42">
        <f t="shared" si="4"/>
        <v>6.5817822851022409E-3</v>
      </c>
      <c r="AR15" s="42">
        <f t="shared" si="4"/>
        <v>6.5689471835437769E-3</v>
      </c>
      <c r="AS15" s="42">
        <f t="shared" si="4"/>
        <v>6.5561371116543109E-3</v>
      </c>
      <c r="AT15" s="42">
        <f t="shared" si="4"/>
        <v>6.5433520206236084E-3</v>
      </c>
      <c r="AU15" s="42">
        <f t="shared" si="4"/>
        <v>6.5305918617366175E-3</v>
      </c>
      <c r="AV15" s="42">
        <f t="shared" si="4"/>
        <v>6.5178565863732866E-3</v>
      </c>
      <c r="AW15" s="42">
        <f t="shared" si="4"/>
        <v>6.505146146008378E-3</v>
      </c>
      <c r="AX15" s="42">
        <f t="shared" si="4"/>
        <v>6.4924604922112815E-3</v>
      </c>
      <c r="AY15" s="42">
        <f t="shared" si="4"/>
        <v>6.4797995766458323E-3</v>
      </c>
      <c r="AZ15" s="42">
        <f t="shared" si="4"/>
        <v>6.4671633510701258E-3</v>
      </c>
      <c r="BA15" s="42">
        <f t="shared" si="4"/>
        <v>6.4545517673363327E-3</v>
      </c>
      <c r="BB15" s="42">
        <f t="shared" si="4"/>
        <v>6.441964777390518E-3</v>
      </c>
      <c r="BC15" s="42">
        <f t="shared" si="4"/>
        <v>6.4294023332724546E-3</v>
      </c>
      <c r="BD15" s="42">
        <f t="shared" si="4"/>
        <v>6.4168643871154443E-3</v>
      </c>
      <c r="BE15" s="42">
        <f t="shared" si="4"/>
        <v>6.4043508911461322E-3</v>
      </c>
      <c r="BF15" s="42">
        <f t="shared" si="4"/>
        <v>6.3918617976843261E-3</v>
      </c>
      <c r="BG15" s="42">
        <f t="shared" si="4"/>
        <v>6.3793970591428158E-3</v>
      </c>
      <c r="BH15" s="42">
        <f t="shared" si="4"/>
        <v>6.3669566280271893E-3</v>
      </c>
      <c r="BI15" s="42">
        <f t="shared" si="4"/>
        <v>6.3545404569356539E-3</v>
      </c>
      <c r="BJ15" s="42">
        <f t="shared" si="4"/>
        <v>6.3421484985588554E-3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702.76634834617619</v>
      </c>
      <c r="BT15" s="8" cm="1">
        <f t="array" ref="BT15">N15*INDEX(prod_est,$G15+$H15-1,MATCH(BT$14,$BP$14:$DP$14,0))</f>
        <v>740.50679212562386</v>
      </c>
      <c r="BU15" s="8" cm="1">
        <f t="array" ref="BU15">O15*INDEX(prod_est,$G15+$H15-1,MATCH(BU$14,$BP$14:$DP$14,0))</f>
        <v>780.06142319077935</v>
      </c>
      <c r="BV15" s="8" cm="1">
        <f t="array" ref="BV15">P15*INDEX(prod_est,$G15+$H15-1,MATCH(BV$14,$BP$14:$DP$14,0))</f>
        <v>821.50532085522696</v>
      </c>
      <c r="BW15" s="8" cm="1">
        <f t="array" ref="BW15">Q15*INDEX(prod_est,$G15+$H15-1,MATCH(BW$14,$BP$14:$DP$14,0))</f>
        <v>864.91583450199573</v>
      </c>
      <c r="BX15" s="8" cm="1">
        <f t="array" ref="BX15">R15*INDEX(prod_est,$G15+$H15-1,MATCH(BX$14,$BP$14:$DP$14,0))</f>
        <v>910.37258202410794</v>
      </c>
      <c r="BY15" s="8" cm="1">
        <f t="array" ref="BY15">S15*INDEX(prod_est,$G15+$H15-1,MATCH(BY$14,$BP$14:$DP$14,0))</f>
        <v>957.95744007028202</v>
      </c>
      <c r="BZ15" s="8" cm="1">
        <f t="array" ref="BZ15">T15*INDEX(prod_est,$G15+$H15-1,MATCH(BZ$14,$BP$14:$DP$14,0))</f>
        <v>996.50821811117771</v>
      </c>
      <c r="CA15" s="8" cm="1">
        <f t="array" ref="CA15">U15*INDEX(prod_est,$G15+$H15-1,MATCH(CA$14,$BP$14:$DP$14,0))</f>
        <v>1036.4558747780668</v>
      </c>
      <c r="CB15" s="8" cm="1">
        <f t="array" ref="CB15">V15*INDEX(prod_est,$G15+$H15-1,MATCH(CB$14,$BP$14:$DP$14,0))</f>
        <v>1077.840264075508</v>
      </c>
      <c r="CC15" s="8" cm="1">
        <f t="array" ref="CC15">W15*INDEX(prod_est,$G15+$H15-1,MATCH(CC$14,$BP$14:$DP$14,0))</f>
        <v>1120.7015446164362</v>
      </c>
      <c r="CD15" s="8" cm="1">
        <f t="array" ref="CD15">X15*INDEX(prod_est,$G15+$H15-1,MATCH(CD$14,$BP$14:$DP$14,0))</f>
        <v>1165.0801001679204</v>
      </c>
      <c r="CE15" s="8" cm="1">
        <f t="array" ref="CE15">Y15*INDEX(prod_est,$G15+$H15-1,MATCH(CE$14,$BP$14:$DP$14,0))</f>
        <v>1211.0164509301837</v>
      </c>
      <c r="CF15" s="8" cm="1">
        <f t="array" ref="CF15">Z15*INDEX(prod_est,$G15+$H15-1,MATCH(CF$14,$BP$14:$DP$14,0))</f>
        <v>1258.5511547902015</v>
      </c>
      <c r="CG15" s="8" cm="1">
        <f t="array" ref="CG15">AA15*INDEX(prod_est,$G15+$H15-1,MATCH(CG$14,$BP$14:$DP$14,0))</f>
        <v>1307.7246977371253</v>
      </c>
      <c r="CH15" s="8" cm="1">
        <f t="array" ref="CH15">AB15*INDEX(prod_est,$G15+$H15-1,MATCH(CH$14,$BP$14:$DP$14,0))</f>
        <v>1358.5773725686713</v>
      </c>
      <c r="CI15" s="8" cm="1">
        <f t="array" ref="CI15">AC15*INDEX(prod_est,$G15+$H15-1,MATCH(CI$14,$BP$14:$DP$14,0))</f>
        <v>1411.1491449558773</v>
      </c>
      <c r="CJ15" s="8" cm="1">
        <f t="array" ref="CJ15">AD15*INDEX(prod_est,$G15+$H15-1,MATCH(CJ$14,$BP$14:$DP$14,0))</f>
        <v>1465.4795058674829</v>
      </c>
      <c r="CK15" s="8" cm="1">
        <f t="array" ref="CK15">AE15*INDEX(prod_est,$G15+$H15-1,MATCH(CK$14,$BP$14:$DP$14,0))</f>
        <v>1521.6073092852193</v>
      </c>
      <c r="CL15" s="8" cm="1">
        <f t="array" ref="CL15">AF15*INDEX(prod_est,$G15+$H15-1,MATCH(CL$14,$BP$14:$DP$14,0))</f>
        <v>1579.5705940660612</v>
      </c>
      <c r="CM15" s="8" cm="1">
        <f t="array" ref="CM15">AG15*INDEX(prod_est,$G15+$H15-1,MATCH(CM$14,$BP$14:$DP$14,0))</f>
        <v>1634.7445696128539</v>
      </c>
      <c r="CN15" s="8" cm="1">
        <f t="array" ref="CN15">AH15*INDEX(prod_est,$G15+$H15-1,MATCH(CN$14,$BP$14:$DP$14,0))</f>
        <v>1691.489463912294</v>
      </c>
      <c r="CO15" s="8" cm="1">
        <f t="array" ref="CO15">AI15*INDEX(prod_est,$G15+$H15-1,MATCH(CO$14,$BP$14:$DP$14,0))</f>
        <v>1749.824556095959</v>
      </c>
      <c r="CP15" s="8" cm="1">
        <f t="array" ref="CP15">AJ15*INDEX(prod_est,$G15+$H15-1,MATCH(CP$14,$BP$14:$DP$14,0))</f>
        <v>1809.767132012036</v>
      </c>
      <c r="CQ15" s="8" cm="1">
        <f t="array" ref="CQ15">AK15*INDEX(prod_est,$G15+$H15-1,MATCH(CQ$14,$BP$14:$DP$14,0))</f>
        <v>1871.3322370036637</v>
      </c>
      <c r="CR15" s="8" cm="1">
        <f t="array" ref="CR15">AL15*INDEX(prod_est,$G15+$H15-1,MATCH(CR$14,$BP$14:$DP$14,0))</f>
        <v>1934.5324089636067</v>
      </c>
      <c r="CS15" s="8" cm="1">
        <f t="array" ref="CS15">AM15*INDEX(prod_est,$G15+$H15-1,MATCH(CS$14,$BP$14:$DP$14,0))</f>
        <v>1999.3773903115366</v>
      </c>
      <c r="CT15" s="8" cm="1">
        <f t="array" ref="CT15">AN15*INDEX(prod_est,$G15+$H15-1,MATCH(CT$14,$BP$14:$DP$14,0))</f>
        <v>2065.8738174544642</v>
      </c>
      <c r="CU15" s="8" cm="1">
        <f t="array" ref="CU15">AO15*INDEX(prod_est,$G15+$H15-1,MATCH(CU$14,$BP$14:$DP$14,0))</f>
        <v>2134.0248861995037</v>
      </c>
      <c r="CV15" s="8" cm="1">
        <f t="array" ref="CV15">AP15*INDEX(prod_est,$G15+$H15-1,MATCH(CV$14,$BP$14:$DP$14,0))</f>
        <v>2203.829991491396</v>
      </c>
      <c r="CW15" cm="1">
        <f t="array" ref="CW15">AQ15*INDEX(prod_est,$G15+$H15-1,MATCH(CW$14,$BP$14:$DP$14,0))</f>
        <v>2199.5323133651523</v>
      </c>
      <c r="CX15" cm="1">
        <f t="array" ref="CX15">AR15*INDEX(prod_est,$G15+$H15-1,MATCH(CX$14,$BP$14:$DP$14,0))</f>
        <v>2195.2430161200787</v>
      </c>
      <c r="CY15" cm="1">
        <f t="array" ref="CY15">AS15*INDEX(prod_est,$G15+$H15-1,MATCH(CY$14,$BP$14:$DP$14,0))</f>
        <v>2190.9620834126586</v>
      </c>
      <c r="CZ15" cm="1">
        <f t="array" ref="CZ15">AT15*INDEX(prod_est,$G15+$H15-1,MATCH(CZ$14,$BP$14:$DP$14,0))</f>
        <v>2186.6894989312491</v>
      </c>
      <c r="DA15" cm="1">
        <f t="array" ref="DA15">AU15*INDEX(prod_est,$G15+$H15-1,MATCH(DA$14,$BP$14:$DP$14,0))</f>
        <v>2182.4252463960142</v>
      </c>
      <c r="DB15" cm="1">
        <f t="array" ref="DB15">AV15*INDEX(prod_est,$G15+$H15-1,MATCH(DB$14,$BP$14:$DP$14,0))</f>
        <v>2178.1693095588671</v>
      </c>
      <c r="DC15" cm="1">
        <f t="array" ref="DC15">AW15*INDEX(prod_est,$G15+$H15-1,MATCH(DC$14,$BP$14:$DP$14,0))</f>
        <v>2173.9216722034053</v>
      </c>
      <c r="DD15" cm="1">
        <f t="array" ref="DD15">AX15*INDEX(prod_est,$G15+$H15-1,MATCH(DD$14,$BP$14:$DP$14,0))</f>
        <v>2169.6823181448499</v>
      </c>
      <c r="DE15" cm="1">
        <f t="array" ref="DE15">AY15*INDEX(prod_est,$G15+$H15-1,MATCH(DE$14,$BP$14:$DP$14,0))</f>
        <v>2165.4512312299839</v>
      </c>
      <c r="DF15" cm="1">
        <f t="array" ref="DF15">AZ15*INDEX(prod_est,$G15+$H15-1,MATCH(DF$14,$BP$14:$DP$14,0))</f>
        <v>2161.2283953370907</v>
      </c>
      <c r="DG15" cm="1">
        <f t="array" ref="DG15">BA15*INDEX(prod_est,$G15+$H15-1,MATCH(DG$14,$BP$14:$DP$14,0))</f>
        <v>2157.0137943758928</v>
      </c>
      <c r="DH15" cm="1">
        <f t="array" ref="DH15">BB15*INDEX(prod_est,$G15+$H15-1,MATCH(DH$14,$BP$14:$DP$14,0))</f>
        <v>2152.8074122874896</v>
      </c>
      <c r="DI15" cm="1">
        <f t="array" ref="DI15">BC15*INDEX(prod_est,$G15+$H15-1,MATCH(DI$14,$BP$14:$DP$14,0))</f>
        <v>2148.609233044298</v>
      </c>
      <c r="DJ15" cm="1">
        <f t="array" ref="DJ15">BD15*INDEX(prod_est,$G15+$H15-1,MATCH(DJ$14,$BP$14:$DP$14,0))</f>
        <v>2144.4192406499888</v>
      </c>
      <c r="DK15" cm="1">
        <f t="array" ref="DK15">BE15*INDEX(prod_est,$G15+$H15-1,MATCH(DK$14,$BP$14:$DP$14,0))</f>
        <v>2140.2374191394283</v>
      </c>
      <c r="DL15" cm="1">
        <f t="array" ref="DL15">BF15*INDEX(prod_est,$G15+$H15-1,MATCH(DL$14,$BP$14:$DP$14,0))</f>
        <v>2136.0637525786155</v>
      </c>
      <c r="DM15" cm="1">
        <f t="array" ref="DM15">BG15*INDEX(prod_est,$G15+$H15-1,MATCH(DM$14,$BP$14:$DP$14,0))</f>
        <v>2131.8982250646236</v>
      </c>
      <c r="DN15" cm="1">
        <f t="array" ref="DN15">BH15*INDEX(prod_est,$G15+$H15-1,MATCH(DN$14,$BP$14:$DP$14,0))</f>
        <v>2127.7408207255357</v>
      </c>
      <c r="DO15" cm="1">
        <f t="array" ref="DO15">BI15*INDEX(prod_est,$G15+$H15-1,MATCH(DO$14,$BP$14:$DP$14,0))</f>
        <v>2123.591523720389</v>
      </c>
      <c r="DP15" cm="1">
        <f t="array" ref="DP15">BJ15*INDEX(prod_est,$G15+$H15-1,MATCH(DP$14,$BP$14:$DP$14,0))</f>
        <v>2119.4503182391109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ref="M32:AP32" si="41">L32*(1-$F$4)</f>
        <v>6.6825477150085091E-4</v>
      </c>
      <c r="N32" s="42">
        <f t="shared" si="41"/>
        <v>6.6695161112762555E-4</v>
      </c>
      <c r="O32" s="42">
        <f t="shared" si="41"/>
        <v>6.6565099204109321E-4</v>
      </c>
      <c r="P32" s="42">
        <f t="shared" si="41"/>
        <v>6.6435290928550312E-4</v>
      </c>
      <c r="Q32" s="42">
        <f t="shared" si="41"/>
        <v>6.6305735791476856E-4</v>
      </c>
      <c r="R32" s="42">
        <f t="shared" si="41"/>
        <v>6.617643329924483E-4</v>
      </c>
      <c r="S32" s="42">
        <f t="shared" si="41"/>
        <v>6.6047382959172763E-4</v>
      </c>
      <c r="T32" s="42">
        <f t="shared" si="41"/>
        <v>6.5918584279539962E-4</v>
      </c>
      <c r="U32" s="42">
        <f t="shared" si="41"/>
        <v>6.5790036769584621E-4</v>
      </c>
      <c r="V32" s="42">
        <f t="shared" si="41"/>
        <v>6.5661739939501973E-4</v>
      </c>
      <c r="W32" s="42">
        <f t="shared" si="41"/>
        <v>6.5533693300442433E-4</v>
      </c>
      <c r="X32" s="42">
        <f t="shared" si="41"/>
        <v>6.5405896364509699E-4</v>
      </c>
      <c r="Y32" s="42">
        <f t="shared" si="41"/>
        <v>6.5278348644758923E-4</v>
      </c>
      <c r="Z32" s="42">
        <f t="shared" si="41"/>
        <v>6.5151049655194832E-4</v>
      </c>
      <c r="AA32" s="42">
        <f t="shared" si="41"/>
        <v>6.5023998910769911E-4</v>
      </c>
      <c r="AB32" s="42">
        <f t="shared" si="41"/>
        <v>6.4897195927382523E-4</v>
      </c>
      <c r="AC32" s="42">
        <f t="shared" si="41"/>
        <v>6.4770640221875077E-4</v>
      </c>
      <c r="AD32" s="42">
        <f t="shared" si="41"/>
        <v>6.464433131203219E-4</v>
      </c>
      <c r="AE32" s="42">
        <f t="shared" si="41"/>
        <v>6.4518268716578825E-4</v>
      </c>
      <c r="AF32" s="42">
        <f t="shared" si="41"/>
        <v>6.4392451955178499E-4</v>
      </c>
      <c r="AG32" s="42">
        <f t="shared" si="41"/>
        <v>6.4266880548431422E-4</v>
      </c>
      <c r="AH32" s="42">
        <f t="shared" si="41"/>
        <v>6.4141554017872683E-4</v>
      </c>
      <c r="AI32" s="42">
        <f t="shared" si="41"/>
        <v>6.4016471885970422E-4</v>
      </c>
      <c r="AJ32" s="42">
        <f t="shared" si="41"/>
        <v>6.389163367612401E-4</v>
      </c>
      <c r="AK32" s="42">
        <f t="shared" si="41"/>
        <v>6.3767038912662232E-4</v>
      </c>
      <c r="AL32" s="42">
        <f t="shared" si="41"/>
        <v>6.3642687120841481E-4</v>
      </c>
      <c r="AM32" s="42">
        <f t="shared" si="41"/>
        <v>6.3518577826843941E-4</v>
      </c>
      <c r="AN32" s="42">
        <f t="shared" si="41"/>
        <v>6.3394710557775785E-4</v>
      </c>
      <c r="AO32" s="42">
        <f t="shared" si="41"/>
        <v>6.3271084841665386E-4</v>
      </c>
      <c r="AP32" s="42">
        <f t="shared" si="41"/>
        <v>6.3147700207461497E-4</v>
      </c>
      <c r="AQ32" s="42">
        <f t="shared" ref="AQ32:BJ32" si="42">AP32*(1-$F$4)</f>
        <v>6.3024556185031463E-4</v>
      </c>
      <c r="AR32" s="42">
        <f t="shared" si="42"/>
        <v>6.2901652305159437E-4</v>
      </c>
      <c r="AS32" s="42">
        <f t="shared" si="42"/>
        <v>6.2778988099544588E-4</v>
      </c>
      <c r="AT32" s="42">
        <f t="shared" si="42"/>
        <v>6.2656563100799319E-4</v>
      </c>
      <c r="AU32" s="42">
        <f t="shared" si="42"/>
        <v>6.2534376842447476E-4</v>
      </c>
      <c r="AV32" s="42">
        <f t="shared" si="42"/>
        <v>6.2412428858922586E-4</v>
      </c>
      <c r="AW32" s="42">
        <f t="shared" si="42"/>
        <v>6.2290718685566063E-4</v>
      </c>
      <c r="AX32" s="42">
        <f t="shared" si="42"/>
        <v>6.2169245858625455E-4</v>
      </c>
      <c r="AY32" s="42">
        <f t="shared" si="42"/>
        <v>6.2048009915252676E-4</v>
      </c>
      <c r="AZ32" s="42">
        <f t="shared" si="42"/>
        <v>6.1927010393502237E-4</v>
      </c>
      <c r="BA32" s="42">
        <f t="shared" si="42"/>
        <v>6.1806246832329492E-4</v>
      </c>
      <c r="BB32" s="42">
        <f t="shared" si="42"/>
        <v>6.1685718771588858E-4</v>
      </c>
      <c r="BC32" s="42">
        <f t="shared" si="42"/>
        <v>6.1565425752032092E-4</v>
      </c>
      <c r="BD32" s="42">
        <f t="shared" si="42"/>
        <v>6.1445367315306524E-4</v>
      </c>
      <c r="BE32" s="42">
        <f t="shared" si="42"/>
        <v>6.1325543003953322E-4</v>
      </c>
      <c r="BF32" s="42">
        <f t="shared" si="42"/>
        <v>6.1205952361405736E-4</v>
      </c>
      <c r="BG32" s="42">
        <f t="shared" si="42"/>
        <v>6.1086594931987362E-4</v>
      </c>
      <c r="BH32" s="42">
        <f t="shared" si="42"/>
        <v>6.096747026091043E-4</v>
      </c>
      <c r="BI32" s="42">
        <f t="shared" si="42"/>
        <v>6.0848577894274014E-4</v>
      </c>
      <c r="BJ32" s="42">
        <f t="shared" si="42"/>
        <v>6.0729917379062366E-4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67.294139015424733</v>
      </c>
      <c r="BT32" s="8" cm="1">
        <f t="array" ref="BT32">N32*INDEX(prod_est,$G32+$H32-1,MATCH(BT$14,$BP$14:$DP$14,0))</f>
        <v>70.908015343132632</v>
      </c>
      <c r="BU32" s="8" cm="1">
        <f t="array" ref="BU32">O32*INDEX(prod_est,$G32+$H32-1,MATCH(BU$14,$BP$14:$DP$14,0))</f>
        <v>74.695611103610389</v>
      </c>
      <c r="BV32" s="8" cm="1">
        <f t="array" ref="BV32">P32*INDEX(prod_est,$G32+$H32-1,MATCH(BV$14,$BP$14:$DP$14,0))</f>
        <v>78.664115596370436</v>
      </c>
      <c r="BW32" s="8" cm="1">
        <f t="array" ref="BW32">Q32*INDEX(prod_est,$G32+$H32-1,MATCH(BW$14,$BP$14:$DP$14,0))</f>
        <v>82.820935493838917</v>
      </c>
      <c r="BX32" s="8" cm="1">
        <f t="array" ref="BX32">R32*INDEX(prod_est,$G32+$H32-1,MATCH(BX$14,$BP$14:$DP$14,0))</f>
        <v>87.173694692028732</v>
      </c>
      <c r="BY32" s="8" cm="1">
        <f t="array" ref="BY32">S32*INDEX(prod_est,$G32+$H32-1,MATCH(BY$14,$BP$14:$DP$14,0))</f>
        <v>91.730233376506419</v>
      </c>
      <c r="BZ32" s="8" cm="1">
        <f t="array" ref="BZ32">T32*INDEX(prod_est,$G32+$H32-1,MATCH(BZ$14,$BP$14:$DP$14,0))</f>
        <v>95.421704123137744</v>
      </c>
      <c r="CA32" s="8" cm="1">
        <f t="array" ref="CA32">U32*INDEX(prod_est,$G32+$H32-1,MATCH(CA$14,$BP$14:$DP$14,0))</f>
        <v>99.246934468057276</v>
      </c>
      <c r="CB32" s="8" cm="1">
        <f t="array" ref="CB32">V32*INDEX(prod_est,$G32+$H32-1,MATCH(CB$14,$BP$14:$DP$14,0))</f>
        <v>103.20974067385278</v>
      </c>
      <c r="CC32" s="8" cm="1">
        <f t="array" ref="CC32">W32*INDEX(prod_est,$G32+$H32-1,MATCH(CC$14,$BP$14:$DP$14,0))</f>
        <v>107.3139681712109</v>
      </c>
      <c r="CD32" s="8" cm="1">
        <f t="array" ref="CD32">X32*INDEX(prod_est,$G32+$H32-1,MATCH(CD$14,$BP$14:$DP$14,0))</f>
        <v>111.56348395069193</v>
      </c>
      <c r="CE32" s="8" cm="1">
        <f t="array" ref="CE32">Y32*INDEX(prod_est,$G32+$H32-1,MATCH(CE$14,$BP$14:$DP$14,0))</f>
        <v>115.96216806715782</v>
      </c>
      <c r="CF32" s="8" cm="1">
        <f t="array" ref="CF32">Z32*INDEX(prod_est,$G32+$H32-1,MATCH(CF$14,$BP$14:$DP$14,0))</f>
        <v>120.51390418420563</v>
      </c>
      <c r="CG32" s="8" cm="1">
        <f t="array" ref="CG32">AA32*INDEX(prod_est,$G32+$H32-1,MATCH(CG$14,$BP$14:$DP$14,0))</f>
        <v>125.22256908077976</v>
      </c>
      <c r="CH32" s="8" cm="1">
        <f t="array" ref="CH32">AB32*INDEX(prod_est,$G32+$H32-1,MATCH(CH$14,$BP$14:$DP$14,0))</f>
        <v>130.09202103657339</v>
      </c>
      <c r="CI32" s="8" cm="1">
        <f t="array" ref="CI32">AC32*INDEX(prod_est,$G32+$H32-1,MATCH(CI$14,$BP$14:$DP$14,0))</f>
        <v>135.12608700691669</v>
      </c>
      <c r="CJ32" s="8" cm="1">
        <f t="array" ref="CJ32">AD32*INDEX(prod_est,$G32+$H32-1,MATCH(CJ$14,$BP$14:$DP$14,0))</f>
        <v>140.32854849151644</v>
      </c>
      <c r="CK32" s="8" cm="1">
        <f t="array" ref="CK32">AE32*INDEX(prod_est,$G32+$H32-1,MATCH(CK$14,$BP$14:$DP$14,0))</f>
        <v>145.70312599471103</v>
      </c>
      <c r="CL32" s="8" cm="1">
        <f t="array" ref="CL32">AF32*INDEX(prod_est,$G32+$H32-1,MATCH(CL$14,$BP$14:$DP$14,0))</f>
        <v>151.25346196770104</v>
      </c>
      <c r="CM32" s="8" cm="1">
        <f t="array" ref="CM32">AG32*INDEX(prod_est,$G32+$H32-1,MATCH(CM$14,$BP$14:$DP$14,0))</f>
        <v>156.53670466880229</v>
      </c>
      <c r="CN32" s="8" cm="1">
        <f t="array" ref="CN32">AH32*INDEX(prod_est,$G32+$H32-1,MATCH(CN$14,$BP$14:$DP$14,0))</f>
        <v>161.97037236559569</v>
      </c>
      <c r="CO32" s="8" cm="1">
        <f t="array" ref="CO32">AI32*INDEX(prod_est,$G32+$H32-1,MATCH(CO$14,$BP$14:$DP$14,0))</f>
        <v>167.55631115182717</v>
      </c>
      <c r="CP32" s="8" cm="1">
        <f t="array" ref="CP32">AJ32*INDEX(prod_est,$G32+$H32-1,MATCH(CP$14,$BP$14:$DP$14,0))</f>
        <v>173.29617625227183</v>
      </c>
      <c r="CQ32" s="8" cm="1">
        <f t="array" ref="CQ32">AK32*INDEX(prod_est,$G32+$H32-1,MATCH(CQ$14,$BP$14:$DP$14,0))</f>
        <v>179.19140834976125</v>
      </c>
      <c r="CR32" s="8" cm="1">
        <f t="array" ref="CR32">AL32*INDEX(prod_est,$G32+$H32-1,MATCH(CR$14,$BP$14:$DP$14,0))</f>
        <v>185.24320802355007</v>
      </c>
      <c r="CS32" s="8" cm="1">
        <f t="array" ref="CS32">AM32*INDEX(prod_est,$G32+$H32-1,MATCH(CS$14,$BP$14:$DP$14,0))</f>
        <v>191.45250816939412</v>
      </c>
      <c r="CT32" s="8" cm="1">
        <f t="array" ref="CT32">AN32*INDEX(prod_est,$G32+$H32-1,MATCH(CT$14,$BP$14:$DP$14,0))</f>
        <v>197.819944263504</v>
      </c>
      <c r="CU32" s="8" cm="1">
        <f t="array" ref="CU32">AO32*INDEX(prod_est,$G32+$H32-1,MATCH(CU$14,$BP$14:$DP$14,0))</f>
        <v>204.34582232378833</v>
      </c>
      <c r="CV32" s="8" cm="1">
        <f t="array" ref="CV32">AP32*INDEX(prod_est,$G32+$H32-1,MATCH(CV$14,$BP$14:$DP$14,0))</f>
        <v>211.03008441253738</v>
      </c>
      <c r="CW32" cm="1">
        <f t="array" ref="CW32">AQ32*INDEX(prod_est,$G32+$H32-1,MATCH(CW$14,$BP$14:$DP$14,0))</f>
        <v>210.61855567336028</v>
      </c>
      <c r="CX32" cm="1">
        <f t="array" ref="CX32">AR32*INDEX(prod_est,$G32+$H32-1,MATCH(CX$14,$BP$14:$DP$14,0))</f>
        <v>210.2078294543719</v>
      </c>
      <c r="CY32" cm="1">
        <f t="array" ref="CY32">AS32*INDEX(prod_est,$G32+$H32-1,MATCH(CY$14,$BP$14:$DP$14,0))</f>
        <v>209.79790419058156</v>
      </c>
      <c r="CZ32" cm="1">
        <f t="array" ref="CZ32">AT32*INDEX(prod_est,$G32+$H32-1,MATCH(CZ$14,$BP$14:$DP$14,0))</f>
        <v>209.38877832005039</v>
      </c>
      <c r="DA32" cm="1">
        <f t="array" ref="DA32">AU32*INDEX(prod_est,$G32+$H32-1,MATCH(DA$14,$BP$14:$DP$14,0))</f>
        <v>208.98045028388552</v>
      </c>
      <c r="DB32" cm="1">
        <f t="array" ref="DB32">AV32*INDEX(prod_est,$G32+$H32-1,MATCH(DB$14,$BP$14:$DP$14,0))</f>
        <v>208.57291852623402</v>
      </c>
      <c r="DC32" cm="1">
        <f t="array" ref="DC32">AW32*INDEX(prod_est,$G32+$H32-1,MATCH(DC$14,$BP$14:$DP$14,0))</f>
        <v>208.16618149427703</v>
      </c>
      <c r="DD32" cm="1">
        <f t="array" ref="DD32">AX32*INDEX(prod_est,$G32+$H32-1,MATCH(DD$14,$BP$14:$DP$14,0))</f>
        <v>207.76023763822388</v>
      </c>
      <c r="DE32" cm="1">
        <f t="array" ref="DE32">AY32*INDEX(prod_est,$G32+$H32-1,MATCH(DE$14,$BP$14:$DP$14,0))</f>
        <v>207.35508541130608</v>
      </c>
      <c r="DF32" cm="1">
        <f t="array" ref="DF32">AZ32*INDEX(prod_est,$G32+$H32-1,MATCH(DF$14,$BP$14:$DP$14,0))</f>
        <v>206.95072326977152</v>
      </c>
      <c r="DG32" cm="1">
        <f t="array" ref="DG32">BA32*INDEX(prod_est,$G32+$H32-1,MATCH(DG$14,$BP$14:$DP$14,0))</f>
        <v>206.54714967287856</v>
      </c>
      <c r="DH32" cm="1">
        <f t="array" ref="DH32">BB32*INDEX(prod_est,$G32+$H32-1,MATCH(DH$14,$BP$14:$DP$14,0))</f>
        <v>206.14436308289012</v>
      </c>
      <c r="DI32" cm="1">
        <f t="array" ref="DI32">BC32*INDEX(prod_est,$G32+$H32-1,MATCH(DI$14,$BP$14:$DP$14,0))</f>
        <v>205.74236196506789</v>
      </c>
      <c r="DJ32" cm="1">
        <f t="array" ref="DJ32">BD32*INDEX(prod_est,$G32+$H32-1,MATCH(DJ$14,$BP$14:$DP$14,0))</f>
        <v>205.34114478766637</v>
      </c>
      <c r="DK32" cm="1">
        <f t="array" ref="DK32">BE32*INDEX(prod_est,$G32+$H32-1,MATCH(DK$14,$BP$14:$DP$14,0))</f>
        <v>204.94071002192723</v>
      </c>
      <c r="DL32" cm="1">
        <f t="array" ref="DL32">BF32*INDEX(prod_est,$G32+$H32-1,MATCH(DL$14,$BP$14:$DP$14,0))</f>
        <v>204.54105614207327</v>
      </c>
      <c r="DM32" cm="1">
        <f t="array" ref="DM32">BG32*INDEX(prod_est,$G32+$H32-1,MATCH(DM$14,$BP$14:$DP$14,0))</f>
        <v>204.14218162530273</v>
      </c>
      <c r="DN32" cm="1">
        <f t="array" ref="DN32">BH32*INDEX(prod_est,$G32+$H32-1,MATCH(DN$14,$BP$14:$DP$14,0))</f>
        <v>203.74408495178349</v>
      </c>
      <c r="DO32" cm="1">
        <f t="array" ref="DO32">BI32*INDEX(prod_est,$G32+$H32-1,MATCH(DO$14,$BP$14:$DP$14,0))</f>
        <v>203.34676460464715</v>
      </c>
      <c r="DP32" cm="1">
        <f t="array" ref="DP32">BJ32*INDEX(prod_est,$G32+$H32-1,MATCH(DP$14,$BP$14:$DP$14,0))</f>
        <v>202.95021906998349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7.6469749454065825</v>
      </c>
      <c r="N47" s="42">
        <f t="shared" si="66"/>
        <v>7.6320626168323775</v>
      </c>
      <c r="O47" s="42">
        <f t="shared" si="66"/>
        <v>7.6171793687174523</v>
      </c>
      <c r="P47" s="42">
        <f t="shared" si="66"/>
        <v>7.6023251443521422</v>
      </c>
      <c r="Q47" s="42">
        <f t="shared" si="66"/>
        <v>7.587499887137378</v>
      </c>
      <c r="R47" s="42">
        <f t="shared" si="66"/>
        <v>7.5727035405844578</v>
      </c>
      <c r="S47" s="42">
        <f t="shared" si="66"/>
        <v>7.5579360483148417</v>
      </c>
      <c r="T47" s="42">
        <f t="shared" si="66"/>
        <v>7.5431973540599326</v>
      </c>
      <c r="U47" s="42">
        <f t="shared" si="66"/>
        <v>7.5284874016608629</v>
      </c>
      <c r="V47" s="42">
        <f t="shared" si="66"/>
        <v>7.5138061350682781</v>
      </c>
      <c r="W47" s="42">
        <f t="shared" si="66"/>
        <v>7.4991534983421273</v>
      </c>
      <c r="X47" s="42">
        <f t="shared" si="66"/>
        <v>7.4845294356514493</v>
      </c>
      <c r="Y47" s="42">
        <f t="shared" si="66"/>
        <v>7.4699338912741551</v>
      </c>
      <c r="Z47" s="42">
        <f t="shared" si="66"/>
        <v>7.4553668095968195</v>
      </c>
      <c r="AA47" s="42">
        <f t="shared" si="66"/>
        <v>7.4408281351144732</v>
      </c>
      <c r="AB47" s="42">
        <f t="shared" si="66"/>
        <v>7.4263178124303817</v>
      </c>
      <c r="AC47" s="42">
        <f t="shared" si="66"/>
        <v>7.4118357862558417</v>
      </c>
      <c r="AD47" s="42">
        <f t="shared" si="66"/>
        <v>7.3973820014099676</v>
      </c>
      <c r="AE47" s="42">
        <f t="shared" si="66"/>
        <v>7.3829564028194818</v>
      </c>
      <c r="AF47" s="42">
        <f t="shared" si="66"/>
        <v>7.3685589355185064</v>
      </c>
      <c r="AG47" s="42">
        <f t="shared" si="66"/>
        <v>7.3541895446483494</v>
      </c>
      <c r="AH47" s="42">
        <f t="shared" si="66"/>
        <v>7.3398481754573002</v>
      </c>
      <c r="AI47" s="42">
        <f t="shared" si="66"/>
        <v>7.3255347733004195</v>
      </c>
      <c r="AJ47" s="42">
        <f t="shared" si="66"/>
        <v>7.3112492836393299</v>
      </c>
      <c r="AK47" s="42">
        <f t="shared" si="66"/>
        <v>7.2969916520420091</v>
      </c>
      <c r="AL47" s="42">
        <f t="shared" si="66"/>
        <v>7.2827618241825833</v>
      </c>
      <c r="AM47" s="42">
        <f t="shared" si="66"/>
        <v>7.2685597458411184</v>
      </c>
      <c r="AN47" s="42">
        <f t="shared" si="66"/>
        <v>7.2543853629034141</v>
      </c>
      <c r="AO47" s="42">
        <f t="shared" ref="AO47:BJ47" si="67">SUM(AO15:AO46)*1000</f>
        <v>7.2402386213607999</v>
      </c>
      <c r="AP47">
        <f t="shared" si="67"/>
        <v>7.2261194673099247</v>
      </c>
      <c r="AQ47">
        <f t="shared" si="67"/>
        <v>7.2120278469525552</v>
      </c>
      <c r="AR47">
        <f t="shared" si="67"/>
        <v>7.1979637065953712</v>
      </c>
      <c r="AS47">
        <f t="shared" si="67"/>
        <v>7.1839269926497566</v>
      </c>
      <c r="AT47">
        <f t="shared" si="67"/>
        <v>7.1699176516316019</v>
      </c>
      <c r="AU47">
        <f t="shared" si="67"/>
        <v>7.1559356301610926</v>
      </c>
      <c r="AV47">
        <f t="shared" si="67"/>
        <v>7.1419808749625124</v>
      </c>
      <c r="AW47">
        <f t="shared" si="67"/>
        <v>7.128053332864039</v>
      </c>
      <c r="AX47">
        <f t="shared" si="67"/>
        <v>7.1141529507975365</v>
      </c>
      <c r="AY47">
        <f t="shared" si="67"/>
        <v>7.1002796757983591</v>
      </c>
      <c r="AZ47">
        <f t="shared" si="67"/>
        <v>7.0864334550051478</v>
      </c>
      <c r="BA47">
        <f t="shared" si="67"/>
        <v>7.0726142356596275</v>
      </c>
      <c r="BB47">
        <f t="shared" si="67"/>
        <v>7.0588219651064064</v>
      </c>
      <c r="BC47">
        <f t="shared" si="67"/>
        <v>7.0450565907927762</v>
      </c>
      <c r="BD47">
        <f t="shared" si="67"/>
        <v>7.0313180602685099</v>
      </c>
      <c r="BE47">
        <f t="shared" si="67"/>
        <v>7.0176063211856654</v>
      </c>
      <c r="BF47">
        <f t="shared" si="67"/>
        <v>7.0039213212983835</v>
      </c>
      <c r="BG47">
        <f t="shared" si="67"/>
        <v>6.9902630084626898</v>
      </c>
      <c r="BH47">
        <f t="shared" si="67"/>
        <v>6.9766313306362928</v>
      </c>
      <c r="BI47">
        <f t="shared" si="67"/>
        <v>6.9630262358783934</v>
      </c>
      <c r="BJ47">
        <f t="shared" si="67"/>
        <v>6.9494476723494794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702.76634834617619</v>
      </c>
      <c r="BT58" s="65">
        <f t="shared" si="75"/>
        <v>740.50679212562386</v>
      </c>
      <c r="BU58" s="65">
        <f t="shared" si="75"/>
        <v>780.06142319077935</v>
      </c>
      <c r="BV58" s="65">
        <f t="shared" si="75"/>
        <v>821.50532085522696</v>
      </c>
      <c r="BW58" s="65">
        <f t="shared" si="75"/>
        <v>864.91583450199573</v>
      </c>
      <c r="BX58" s="65">
        <f t="shared" si="75"/>
        <v>910.37258202410794</v>
      </c>
      <c r="BY58" s="65">
        <f t="shared" si="75"/>
        <v>957.95744007028202</v>
      </c>
      <c r="BZ58" s="65">
        <f t="shared" si="75"/>
        <v>996.50821811117771</v>
      </c>
      <c r="CA58" s="65">
        <f t="shared" si="75"/>
        <v>1036.4558747780668</v>
      </c>
      <c r="CB58" s="65">
        <f t="shared" si="75"/>
        <v>1077.840264075508</v>
      </c>
      <c r="CC58" s="65">
        <f t="shared" si="75"/>
        <v>1120.7015446164362</v>
      </c>
      <c r="CD58" s="65">
        <f t="shared" si="75"/>
        <v>1165.0801001679204</v>
      </c>
      <c r="CE58" s="65">
        <f t="shared" si="75"/>
        <v>1211.0164509301837</v>
      </c>
      <c r="CF58" s="65">
        <f t="shared" si="75"/>
        <v>1258.5511547902015</v>
      </c>
      <c r="CG58" s="65">
        <f t="shared" si="75"/>
        <v>1307.7246977371253</v>
      </c>
      <c r="CH58" s="65">
        <f t="shared" si="75"/>
        <v>1358.5773725686713</v>
      </c>
      <c r="CI58" s="65">
        <f t="shared" si="75"/>
        <v>1411.1491449558773</v>
      </c>
      <c r="CJ58" s="65">
        <f t="shared" si="75"/>
        <v>1465.4795058674829</v>
      </c>
      <c r="CK58" s="65">
        <f t="shared" si="75"/>
        <v>1521.6073092852193</v>
      </c>
      <c r="CL58" s="65">
        <f t="shared" si="75"/>
        <v>1579.5705940660612</v>
      </c>
      <c r="CM58" s="65">
        <f t="shared" si="75"/>
        <v>1634.7445696128539</v>
      </c>
      <c r="CN58" s="65">
        <f t="shared" si="75"/>
        <v>1691.489463912294</v>
      </c>
      <c r="CO58" s="65">
        <f t="shared" si="75"/>
        <v>1749.824556095959</v>
      </c>
      <c r="CP58" s="65">
        <f t="shared" si="75"/>
        <v>1809.767132012036</v>
      </c>
      <c r="CQ58" s="65">
        <f t="shared" si="75"/>
        <v>1871.3322370036637</v>
      </c>
      <c r="CR58" s="65">
        <f t="shared" si="75"/>
        <v>1934.5324089636067</v>
      </c>
      <c r="CS58" s="65">
        <f t="shared" si="75"/>
        <v>1999.3773903115366</v>
      </c>
      <c r="CT58" s="65">
        <f t="shared" si="75"/>
        <v>2065.8738174544642</v>
      </c>
      <c r="CU58" s="65">
        <f t="shared" si="75"/>
        <v>2134.0248861995037</v>
      </c>
      <c r="CV58" s="69">
        <f t="shared" ref="CV58:DP58" si="76">CV$49*CV15</f>
        <v>2203.829991491396</v>
      </c>
      <c r="CW58" s="65">
        <f t="shared" si="76"/>
        <v>2199.5323133651523</v>
      </c>
      <c r="CX58" s="65">
        <f t="shared" si="76"/>
        <v>2195.2430161200787</v>
      </c>
      <c r="CY58" s="65">
        <f t="shared" si="76"/>
        <v>2190.9620834126586</v>
      </c>
      <c r="CZ58" s="65">
        <f t="shared" si="76"/>
        <v>2186.6894989312491</v>
      </c>
      <c r="DA58" s="65">
        <f t="shared" si="76"/>
        <v>2182.4252463960142</v>
      </c>
      <c r="DB58" s="65">
        <f t="shared" si="76"/>
        <v>2178.1693095588671</v>
      </c>
      <c r="DC58" s="65">
        <f t="shared" si="76"/>
        <v>2173.9216722034053</v>
      </c>
      <c r="DD58" s="65">
        <f t="shared" si="76"/>
        <v>2169.6823181448499</v>
      </c>
      <c r="DE58" s="65">
        <f t="shared" si="76"/>
        <v>2165.4512312299839</v>
      </c>
      <c r="DF58" s="65">
        <f t="shared" si="76"/>
        <v>2161.2283953370907</v>
      </c>
      <c r="DG58" s="65">
        <f t="shared" si="76"/>
        <v>2157.0137943758928</v>
      </c>
      <c r="DH58" s="65">
        <f t="shared" si="76"/>
        <v>2152.8074122874896</v>
      </c>
      <c r="DI58" s="65">
        <f t="shared" si="76"/>
        <v>2148.609233044298</v>
      </c>
      <c r="DJ58" s="65">
        <f t="shared" si="76"/>
        <v>2144.4192406499888</v>
      </c>
      <c r="DK58" s="65">
        <f t="shared" si="76"/>
        <v>2140.2374191394283</v>
      </c>
      <c r="DL58" s="65">
        <f t="shared" si="76"/>
        <v>2136.0637525786155</v>
      </c>
      <c r="DM58" s="65">
        <f t="shared" si="76"/>
        <v>2131.8982250646236</v>
      </c>
      <c r="DN58" s="65">
        <f t="shared" si="76"/>
        <v>2127.7408207255357</v>
      </c>
      <c r="DO58" s="65">
        <f t="shared" si="76"/>
        <v>2123.591523720389</v>
      </c>
      <c r="DP58" s="65">
        <f t="shared" si="76"/>
        <v>2119.4503182391109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67.294139015424733</v>
      </c>
      <c r="BT75" s="65">
        <f t="shared" si="109"/>
        <v>70.908015343132632</v>
      </c>
      <c r="BU75" s="65">
        <f t="shared" si="109"/>
        <v>74.695611103610389</v>
      </c>
      <c r="BV75" s="65">
        <f t="shared" si="109"/>
        <v>78.664115596370436</v>
      </c>
      <c r="BW75" s="65">
        <f t="shared" si="109"/>
        <v>82.820935493838917</v>
      </c>
      <c r="BX75" s="65">
        <f t="shared" si="109"/>
        <v>87.173694692028732</v>
      </c>
      <c r="BY75" s="65">
        <f t="shared" si="109"/>
        <v>91.730233376506419</v>
      </c>
      <c r="BZ75" s="65">
        <f t="shared" si="109"/>
        <v>95.421704123137744</v>
      </c>
      <c r="CA75" s="65">
        <f t="shared" si="109"/>
        <v>99.246934468057276</v>
      </c>
      <c r="CB75" s="65">
        <f t="shared" si="109"/>
        <v>103.20974067385278</v>
      </c>
      <c r="CC75" s="65">
        <f t="shared" si="109"/>
        <v>107.3139681712109</v>
      </c>
      <c r="CD75" s="65">
        <f t="shared" si="109"/>
        <v>111.56348395069193</v>
      </c>
      <c r="CE75" s="65">
        <f t="shared" si="109"/>
        <v>115.96216806715782</v>
      </c>
      <c r="CF75" s="65">
        <f t="shared" si="109"/>
        <v>120.51390418420563</v>
      </c>
      <c r="CG75" s="65">
        <f t="shared" si="109"/>
        <v>125.22256908077976</v>
      </c>
      <c r="CH75" s="65">
        <f t="shared" si="109"/>
        <v>130.09202103657339</v>
      </c>
      <c r="CI75" s="65">
        <f t="shared" si="109"/>
        <v>135.12608700691669</v>
      </c>
      <c r="CJ75" s="65">
        <f t="shared" si="109"/>
        <v>140.32854849151644</v>
      </c>
      <c r="CK75" s="65">
        <f t="shared" si="109"/>
        <v>145.70312599471103</v>
      </c>
      <c r="CL75" s="65">
        <f t="shared" si="109"/>
        <v>151.25346196770104</v>
      </c>
      <c r="CM75" s="65">
        <f t="shared" si="109"/>
        <v>156.53670466880229</v>
      </c>
      <c r="CN75" s="65">
        <f t="shared" si="109"/>
        <v>161.97037236559569</v>
      </c>
      <c r="CO75" s="65">
        <f t="shared" si="109"/>
        <v>167.55631115182717</v>
      </c>
      <c r="CP75" s="65">
        <f t="shared" si="109"/>
        <v>173.29617625227183</v>
      </c>
      <c r="CQ75" s="65">
        <f t="shared" si="109"/>
        <v>179.19140834976125</v>
      </c>
      <c r="CR75" s="65">
        <f t="shared" si="109"/>
        <v>185.24320802355007</v>
      </c>
      <c r="CS75" s="65">
        <f t="shared" si="109"/>
        <v>191.45250816939412</v>
      </c>
      <c r="CT75" s="65">
        <f t="shared" si="109"/>
        <v>197.819944263504</v>
      </c>
      <c r="CU75" s="65">
        <f t="shared" si="109"/>
        <v>204.34582232378833</v>
      </c>
      <c r="CV75" s="69">
        <f t="shared" si="109"/>
        <v>211.03008441253738</v>
      </c>
      <c r="CW75" s="65">
        <f t="shared" ref="CW75:DP75" si="110">CW$49*CW32</f>
        <v>210.61855567336028</v>
      </c>
      <c r="CX75" s="65">
        <f t="shared" si="110"/>
        <v>210.2078294543719</v>
      </c>
      <c r="CY75" s="65">
        <f t="shared" si="110"/>
        <v>209.79790419058156</v>
      </c>
      <c r="CZ75" s="65">
        <f t="shared" si="110"/>
        <v>209.38877832005039</v>
      </c>
      <c r="DA75" s="65">
        <f t="shared" si="110"/>
        <v>208.98045028388552</v>
      </c>
      <c r="DB75" s="65">
        <f t="shared" si="110"/>
        <v>208.57291852623402</v>
      </c>
      <c r="DC75" s="65">
        <f t="shared" si="110"/>
        <v>208.16618149427703</v>
      </c>
      <c r="DD75" s="65">
        <f t="shared" si="110"/>
        <v>207.76023763822388</v>
      </c>
      <c r="DE75" s="65">
        <f t="shared" si="110"/>
        <v>207.35508541130608</v>
      </c>
      <c r="DF75" s="65">
        <f t="shared" si="110"/>
        <v>206.95072326977152</v>
      </c>
      <c r="DG75" s="65">
        <f t="shared" si="110"/>
        <v>206.54714967287856</v>
      </c>
      <c r="DH75" s="65">
        <f t="shared" si="110"/>
        <v>206.14436308289012</v>
      </c>
      <c r="DI75" s="65">
        <f t="shared" si="110"/>
        <v>205.74236196506789</v>
      </c>
      <c r="DJ75" s="65">
        <f t="shared" si="110"/>
        <v>205.34114478766637</v>
      </c>
      <c r="DK75" s="65">
        <f t="shared" si="110"/>
        <v>204.94071002192723</v>
      </c>
      <c r="DL75" s="65">
        <f t="shared" si="110"/>
        <v>204.54105614207327</v>
      </c>
      <c r="DM75" s="65">
        <f t="shared" si="110"/>
        <v>204.14218162530273</v>
      </c>
      <c r="DN75" s="65">
        <f t="shared" si="110"/>
        <v>203.74408495178349</v>
      </c>
      <c r="DO75" s="65">
        <f t="shared" si="110"/>
        <v>203.34676460464715</v>
      </c>
      <c r="DP75" s="65">
        <f t="shared" si="110"/>
        <v>202.95021906998349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L46" si="2">K15</f>
        <v>2.4408591873221188E-3</v>
      </c>
      <c r="M15" s="42">
        <f t="shared" ref="M15:AO15" si="3">L15*(1-$F$4)</f>
        <v>2.436706838112917E-3</v>
      </c>
      <c r="N15" s="42">
        <f t="shared" si="3"/>
        <v>2.4325615528113936E-3</v>
      </c>
      <c r="O15" s="42">
        <f t="shared" si="3"/>
        <v>2.4284233194005458E-3</v>
      </c>
      <c r="P15" s="42">
        <f t="shared" si="3"/>
        <v>2.424292125883814E-3</v>
      </c>
      <c r="Q15" s="42">
        <f t="shared" si="3"/>
        <v>2.4201679602850472E-3</v>
      </c>
      <c r="R15" s="42">
        <f t="shared" si="3"/>
        <v>2.4160508106484675E-3</v>
      </c>
      <c r="S15" s="42">
        <f t="shared" si="3"/>
        <v>2.4119406650386366E-3</v>
      </c>
      <c r="T15" s="42">
        <f t="shared" si="3"/>
        <v>2.4078375115404197E-3</v>
      </c>
      <c r="U15" s="42">
        <f t="shared" si="3"/>
        <v>2.403741338258953E-3</v>
      </c>
      <c r="V15" s="42">
        <f t="shared" si="3"/>
        <v>2.399652133319607E-3</v>
      </c>
      <c r="W15" s="42">
        <f t="shared" si="3"/>
        <v>2.3955698848679538E-3</v>
      </c>
      <c r="X15" s="42">
        <f t="shared" si="3"/>
        <v>2.3914945810697315E-3</v>
      </c>
      <c r="Y15" s="42">
        <f t="shared" si="3"/>
        <v>2.3874262101108109E-3</v>
      </c>
      <c r="Z15" s="42">
        <f t="shared" si="3"/>
        <v>2.3833647601971607E-3</v>
      </c>
      <c r="AA15" s="42">
        <f t="shared" si="3"/>
        <v>2.3793102195548135E-3</v>
      </c>
      <c r="AB15" s="42">
        <f t="shared" si="3"/>
        <v>2.3752625764298313E-3</v>
      </c>
      <c r="AC15" s="42">
        <f t="shared" si="3"/>
        <v>2.3712218190882718E-3</v>
      </c>
      <c r="AD15" s="42">
        <f t="shared" si="3"/>
        <v>2.3671879358161539E-3</v>
      </c>
      <c r="AE15" s="42">
        <f t="shared" si="3"/>
        <v>2.3631609149194254E-3</v>
      </c>
      <c r="AF15" s="42">
        <f t="shared" si="3"/>
        <v>2.3591407447239262E-3</v>
      </c>
      <c r="AG15" s="42">
        <f t="shared" si="3"/>
        <v>2.3551274135753574E-3</v>
      </c>
      <c r="AH15" s="42">
        <f t="shared" si="3"/>
        <v>2.3511209098392456E-3</v>
      </c>
      <c r="AI15" s="42">
        <f t="shared" si="3"/>
        <v>2.3471212219009093E-3</v>
      </c>
      <c r="AJ15" s="42">
        <f t="shared" si="3"/>
        <v>2.343128338165427E-3</v>
      </c>
      <c r="AK15" s="42">
        <f t="shared" si="3"/>
        <v>2.3391422470576012E-3</v>
      </c>
      <c r="AL15" s="42">
        <f t="shared" si="3"/>
        <v>2.3351629370219262E-3</v>
      </c>
      <c r="AM15" s="42">
        <f t="shared" si="3"/>
        <v>2.3311903965225547E-3</v>
      </c>
      <c r="AN15" s="42">
        <f t="shared" si="3"/>
        <v>2.3272246140432634E-3</v>
      </c>
      <c r="AO15" s="42">
        <f t="shared" si="3"/>
        <v>2.3232655780874205E-3</v>
      </c>
      <c r="AP15" s="42">
        <f t="shared" ref="AP15:BJ15" si="4">AO15*(1-$F$4)</f>
        <v>2.3193132771779524E-3</v>
      </c>
      <c r="AQ15" s="42">
        <f t="shared" si="4"/>
        <v>2.3153676998573093E-3</v>
      </c>
      <c r="AR15" s="42">
        <f t="shared" si="4"/>
        <v>2.3114288346874337E-3</v>
      </c>
      <c r="AS15" s="42">
        <f t="shared" si="4"/>
        <v>2.3074966702497255E-3</v>
      </c>
      <c r="AT15" s="42">
        <f t="shared" si="4"/>
        <v>2.3035711951450107E-3</v>
      </c>
      <c r="AU15" s="42">
        <f t="shared" si="4"/>
        <v>2.2996523979935068E-3</v>
      </c>
      <c r="AV15" s="42">
        <f t="shared" si="4"/>
        <v>2.2957402674347901E-3</v>
      </c>
      <c r="AW15" s="42">
        <f t="shared" si="4"/>
        <v>2.2918347921277635E-3</v>
      </c>
      <c r="AX15" s="42">
        <f t="shared" si="4"/>
        <v>2.2879359607506232E-3</v>
      </c>
      <c r="AY15" s="42">
        <f t="shared" si="4"/>
        <v>2.2840437620008256E-3</v>
      </c>
      <c r="AZ15" s="42">
        <f t="shared" si="4"/>
        <v>2.280158184595055E-3</v>
      </c>
      <c r="BA15" s="42">
        <f t="shared" si="4"/>
        <v>2.2762792172691905E-3</v>
      </c>
      <c r="BB15" s="42">
        <f t="shared" si="4"/>
        <v>2.272406848778274E-3</v>
      </c>
      <c r="BC15" s="42">
        <f t="shared" si="4"/>
        <v>2.2685410678964764E-3</v>
      </c>
      <c r="BD15" s="42">
        <f t="shared" si="4"/>
        <v>2.2646818634170667E-3</v>
      </c>
      <c r="BE15" s="42">
        <f t="shared" si="4"/>
        <v>2.2608292241523779E-3</v>
      </c>
      <c r="BF15" s="42">
        <f t="shared" si="4"/>
        <v>2.2569831389337752E-3</v>
      </c>
      <c r="BG15" s="42">
        <f t="shared" si="4"/>
        <v>2.2531435966116247E-3</v>
      </c>
      <c r="BH15" s="42">
        <f t="shared" si="4"/>
        <v>2.2493105860552586E-3</v>
      </c>
      <c r="BI15" s="42">
        <f t="shared" si="4"/>
        <v>2.2454840961529457E-3</v>
      </c>
      <c r="BJ15" s="42">
        <f t="shared" si="4"/>
        <v>2.241664115811857E-3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118.11472161167634</v>
      </c>
      <c r="BT15" s="8" cm="1">
        <f t="array" ref="BT15">N15*INDEX(prod_est,$G15+$H15-1,MATCH(BT$14,$BP$14:$DP$14,0))</f>
        <v>118.26458003322286</v>
      </c>
      <c r="BU15" s="8" cm="1">
        <f t="array" ref="BU15">O15*INDEX(prod_est,$G15+$H15-1,MATCH(BU$14,$BP$14:$DP$14,0))</f>
        <v>118.36727979449256</v>
      </c>
      <c r="BV15" s="8" cm="1">
        <f t="array" ref="BV15">P15*INDEX(prod_est,$G15+$H15-1,MATCH(BV$14,$BP$14:$DP$14,0))</f>
        <v>118.51494945495075</v>
      </c>
      <c r="BW15" s="8" cm="1">
        <f t="array" ref="BW15">Q15*INDEX(prod_est,$G15+$H15-1,MATCH(BW$14,$BP$14:$DP$14,0))</f>
        <v>118.7489361505306</v>
      </c>
      <c r="BX15" s="8" cm="1">
        <f t="array" ref="BX15">R15*INDEX(prod_est,$G15+$H15-1,MATCH(BX$14,$BP$14:$DP$14,0))</f>
        <v>119.08550264704154</v>
      </c>
      <c r="BY15" s="8" cm="1">
        <f t="array" ref="BY15">S15*INDEX(prod_est,$G15+$H15-1,MATCH(BY$14,$BP$14:$DP$14,0))</f>
        <v>119.52820390332016</v>
      </c>
      <c r="BZ15" s="8" cm="1">
        <f t="array" ref="BZ15">T15*INDEX(prod_est,$G15+$H15-1,MATCH(BZ$14,$BP$14:$DP$14,0))</f>
        <v>118.79611437339864</v>
      </c>
      <c r="CA15" s="8" cm="1">
        <f t="array" ref="CA15">U15*INDEX(prod_est,$G15+$H15-1,MATCH(CA$14,$BP$14:$DP$14,0))</f>
        <v>118.15789939517556</v>
      </c>
      <c r="CB15" s="8" cm="1">
        <f t="array" ref="CB15">V15*INDEX(prod_est,$G15+$H15-1,MATCH(CB$14,$BP$14:$DP$14,0))</f>
        <v>117.5871414595336</v>
      </c>
      <c r="CC15" s="8" cm="1">
        <f t="array" ref="CC15">W15*INDEX(prod_est,$G15+$H15-1,MATCH(CC$14,$BP$14:$DP$14,0))</f>
        <v>117.04298471770298</v>
      </c>
      <c r="CD15" s="8" cm="1">
        <f t="array" ref="CD15">X15*INDEX(prod_est,$G15+$H15-1,MATCH(CD$14,$BP$14:$DP$14,0))</f>
        <v>116.46923571731188</v>
      </c>
      <c r="CE15" s="8" cm="1">
        <f t="array" ref="CE15">Y15*INDEX(prod_est,$G15+$H15-1,MATCH(CE$14,$BP$14:$DP$14,0))</f>
        <v>115.84178660816117</v>
      </c>
      <c r="CF15" s="8" cm="1">
        <f t="array" ref="CF15">Z15*INDEX(prod_est,$G15+$H15-1,MATCH(CF$14,$BP$14:$DP$14,0))</f>
        <v>115.15064363706917</v>
      </c>
      <c r="CG15" s="8" cm="1">
        <f t="array" ref="CG15">AA15*INDEX(prod_est,$G15+$H15-1,MATCH(CG$14,$BP$14:$DP$14,0))</f>
        <v>114.39540546981696</v>
      </c>
      <c r="CH15" s="8" cm="1">
        <f t="array" ref="CH15">AB15*INDEX(prod_est,$G15+$H15-1,MATCH(CH$14,$BP$14:$DP$14,0))</f>
        <v>113.57826801150603</v>
      </c>
      <c r="CI15" s="8" cm="1">
        <f t="array" ref="CI15">AC15*INDEX(prod_est,$G15+$H15-1,MATCH(CI$14,$BP$14:$DP$14,0))</f>
        <v>112.7034669352858</v>
      </c>
      <c r="CJ15" s="8" cm="1">
        <f t="array" ref="CJ15">AD15*INDEX(prod_est,$G15+$H15-1,MATCH(CJ$14,$BP$14:$DP$14,0))</f>
        <v>111.77438432677214</v>
      </c>
      <c r="CK15" s="8" cm="1">
        <f t="array" ref="CK15">AE15*INDEX(prod_est,$G15+$H15-1,MATCH(CK$14,$BP$14:$DP$14,0))</f>
        <v>110.79599031793509</v>
      </c>
      <c r="CL15" s="8" cm="1">
        <f t="array" ref="CL15">AF15*INDEX(prod_est,$G15+$H15-1,MATCH(CL$14,$BP$14:$DP$14,0))</f>
        <v>109.77490380511696</v>
      </c>
      <c r="CM15" s="8" cm="1">
        <f t="array" ref="CM15">AG15*INDEX(prod_est,$G15+$H15-1,MATCH(CM$14,$BP$14:$DP$14,0))</f>
        <v>108.85484157586428</v>
      </c>
      <c r="CN15" s="8" cm="1">
        <f t="array" ref="CN15">AH15*INDEX(prod_est,$G15+$H15-1,MATCH(CN$14,$BP$14:$DP$14,0))</f>
        <v>107.98075198137101</v>
      </c>
      <c r="CO15" s="8" cm="1">
        <f t="array" ref="CO15">AI15*INDEX(prod_est,$G15+$H15-1,MATCH(CO$14,$BP$14:$DP$14,0))</f>
        <v>107.13267858414146</v>
      </c>
      <c r="CP15" s="8" cm="1">
        <f t="array" ref="CP15">AJ15*INDEX(prod_est,$G15+$H15-1,MATCH(CP$14,$BP$14:$DP$14,0))</f>
        <v>106.30971205274209</v>
      </c>
      <c r="CQ15" s="8" cm="1">
        <f t="array" ref="CQ15">AK15*INDEX(prod_est,$G15+$H15-1,MATCH(CQ$14,$BP$14:$DP$14,0))</f>
        <v>105.51792516537675</v>
      </c>
      <c r="CR15" s="8" cm="1">
        <f t="array" ref="CR15">AL15*INDEX(prod_est,$G15+$H15-1,MATCH(CR$14,$BP$14:$DP$14,0))</f>
        <v>104.7673763552358</v>
      </c>
      <c r="CS15" s="8" cm="1">
        <f t="array" ref="CS15">AM15*INDEX(prod_est,$G15+$H15-1,MATCH(CS$14,$BP$14:$DP$14,0))</f>
        <v>104.07347369219904</v>
      </c>
      <c r="CT15" s="8" cm="1">
        <f t="array" ref="CT15">AN15*INDEX(prod_est,$G15+$H15-1,MATCH(CT$14,$BP$14:$DP$14,0))</f>
        <v>103.44951164712387</v>
      </c>
      <c r="CU15" s="8" cm="1">
        <f t="array" ref="CU15">AO15*INDEX(prod_est,$G15+$H15-1,MATCH(CU$14,$BP$14:$DP$14,0))</f>
        <v>102.90915919864554</v>
      </c>
      <c r="CV15" s="8" cm="1">
        <f t="array" ref="CV15">AP15*INDEX(prod_est,$G15+$H15-1,MATCH(CV$14,$BP$14:$DP$14,0))</f>
        <v>102.46168963364842</v>
      </c>
      <c r="CW15" cm="1">
        <f t="array" ref="CW15">AQ15*INDEX(prod_est,$G15+$H15-1,MATCH(CW$14,$BP$14:$DP$14,0))</f>
        <v>102.28738350483378</v>
      </c>
      <c r="CX15" cm="1">
        <f t="array" ref="CX15">AR15*INDEX(prod_est,$G15+$H15-1,MATCH(CX$14,$BP$14:$DP$14,0))</f>
        <v>102.11337390271757</v>
      </c>
      <c r="CY15" cm="1">
        <f t="array" ref="CY15">AS15*INDEX(prod_est,$G15+$H15-1,MATCH(CY$14,$BP$14:$DP$14,0))</f>
        <v>101.93966032285347</v>
      </c>
      <c r="CZ15" cm="1">
        <f t="array" ref="CZ15">AT15*INDEX(prod_est,$G15+$H15-1,MATCH(CZ$14,$BP$14:$DP$14,0))</f>
        <v>101.76624226165335</v>
      </c>
      <c r="DA15" cm="1">
        <f t="array" ref="DA15">AU15*INDEX(prod_est,$G15+$H15-1,MATCH(DA$14,$BP$14:$DP$14,0))</f>
        <v>101.59311921638574</v>
      </c>
      <c r="DB15" cm="1">
        <f t="array" ref="DB15">AV15*INDEX(prod_est,$G15+$H15-1,MATCH(DB$14,$BP$14:$DP$14,0))</f>
        <v>101.42029068517444</v>
      </c>
      <c r="DC15" cm="1">
        <f t="array" ref="DC15">AW15*INDEX(prod_est,$G15+$H15-1,MATCH(DC$14,$BP$14:$DP$14,0))</f>
        <v>101.24775616699701</v>
      </c>
      <c r="DD15" cm="1">
        <f t="array" ref="DD15">AX15*INDEX(prod_est,$G15+$H15-1,MATCH(DD$14,$BP$14:$DP$14,0))</f>
        <v>101.07551516168333</v>
      </c>
      <c r="DE15" cm="1">
        <f t="array" ref="DE15">AY15*INDEX(prod_est,$G15+$H15-1,MATCH(DE$14,$BP$14:$DP$14,0))</f>
        <v>100.9035671699142</v>
      </c>
      <c r="DF15" cm="1">
        <f t="array" ref="DF15">AZ15*INDEX(prod_est,$G15+$H15-1,MATCH(DF$14,$BP$14:$DP$14,0))</f>
        <v>100.73191169321981</v>
      </c>
      <c r="DG15" cm="1">
        <f t="array" ref="DG15">BA15*INDEX(prod_est,$G15+$H15-1,MATCH(DG$14,$BP$14:$DP$14,0))</f>
        <v>100.56054823397838</v>
      </c>
      <c r="DH15" cm="1">
        <f t="array" ref="DH15">BB15*INDEX(prod_est,$G15+$H15-1,MATCH(DH$14,$BP$14:$DP$14,0))</f>
        <v>100.38947629541467</v>
      </c>
      <c r="DI15" cm="1">
        <f t="array" ref="DI15">BC15*INDEX(prod_est,$G15+$H15-1,MATCH(DI$14,$BP$14:$DP$14,0))</f>
        <v>100.21869538159849</v>
      </c>
      <c r="DJ15" cm="1">
        <f t="array" ref="DJ15">BD15*INDEX(prod_est,$G15+$H15-1,MATCH(DJ$14,$BP$14:$DP$14,0))</f>
        <v>100.04820499744341</v>
      </c>
      <c r="DK15" cm="1">
        <f t="array" ref="DK15">BE15*INDEX(prod_est,$G15+$H15-1,MATCH(DK$14,$BP$14:$DP$14,0))</f>
        <v>99.878004648705144</v>
      </c>
      <c r="DL15" cm="1">
        <f t="array" ref="DL15">BF15*INDEX(prod_est,$G15+$H15-1,MATCH(DL$14,$BP$14:$DP$14,0))</f>
        <v>99.708093841980272</v>
      </c>
      <c r="DM15" cm="1">
        <f t="array" ref="DM15">BG15*INDEX(prod_est,$G15+$H15-1,MATCH(DM$14,$BP$14:$DP$14,0))</f>
        <v>99.538472084704722</v>
      </c>
      <c r="DN15" cm="1">
        <f t="array" ref="DN15">BH15*INDEX(prod_est,$G15+$H15-1,MATCH(DN$14,$BP$14:$DP$14,0))</f>
        <v>99.369138885152324</v>
      </c>
      <c r="DO15" cm="1">
        <f t="array" ref="DO15">BI15*INDEX(prod_est,$G15+$H15-1,MATCH(DO$14,$BP$14:$DP$14,0))</f>
        <v>99.200093752433503</v>
      </c>
      <c r="DP15" cm="1">
        <f t="array" ref="DP15">BJ15*INDEX(prod_est,$G15+$H15-1,MATCH(DP$14,$BP$14:$DP$14,0))</f>
        <v>99.031336196493712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ref="M18:AP18" si="13">L18*(1-$F$4)</f>
        <v>2.2883746918950427E-4</v>
      </c>
      <c r="N18" s="42">
        <f t="shared" si="13"/>
        <v>2.2844817467830911E-4</v>
      </c>
      <c r="O18" s="42">
        <f t="shared" si="13"/>
        <v>2.2805954242848653E-4</v>
      </c>
      <c r="P18" s="42">
        <f t="shared" si="13"/>
        <v>2.2767157131340848E-4</v>
      </c>
      <c r="Q18" s="42">
        <f t="shared" si="13"/>
        <v>2.2728426020836347E-4</v>
      </c>
      <c r="R18" s="42">
        <f t="shared" si="13"/>
        <v>2.2689760799055338E-4</v>
      </c>
      <c r="S18" s="42">
        <f t="shared" si="13"/>
        <v>2.2651161353909015E-4</v>
      </c>
      <c r="T18" s="42">
        <f t="shared" si="13"/>
        <v>2.2612627573499259E-4</v>
      </c>
      <c r="U18" s="42">
        <f t="shared" si="13"/>
        <v>2.2574159346118306E-4</v>
      </c>
      <c r="V18" s="42">
        <f t="shared" si="13"/>
        <v>2.2535756560248429E-4</v>
      </c>
      <c r="W18" s="42">
        <f t="shared" si="13"/>
        <v>2.2497419104561614E-4</v>
      </c>
      <c r="X18" s="42">
        <f t="shared" si="13"/>
        <v>2.2459146867919238E-4</v>
      </c>
      <c r="Y18" s="42">
        <f t="shared" si="13"/>
        <v>2.2420939739371741E-4</v>
      </c>
      <c r="Z18" s="42">
        <f t="shared" si="13"/>
        <v>2.2382797608158314E-4</v>
      </c>
      <c r="AA18" s="42">
        <f t="shared" si="13"/>
        <v>2.2344720363706564E-4</v>
      </c>
      <c r="AB18" s="42">
        <f t="shared" si="13"/>
        <v>2.2306707895632211E-4</v>
      </c>
      <c r="AC18" s="42">
        <f t="shared" si="13"/>
        <v>2.2268760093738753E-4</v>
      </c>
      <c r="AD18" s="42">
        <f t="shared" si="13"/>
        <v>2.2230876848017156E-4</v>
      </c>
      <c r="AE18" s="42">
        <f t="shared" si="13"/>
        <v>2.2193058048645527E-4</v>
      </c>
      <c r="AF18" s="42">
        <f t="shared" si="13"/>
        <v>2.2155303585988807E-4</v>
      </c>
      <c r="AG18" s="42">
        <f t="shared" si="13"/>
        <v>2.2117613350598441E-4</v>
      </c>
      <c r="AH18" s="42">
        <f t="shared" si="13"/>
        <v>2.2079987233212067E-4</v>
      </c>
      <c r="AI18" s="42">
        <f t="shared" si="13"/>
        <v>2.2042425124753199E-4</v>
      </c>
      <c r="AJ18" s="42">
        <f t="shared" si="13"/>
        <v>2.2004926916330912E-4</v>
      </c>
      <c r="AK18" s="42">
        <f t="shared" si="13"/>
        <v>2.196749249923952E-4</v>
      </c>
      <c r="AL18" s="42">
        <f t="shared" si="13"/>
        <v>2.1930121764958269E-4</v>
      </c>
      <c r="AM18" s="42">
        <f t="shared" si="13"/>
        <v>2.1892814605151018E-4</v>
      </c>
      <c r="AN18" s="42">
        <f t="shared" si="13"/>
        <v>2.1855570911665922E-4</v>
      </c>
      <c r="AO18" s="42">
        <f t="shared" si="13"/>
        <v>2.1818390576535128E-4</v>
      </c>
      <c r="AP18" s="42">
        <f t="shared" si="13"/>
        <v>2.1781273491974453E-4</v>
      </c>
      <c r="AQ18" s="42">
        <f t="shared" ref="AQ18:BJ18" si="14">AP18*(1-$F$4)</f>
        <v>2.1744219550383077E-4</v>
      </c>
      <c r="AR18" s="42">
        <f t="shared" si="14"/>
        <v>2.1707228644343224E-4</v>
      </c>
      <c r="AS18" s="42">
        <f t="shared" si="14"/>
        <v>2.167030066661986E-4</v>
      </c>
      <c r="AT18" s="42">
        <f t="shared" si="14"/>
        <v>2.1633435510160374E-4</v>
      </c>
      <c r="AU18" s="42">
        <f t="shared" si="14"/>
        <v>2.1596633068094272E-4</v>
      </c>
      <c r="AV18" s="42">
        <f t="shared" si="14"/>
        <v>2.1559893233732868E-4</v>
      </c>
      <c r="AW18" s="42">
        <f t="shared" si="14"/>
        <v>2.1523215900568973E-4</v>
      </c>
      <c r="AX18" s="42">
        <f t="shared" si="14"/>
        <v>2.1486600962276585E-4</v>
      </c>
      <c r="AY18" s="42">
        <f t="shared" si="14"/>
        <v>2.1450048312710582E-4</v>
      </c>
      <c r="AZ18" s="42">
        <f t="shared" si="14"/>
        <v>2.1413557845906413E-4</v>
      </c>
      <c r="BA18" s="42">
        <f t="shared" si="14"/>
        <v>2.1377129456079798E-4</v>
      </c>
      <c r="BB18" s="42">
        <f t="shared" si="14"/>
        <v>2.1340763037626406E-4</v>
      </c>
      <c r="BC18" s="42">
        <f t="shared" si="14"/>
        <v>2.1304458485121568E-4</v>
      </c>
      <c r="BD18" s="42">
        <f t="shared" si="14"/>
        <v>2.1268215693319954E-4</v>
      </c>
      <c r="BE18" s="42">
        <f t="shared" si="14"/>
        <v>2.1232034557155282E-4</v>
      </c>
      <c r="BF18" s="42">
        <f t="shared" si="14"/>
        <v>2.1195914971740003E-4</v>
      </c>
      <c r="BG18" s="42">
        <f t="shared" si="14"/>
        <v>2.1159856832365001E-4</v>
      </c>
      <c r="BH18" s="42">
        <f t="shared" si="14"/>
        <v>2.1123860034499291E-4</v>
      </c>
      <c r="BI18" s="42">
        <f t="shared" si="14"/>
        <v>2.1087924473789713E-4</v>
      </c>
      <c r="BJ18" s="42">
        <f t="shared" si="14"/>
        <v>2.1052050046060632E-4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11.092460342324665</v>
      </c>
      <c r="BT18" s="8" cm="1">
        <f t="array" ref="BT18">N18*INDEX(prod_est,$G18+$H18-1,MATCH(BT$14,$BP$14:$DP$14,0))</f>
        <v>11.106533935990941</v>
      </c>
      <c r="BU18" s="8" cm="1">
        <f t="array" ref="BU18">O18*INDEX(prod_est,$G18+$H18-1,MATCH(BU$14,$BP$14:$DP$14,0))</f>
        <v>11.116178737362914</v>
      </c>
      <c r="BV18" s="8" cm="1">
        <f t="array" ref="BV18">P18*INDEX(prod_est,$G18+$H18-1,MATCH(BV$14,$BP$14:$DP$14,0))</f>
        <v>11.13004677878947</v>
      </c>
      <c r="BW18" s="8" cm="1">
        <f t="array" ref="BW18">Q18*INDEX(prod_est,$G18+$H18-1,MATCH(BW$14,$BP$14:$DP$14,0))</f>
        <v>11.152021077216759</v>
      </c>
      <c r="BX18" s="8" cm="1">
        <f t="array" ref="BX18">R18*INDEX(prod_est,$G18+$H18-1,MATCH(BX$14,$BP$14:$DP$14,0))</f>
        <v>11.18362891122899</v>
      </c>
      <c r="BY18" s="8" cm="1">
        <f t="array" ref="BY18">S18*INDEX(prod_est,$G18+$H18-1,MATCH(BY$14,$BP$14:$DP$14,0))</f>
        <v>11.2252041362455</v>
      </c>
      <c r="BZ18" s="8" cm="1">
        <f t="array" ref="BZ18">T18*INDEX(prod_est,$G18+$H18-1,MATCH(BZ$14,$BP$14:$DP$14,0))</f>
        <v>11.156451706684825</v>
      </c>
      <c r="CA18" s="8" cm="1">
        <f t="array" ref="CA18">U18*INDEX(prod_est,$G18+$H18-1,MATCH(CA$14,$BP$14:$DP$14,0))</f>
        <v>11.096515280139354</v>
      </c>
      <c r="CB18" s="8" cm="1">
        <f t="array" ref="CB18">V18*INDEX(prod_est,$G18+$H18-1,MATCH(CB$14,$BP$14:$DP$14,0))</f>
        <v>11.042913919701064</v>
      </c>
      <c r="CC18" s="8" cm="1">
        <f t="array" ref="CC18">W18*INDEX(prod_est,$G18+$H18-1,MATCH(CC$14,$BP$14:$DP$14,0))</f>
        <v>10.991810746477583</v>
      </c>
      <c r="CD18" s="8" cm="1">
        <f t="array" ref="CD18">X18*INDEX(prod_est,$G18+$H18-1,MATCH(CD$14,$BP$14:$DP$14,0))</f>
        <v>10.937928487378583</v>
      </c>
      <c r="CE18" s="8" cm="1">
        <f t="array" ref="CE18">Y18*INDEX(prod_est,$G18+$H18-1,MATCH(CE$14,$BP$14:$DP$14,0))</f>
        <v>10.87900311156503</v>
      </c>
      <c r="CF18" s="8" cm="1">
        <f t="array" ref="CF18">Z18*INDEX(prod_est,$G18+$H18-1,MATCH(CF$14,$BP$14:$DP$14,0))</f>
        <v>10.814096079714087</v>
      </c>
      <c r="CG18" s="8" cm="1">
        <f t="array" ref="CG18">AA18*INDEX(prod_est,$G18+$H18-1,MATCH(CG$14,$BP$14:$DP$14,0))</f>
        <v>10.743169701486675</v>
      </c>
      <c r="CH18" s="8" cm="1">
        <f t="array" ref="CH18">AB18*INDEX(prod_est,$G18+$H18-1,MATCH(CH$14,$BP$14:$DP$14,0))</f>
        <v>10.666430200035352</v>
      </c>
      <c r="CI18" s="8" cm="1">
        <f t="array" ref="CI18">AC18*INDEX(prod_est,$G18+$H18-1,MATCH(CI$14,$BP$14:$DP$14,0))</f>
        <v>10.584275358428913</v>
      </c>
      <c r="CJ18" s="8" cm="1">
        <f t="array" ref="CJ18">AD18*INDEX(prod_est,$G18+$H18-1,MATCH(CJ$14,$BP$14:$DP$14,0))</f>
        <v>10.497022797113452</v>
      </c>
      <c r="CK18" s="8" cm="1">
        <f t="array" ref="CK18">AE18*INDEX(prod_est,$G18+$H18-1,MATCH(CK$14,$BP$14:$DP$14,0))</f>
        <v>10.405139274093573</v>
      </c>
      <c r="CL18" s="8" cm="1">
        <f t="array" ref="CL18">AF18*INDEX(prod_est,$G18+$H18-1,MATCH(CL$14,$BP$14:$DP$14,0))</f>
        <v>10.309246387119202</v>
      </c>
      <c r="CM18" s="8" cm="1">
        <f t="array" ref="CM18">AG18*INDEX(prod_est,$G18+$H18-1,MATCH(CM$14,$BP$14:$DP$14,0))</f>
        <v>10.22284095305308</v>
      </c>
      <c r="CN18" s="8" cm="1">
        <f t="array" ref="CN18">AH18*INDEX(prod_est,$G18+$H18-1,MATCH(CN$14,$BP$14:$DP$14,0))</f>
        <v>10.14075292854389</v>
      </c>
      <c r="CO18" s="8" cm="1">
        <f t="array" ref="CO18">AI18*INDEX(prod_est,$G18+$H18-1,MATCH(CO$14,$BP$14:$DP$14,0))</f>
        <v>10.061108152704032</v>
      </c>
      <c r="CP18" s="8" cm="1">
        <f t="array" ref="CP18">AJ18*INDEX(prod_est,$G18+$H18-1,MATCH(CP$14,$BP$14:$DP$14,0))</f>
        <v>9.9838212278563372</v>
      </c>
      <c r="CQ18" s="8" cm="1">
        <f t="array" ref="CQ18">AK18*INDEX(prod_est,$G18+$H18-1,MATCH(CQ$14,$BP$14:$DP$14,0))</f>
        <v>9.9094624643776577</v>
      </c>
      <c r="CR18" s="8" cm="1">
        <f t="array" ref="CR18">AL18*INDEX(prod_est,$G18+$H18-1,MATCH(CR$14,$BP$14:$DP$14,0))</f>
        <v>9.8389764758584715</v>
      </c>
      <c r="CS18" s="8" cm="1">
        <f t="array" ref="CS18">AM18*INDEX(prod_est,$G18+$H18-1,MATCH(CS$14,$BP$14:$DP$14,0))</f>
        <v>9.7738102741679302</v>
      </c>
      <c r="CT18" s="8" cm="1">
        <f t="array" ref="CT18">AN18*INDEX(prod_est,$G18+$H18-1,MATCH(CT$14,$BP$14:$DP$14,0))</f>
        <v>9.7152123776003272</v>
      </c>
      <c r="CU18" s="8" cm="1">
        <f t="array" ref="CU18">AO18*INDEX(prod_est,$G18+$H18-1,MATCH(CU$14,$BP$14:$DP$14,0))</f>
        <v>9.6644664754482665</v>
      </c>
      <c r="CV18" s="8" cm="1">
        <f t="array" ref="CV18">AP18*INDEX(prod_est,$G18+$H18-1,MATCH(CV$14,$BP$14:$DP$14,0))</f>
        <v>9.622443446172996</v>
      </c>
      <c r="CW18" cm="1">
        <f t="array" ref="CW18">AQ18*INDEX(prod_est,$G18+$H18-1,MATCH(CW$14,$BP$14:$DP$14,0))</f>
        <v>9.6060739048074648</v>
      </c>
      <c r="CX18" cm="1">
        <f t="array" ref="CX18">AR18*INDEX(prod_est,$G18+$H18-1,MATCH(CX$14,$BP$14:$DP$14,0))</f>
        <v>9.5897322110344945</v>
      </c>
      <c r="CY18" cm="1">
        <f t="array" ref="CY18">AS18*INDEX(prod_est,$G18+$H18-1,MATCH(CY$14,$BP$14:$DP$14,0))</f>
        <v>9.5734183174802201</v>
      </c>
      <c r="CZ18" cm="1">
        <f t="array" ref="CZ18">AT18*INDEX(prod_est,$G18+$H18-1,MATCH(CZ$14,$BP$14:$DP$14,0))</f>
        <v>9.5571321768513702</v>
      </c>
      <c r="DA18" cm="1">
        <f t="array" ref="DA18">AU18*INDEX(prod_est,$G18+$H18-1,MATCH(DA$14,$BP$14:$DP$14,0))</f>
        <v>9.5408737419351279</v>
      </c>
      <c r="DB18" cm="1">
        <f t="array" ref="DB18">AV18*INDEX(prod_est,$G18+$H18-1,MATCH(DB$14,$BP$14:$DP$14,0))</f>
        <v>9.5246429655989964</v>
      </c>
      <c r="DC18" cm="1">
        <f t="array" ref="DC18">AW18*INDEX(prod_est,$G18+$H18-1,MATCH(DC$14,$BP$14:$DP$14,0))</f>
        <v>9.5084398007906543</v>
      </c>
      <c r="DD18" cm="1">
        <f t="array" ref="DD18">AX18*INDEX(prod_est,$G18+$H18-1,MATCH(DD$14,$BP$14:$DP$14,0))</f>
        <v>9.4922642005378304</v>
      </c>
      <c r="DE18" cm="1">
        <f t="array" ref="DE18">AY18*INDEX(prod_est,$G18+$H18-1,MATCH(DE$14,$BP$14:$DP$14,0))</f>
        <v>9.4761161179481572</v>
      </c>
      <c r="DF18" cm="1">
        <f t="array" ref="DF18">AZ18*INDEX(prod_est,$G18+$H18-1,MATCH(DF$14,$BP$14:$DP$14,0))</f>
        <v>9.4599955062090437</v>
      </c>
      <c r="DG18" cm="1">
        <f t="array" ref="DG18">BA18*INDEX(prod_est,$G18+$H18-1,MATCH(DG$14,$BP$14:$DP$14,0))</f>
        <v>9.4439023185875346</v>
      </c>
      <c r="DH18" cm="1">
        <f t="array" ref="DH18">BB18*INDEX(prod_est,$G18+$H18-1,MATCH(DH$14,$BP$14:$DP$14,0))</f>
        <v>9.4278365084301736</v>
      </c>
      <c r="DI18" cm="1">
        <f t="array" ref="DI18">BC18*INDEX(prod_est,$G18+$H18-1,MATCH(DI$14,$BP$14:$DP$14,0))</f>
        <v>9.411798029162874</v>
      </c>
      <c r="DJ18" cm="1">
        <f t="array" ref="DJ18">BD18*INDEX(prod_est,$G18+$H18-1,MATCH(DJ$14,$BP$14:$DP$14,0))</f>
        <v>9.3957868342907762</v>
      </c>
      <c r="DK18" cm="1">
        <f t="array" ref="DK18">BE18*INDEX(prod_est,$G18+$H18-1,MATCH(DK$14,$BP$14:$DP$14,0))</f>
        <v>9.3798028773981219</v>
      </c>
      <c r="DL18" cm="1">
        <f t="array" ref="DL18">BF18*INDEX(prod_est,$G18+$H18-1,MATCH(DL$14,$BP$14:$DP$14,0))</f>
        <v>9.36384611214811</v>
      </c>
      <c r="DM18" cm="1">
        <f t="array" ref="DM18">BG18*INDEX(prod_est,$G18+$H18-1,MATCH(DM$14,$BP$14:$DP$14,0))</f>
        <v>9.3479164922827689</v>
      </c>
      <c r="DN18" cm="1">
        <f t="array" ref="DN18">BH18*INDEX(prod_est,$G18+$H18-1,MATCH(DN$14,$BP$14:$DP$14,0))</f>
        <v>9.3320139716228212</v>
      </c>
      <c r="DO18" cm="1">
        <f t="array" ref="DO18">BI18*INDEX(prod_est,$G18+$H18-1,MATCH(DO$14,$BP$14:$DP$14,0))</f>
        <v>9.3161385040675437</v>
      </c>
      <c r="DP18" cm="1">
        <f t="array" ref="DP18">BJ18*INDEX(prod_est,$G18+$H18-1,MATCH(DP$14,$BP$14:$DP$14,0))</f>
        <v>9.3002900435946483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ref="M25:AP25" si="27">L25*(1-$F$4)</f>
        <v>6.2716981908849382E-5</v>
      </c>
      <c r="N25" s="42">
        <f t="shared" si="27"/>
        <v>6.2610288818323965E-5</v>
      </c>
      <c r="O25" s="42">
        <f t="shared" si="27"/>
        <v>6.2503777232316465E-5</v>
      </c>
      <c r="P25" s="42">
        <f t="shared" si="27"/>
        <v>6.2397446842054385E-5</v>
      </c>
      <c r="Q25" s="42">
        <f t="shared" si="27"/>
        <v>6.2291297339290536E-5</v>
      </c>
      <c r="R25" s="42">
        <f t="shared" si="27"/>
        <v>6.218532841630209E-5</v>
      </c>
      <c r="S25" s="42">
        <f t="shared" si="27"/>
        <v>6.207953976588974E-5</v>
      </c>
      <c r="T25" s="42">
        <f t="shared" si="27"/>
        <v>6.1973931081376764E-5</v>
      </c>
      <c r="U25" s="42">
        <f t="shared" si="27"/>
        <v>6.1868502056608145E-5</v>
      </c>
      <c r="V25" s="42">
        <f t="shared" si="27"/>
        <v>6.1763252385949716E-5</v>
      </c>
      <c r="W25" s="42">
        <f t="shared" si="27"/>
        <v>6.1658181764287227E-5</v>
      </c>
      <c r="X25" s="42">
        <f t="shared" si="27"/>
        <v>6.1553289887025488E-5</v>
      </c>
      <c r="Y25" s="42">
        <f t="shared" si="27"/>
        <v>6.1448576450087505E-5</v>
      </c>
      <c r="Z25" s="42">
        <f t="shared" si="27"/>
        <v>6.1344041149913542E-5</v>
      </c>
      <c r="AA25" s="42">
        <f t="shared" si="27"/>
        <v>6.1239683683460283E-5</v>
      </c>
      <c r="AB25" s="42">
        <f t="shared" si="27"/>
        <v>6.1135503748199963E-5</v>
      </c>
      <c r="AC25" s="42">
        <f t="shared" si="27"/>
        <v>6.1031501042119441E-5</v>
      </c>
      <c r="AD25" s="42">
        <f t="shared" si="27"/>
        <v>6.0927675263719386E-5</v>
      </c>
      <c r="AE25" s="42">
        <f t="shared" si="27"/>
        <v>6.0824026112013355E-5</v>
      </c>
      <c r="AF25" s="42">
        <f t="shared" si="27"/>
        <v>6.072055328652694E-5</v>
      </c>
      <c r="AG25" s="42">
        <f t="shared" si="27"/>
        <v>6.0617256487296902E-5</v>
      </c>
      <c r="AH25" s="42">
        <f t="shared" si="27"/>
        <v>6.0514135414870286E-5</v>
      </c>
      <c r="AI25" s="42">
        <f t="shared" si="27"/>
        <v>6.0411189770303565E-5</v>
      </c>
      <c r="AJ25" s="42">
        <f t="shared" si="27"/>
        <v>6.0308419255161776E-5</v>
      </c>
      <c r="AK25" s="42">
        <f t="shared" si="27"/>
        <v>6.0205823571517641E-5</v>
      </c>
      <c r="AL25" s="42">
        <f t="shared" si="27"/>
        <v>6.0103402421950706E-5</v>
      </c>
      <c r="AM25" s="42">
        <f t="shared" si="27"/>
        <v>6.0001155509546501E-5</v>
      </c>
      <c r="AN25" s="42">
        <f t="shared" si="27"/>
        <v>5.9899082537895643E-5</v>
      </c>
      <c r="AO25" s="42">
        <f t="shared" si="27"/>
        <v>5.9797183211093008E-5</v>
      </c>
      <c r="AP25" s="42">
        <f t="shared" si="27"/>
        <v>5.9695457233736858E-5</v>
      </c>
      <c r="AQ25" s="42">
        <f t="shared" ref="AQ25:BJ25" si="28">AP25*(1-$F$4)</f>
        <v>5.9593904310927983E-5</v>
      </c>
      <c r="AR25" s="42">
        <f t="shared" si="28"/>
        <v>5.9492524148268861E-5</v>
      </c>
      <c r="AS25" s="42">
        <f t="shared" si="28"/>
        <v>5.9391316451862782E-5</v>
      </c>
      <c r="AT25" s="42">
        <f t="shared" si="28"/>
        <v>5.9290280928313012E-5</v>
      </c>
      <c r="AU25" s="42">
        <f t="shared" si="28"/>
        <v>5.9189417284721946E-5</v>
      </c>
      <c r="AV25" s="42">
        <f t="shared" si="28"/>
        <v>5.908872522869024E-5</v>
      </c>
      <c r="AW25" s="42">
        <f t="shared" si="28"/>
        <v>5.8988204468315988E-5</v>
      </c>
      <c r="AX25" s="42">
        <f t="shared" si="28"/>
        <v>5.888785471219385E-5</v>
      </c>
      <c r="AY25" s="42">
        <f t="shared" si="28"/>
        <v>5.8787675669414229E-5</v>
      </c>
      <c r="AZ25" s="42">
        <f t="shared" si="28"/>
        <v>5.8687667049562412E-5</v>
      </c>
      <c r="BA25" s="42">
        <f t="shared" si="28"/>
        <v>5.8587828562717738E-5</v>
      </c>
      <c r="BB25" s="42">
        <f t="shared" si="28"/>
        <v>5.8488159919452755E-5</v>
      </c>
      <c r="BC25" s="42">
        <f t="shared" si="28"/>
        <v>5.8388660830832381E-5</v>
      </c>
      <c r="BD25" s="42">
        <f t="shared" si="28"/>
        <v>5.8289331008413066E-5</v>
      </c>
      <c r="BE25" s="42">
        <f t="shared" si="28"/>
        <v>5.8190170164241947E-5</v>
      </c>
      <c r="BF25" s="42">
        <f t="shared" si="28"/>
        <v>5.8091178010856032E-5</v>
      </c>
      <c r="BG25" s="42">
        <f t="shared" si="28"/>
        <v>5.7992354261281351E-5</v>
      </c>
      <c r="BH25" s="42">
        <f t="shared" si="28"/>
        <v>5.7893698629032131E-5</v>
      </c>
      <c r="BI25" s="42">
        <f t="shared" si="28"/>
        <v>5.7795210828109959E-5</v>
      </c>
      <c r="BJ25" s="42">
        <f t="shared" si="28"/>
        <v>5.7696890573002968E-5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3.0400862108735169</v>
      </c>
      <c r="BT25" s="8" cm="1">
        <f t="array" ref="BT25">N25*INDEX(prod_est,$G25+$H25-1,MATCH(BT$14,$BP$14:$DP$14,0))</f>
        <v>3.0439433297382132</v>
      </c>
      <c r="BU25" s="8" cm="1">
        <f t="array" ref="BU25">O25*INDEX(prod_est,$G25+$H25-1,MATCH(BU$14,$BP$14:$DP$14,0))</f>
        <v>3.0465866592388537</v>
      </c>
      <c r="BV25" s="8" cm="1">
        <f t="array" ref="BV25">P25*INDEX(prod_est,$G25+$H25-1,MATCH(BV$14,$BP$14:$DP$14,0))</f>
        <v>3.0503874428532729</v>
      </c>
      <c r="BW25" s="8" cm="1">
        <f t="array" ref="BW25">Q25*INDEX(prod_est,$G25+$H25-1,MATCH(BW$14,$BP$14:$DP$14,0))</f>
        <v>3.0564098904961567</v>
      </c>
      <c r="BX25" s="8" cm="1">
        <f t="array" ref="BX25">R25*INDEX(prod_est,$G25+$H25-1,MATCH(BX$14,$BP$14:$DP$14,0))</f>
        <v>3.0650725800502059</v>
      </c>
      <c r="BY25" s="8" cm="1">
        <f t="array" ref="BY25">S25*INDEX(prod_est,$G25+$H25-1,MATCH(BY$14,$BP$14:$DP$14,0))</f>
        <v>3.0764670105359651</v>
      </c>
      <c r="BZ25" s="8" cm="1">
        <f t="array" ref="BZ25">T25*INDEX(prod_est,$G25+$H25-1,MATCH(BZ$14,$BP$14:$DP$14,0))</f>
        <v>3.0576241833703861</v>
      </c>
      <c r="CA25" s="8" cm="1">
        <f t="array" ref="CA25">U25*INDEX(prod_est,$G25+$H25-1,MATCH(CA$14,$BP$14:$DP$14,0))</f>
        <v>3.0411975387625465</v>
      </c>
      <c r="CB25" s="8" cm="1">
        <f t="array" ref="CB25">V25*INDEX(prod_est,$G25+$H25-1,MATCH(CB$14,$BP$14:$DP$14,0))</f>
        <v>3.0265071317902779</v>
      </c>
      <c r="CC25" s="8" cm="1">
        <f t="array" ref="CC25">W25*INDEX(prod_est,$G25+$H25-1,MATCH(CC$14,$BP$14:$DP$14,0))</f>
        <v>3.0125013974938208</v>
      </c>
      <c r="CD25" s="8" cm="1">
        <f t="array" ref="CD25">X25*INDEX(prod_est,$G25+$H25-1,MATCH(CD$14,$BP$14:$DP$14,0))</f>
        <v>2.9977340052433781</v>
      </c>
      <c r="CE25" s="8" cm="1">
        <f t="array" ref="CE25">Y25*INDEX(prod_est,$G25+$H25-1,MATCH(CE$14,$BP$14:$DP$14,0))</f>
        <v>2.9815844570860777</v>
      </c>
      <c r="CF25" s="8" cm="1">
        <f t="array" ref="CF25">Z25*INDEX(prod_est,$G25+$H25-1,MATCH(CF$14,$BP$14:$DP$14,0))</f>
        <v>2.9637955296137957</v>
      </c>
      <c r="CG25" s="8" cm="1">
        <f t="array" ref="CG25">AA25*INDEX(prod_est,$G25+$H25-1,MATCH(CG$14,$BP$14:$DP$14,0))</f>
        <v>2.9443568931181914</v>
      </c>
      <c r="CH25" s="8" cm="1">
        <f t="array" ref="CH25">AB25*INDEX(prod_est,$G25+$H25-1,MATCH(CH$14,$BP$14:$DP$14,0))</f>
        <v>2.9233250667251496</v>
      </c>
      <c r="CI25" s="8" cm="1">
        <f t="array" ref="CI25">AC25*INDEX(prod_est,$G25+$H25-1,MATCH(CI$14,$BP$14:$DP$14,0))</f>
        <v>2.9008090699655078</v>
      </c>
      <c r="CJ25" s="8" cm="1">
        <f t="array" ref="CJ25">AD25*INDEX(prod_est,$G25+$H25-1,MATCH(CJ$14,$BP$14:$DP$14,0))</f>
        <v>2.8768959523763997</v>
      </c>
      <c r="CK25" s="8" cm="1">
        <f t="array" ref="CK25">AE25*INDEX(prod_est,$G25+$H25-1,MATCH(CK$14,$BP$14:$DP$14,0))</f>
        <v>2.8517136372976273</v>
      </c>
      <c r="CL25" s="8" cm="1">
        <f t="array" ref="CL25">AF25*INDEX(prod_est,$G25+$H25-1,MATCH(CL$14,$BP$14:$DP$14,0))</f>
        <v>2.8254324846574601</v>
      </c>
      <c r="CM25" s="8" cm="1">
        <f t="array" ref="CM25">AG25*INDEX(prod_est,$G25+$H25-1,MATCH(CM$14,$BP$14:$DP$14,0))</f>
        <v>2.8017515373705293</v>
      </c>
      <c r="CN25" s="8" cm="1">
        <f t="array" ref="CN25">AH25*INDEX(prod_est,$G25+$H25-1,MATCH(CN$14,$BP$14:$DP$14,0))</f>
        <v>2.7792538530257835</v>
      </c>
      <c r="CO25" s="8" cm="1">
        <f t="array" ref="CO25">AI25*INDEX(prod_est,$G25+$H25-1,MATCH(CO$14,$BP$14:$DP$14,0))</f>
        <v>2.7574257844705139</v>
      </c>
      <c r="CP25" s="8" cm="1">
        <f t="array" ref="CP25">AJ25*INDEX(prod_est,$G25+$H25-1,MATCH(CP$14,$BP$14:$DP$14,0))</f>
        <v>2.7362439269511523</v>
      </c>
      <c r="CQ25" s="8" cm="1">
        <f t="array" ref="CQ25">AK25*INDEX(prod_est,$G25+$H25-1,MATCH(CQ$14,$BP$14:$DP$14,0))</f>
        <v>2.7158645841784232</v>
      </c>
      <c r="CR25" s="8" cm="1">
        <f t="array" ref="CR25">AL25*INDEX(prod_est,$G25+$H25-1,MATCH(CR$14,$BP$14:$DP$14,0))</f>
        <v>2.6965466443216228</v>
      </c>
      <c r="CS25" s="8" cm="1">
        <f t="array" ref="CS25">AM25*INDEX(prod_est,$G25+$H25-1,MATCH(CS$14,$BP$14:$DP$14,0))</f>
        <v>2.6786866867413823</v>
      </c>
      <c r="CT25" s="8" cm="1">
        <f t="array" ref="CT25">AN25*INDEX(prod_est,$G25+$H25-1,MATCH(CT$14,$BP$14:$DP$14,0))</f>
        <v>2.662626890100809</v>
      </c>
      <c r="CU25" s="8" cm="1">
        <f t="array" ref="CU25">AO25*INDEX(prod_est,$G25+$H25-1,MATCH(CU$14,$BP$14:$DP$14,0))</f>
        <v>2.6487190723011658</v>
      </c>
      <c r="CV25" s="8" cm="1">
        <f t="array" ref="CV25">AP25*INDEX(prod_est,$G25+$H25-1,MATCH(CV$14,$BP$14:$DP$14,0))</f>
        <v>2.6372019130870443</v>
      </c>
      <c r="CW25" cm="1">
        <f t="array" ref="CW25">AQ25*INDEX(prod_est,$G25+$H25-1,MATCH(CW$14,$BP$14:$DP$14,0))</f>
        <v>2.6327155488857867</v>
      </c>
      <c r="CX25" cm="1">
        <f t="array" ref="CX25">AR25*INDEX(prod_est,$G25+$H25-1,MATCH(CX$14,$BP$14:$DP$14,0))</f>
        <v>2.6282368168129779</v>
      </c>
      <c r="CY25" cm="1">
        <f t="array" ref="CY25">AS25*INDEX(prod_est,$G25+$H25-1,MATCH(CY$14,$BP$14:$DP$14,0))</f>
        <v>2.6237657038849678</v>
      </c>
      <c r="CZ25" cm="1">
        <f t="array" ref="CZ25">AT25*INDEX(prod_est,$G25+$H25-1,MATCH(CZ$14,$BP$14:$DP$14,0))</f>
        <v>2.6193021971401929</v>
      </c>
      <c r="DA25" cm="1">
        <f t="array" ref="DA25">AU25*INDEX(prod_est,$G25+$H25-1,MATCH(DA$14,$BP$14:$DP$14,0))</f>
        <v>2.6148462836391406</v>
      </c>
      <c r="DB25" cm="1">
        <f t="array" ref="DB25">AV25*INDEX(prod_est,$G25+$H25-1,MATCH(DB$14,$BP$14:$DP$14,0))</f>
        <v>2.6103979504643107</v>
      </c>
      <c r="DC25" cm="1">
        <f t="array" ref="DC25">AW25*INDEX(prod_est,$G25+$H25-1,MATCH(DC$14,$BP$14:$DP$14,0))</f>
        <v>2.6059571847201775</v>
      </c>
      <c r="DD25" cm="1">
        <f t="array" ref="DD25">AX25*INDEX(prod_est,$G25+$H25-1,MATCH(DD$14,$BP$14:$DP$14,0))</f>
        <v>2.6015239735331535</v>
      </c>
      <c r="DE25" cm="1">
        <f t="array" ref="DE25">AY25*INDEX(prod_est,$G25+$H25-1,MATCH(DE$14,$BP$14:$DP$14,0))</f>
        <v>2.5970983040515514</v>
      </c>
      <c r="DF25" cm="1">
        <f t="array" ref="DF25">AZ25*INDEX(prod_est,$G25+$H25-1,MATCH(DF$14,$BP$14:$DP$14,0))</f>
        <v>2.5926801634455461</v>
      </c>
      <c r="DG25" cm="1">
        <f t="array" ref="DG25">BA25*INDEX(prod_est,$G25+$H25-1,MATCH(DG$14,$BP$14:$DP$14,0))</f>
        <v>2.5882695389071402</v>
      </c>
      <c r="DH25" cm="1">
        <f t="array" ref="DH25">BB25*INDEX(prod_est,$G25+$H25-1,MATCH(DH$14,$BP$14:$DP$14,0))</f>
        <v>2.5838664176501234</v>
      </c>
      <c r="DI25" cm="1">
        <f t="array" ref="DI25">BC25*INDEX(prod_est,$G25+$H25-1,MATCH(DI$14,$BP$14:$DP$14,0))</f>
        <v>2.5794707869100382</v>
      </c>
      <c r="DJ25" cm="1">
        <f t="array" ref="DJ25">BD25*INDEX(prod_est,$G25+$H25-1,MATCH(DJ$14,$BP$14:$DP$14,0))</f>
        <v>2.5750826339441408</v>
      </c>
      <c r="DK25" cm="1">
        <f t="array" ref="DK25">BE25*INDEX(prod_est,$G25+$H25-1,MATCH(DK$14,$BP$14:$DP$14,0))</f>
        <v>2.5707019460313658</v>
      </c>
      <c r="DL25" cm="1">
        <f t="array" ref="DL25">BF25*INDEX(prod_est,$G25+$H25-1,MATCH(DL$14,$BP$14:$DP$14,0))</f>
        <v>2.5663287104722889</v>
      </c>
      <c r="DM25" cm="1">
        <f t="array" ref="DM25">BG25*INDEX(prod_est,$G25+$H25-1,MATCH(DM$14,$BP$14:$DP$14,0))</f>
        <v>2.5619629145890888</v>
      </c>
      <c r="DN25" cm="1">
        <f t="array" ref="DN25">BH25*INDEX(prod_est,$G25+$H25-1,MATCH(DN$14,$BP$14:$DP$14,0))</f>
        <v>2.5576045457255128</v>
      </c>
      <c r="DO25" cm="1">
        <f t="array" ref="DO25">BI25*INDEX(prod_est,$G25+$H25-1,MATCH(DO$14,$BP$14:$DP$14,0))</f>
        <v>2.5532535912468379</v>
      </c>
      <c r="DP25" cm="1">
        <f t="array" ref="DP25">BJ25*INDEX(prod_est,$G25+$H25-1,MATCH(DP$14,$BP$14:$DP$14,0))</f>
        <v>2.5489100385398351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ref="M26:AP26" si="29">L26*(1-$F$4)</f>
        <v>4.7103533514567409E-4</v>
      </c>
      <c r="N26" s="42">
        <f t="shared" si="29"/>
        <v>4.7023401763765998E-4</v>
      </c>
      <c r="O26" s="42">
        <f t="shared" si="29"/>
        <v>4.6943406331771426E-4</v>
      </c>
      <c r="P26" s="42">
        <f t="shared" si="29"/>
        <v>4.6863546986680395E-4</v>
      </c>
      <c r="Q26" s="42">
        <f t="shared" si="29"/>
        <v>4.6783823496984121E-4</v>
      </c>
      <c r="R26" s="42">
        <f t="shared" si="29"/>
        <v>4.6704235631567654E-4</v>
      </c>
      <c r="S26" s="42">
        <f t="shared" si="29"/>
        <v>4.6624783159709217E-4</v>
      </c>
      <c r="T26" s="42">
        <f t="shared" si="29"/>
        <v>4.6545465851079534E-4</v>
      </c>
      <c r="U26" s="42">
        <f t="shared" si="29"/>
        <v>4.646628347574116E-4</v>
      </c>
      <c r="V26" s="42">
        <f t="shared" si="29"/>
        <v>4.6387235804147813E-4</v>
      </c>
      <c r="W26" s="42">
        <f t="shared" si="29"/>
        <v>4.6308322607143716E-4</v>
      </c>
      <c r="X26" s="42">
        <f t="shared" si="29"/>
        <v>4.6229543655962926E-4</v>
      </c>
      <c r="Y26" s="42">
        <f t="shared" si="29"/>
        <v>4.6150898722228668E-4</v>
      </c>
      <c r="Z26" s="42">
        <f t="shared" si="29"/>
        <v>4.6072387577952687E-4</v>
      </c>
      <c r="AA26" s="42">
        <f t="shared" si="29"/>
        <v>4.5994009995534569E-4</v>
      </c>
      <c r="AB26" s="42">
        <f t="shared" si="29"/>
        <v>4.5915765747761101E-4</v>
      </c>
      <c r="AC26" s="42">
        <f t="shared" si="29"/>
        <v>4.5837654607805591E-4</v>
      </c>
      <c r="AD26" s="42">
        <f t="shared" si="29"/>
        <v>4.5759676349227223E-4</v>
      </c>
      <c r="AE26" s="42">
        <f t="shared" si="29"/>
        <v>4.5681830745970402E-4</v>
      </c>
      <c r="AF26" s="42">
        <f t="shared" si="29"/>
        <v>4.560411757236409E-4</v>
      </c>
      <c r="AG26" s="42">
        <f t="shared" si="29"/>
        <v>4.5526536603121163E-4</v>
      </c>
      <c r="AH26" s="42">
        <f t="shared" si="29"/>
        <v>4.5449087613337748E-4</v>
      </c>
      <c r="AI26" s="42">
        <f t="shared" si="29"/>
        <v>4.537177037849257E-4</v>
      </c>
      <c r="AJ26" s="42">
        <f t="shared" si="29"/>
        <v>4.5294584674446318E-4</v>
      </c>
      <c r="AK26" s="42">
        <f t="shared" si="29"/>
        <v>4.5217530277440974E-4</v>
      </c>
      <c r="AL26" s="42">
        <f t="shared" si="29"/>
        <v>4.5140606964099171E-4</v>
      </c>
      <c r="AM26" s="42">
        <f t="shared" si="29"/>
        <v>4.5063814511423557E-4</v>
      </c>
      <c r="AN26" s="42">
        <f t="shared" si="29"/>
        <v>4.4987152696796136E-4</v>
      </c>
      <c r="AO26" s="42">
        <f t="shared" si="29"/>
        <v>4.4910621297977618E-4</v>
      </c>
      <c r="AP26" s="42">
        <f t="shared" si="29"/>
        <v>4.4834220093106797E-4</v>
      </c>
      <c r="AQ26" s="42">
        <f t="shared" ref="AQ26:BJ26" si="30">AP26*(1-$F$4)</f>
        <v>4.4757948860699881E-4</v>
      </c>
      <c r="AR26" s="42">
        <f t="shared" si="30"/>
        <v>4.4681807379649873E-4</v>
      </c>
      <c r="AS26" s="42">
        <f t="shared" si="30"/>
        <v>4.4605795429225912E-4</v>
      </c>
      <c r="AT26" s="42">
        <f t="shared" si="30"/>
        <v>4.452991278907264E-4</v>
      </c>
      <c r="AU26" s="42">
        <f t="shared" si="30"/>
        <v>4.4454159239209573E-4</v>
      </c>
      <c r="AV26" s="42">
        <f t="shared" si="30"/>
        <v>4.4378534560030443E-4</v>
      </c>
      <c r="AW26" s="42">
        <f t="shared" si="30"/>
        <v>4.4303038532302578E-4</v>
      </c>
      <c r="AX26" s="42">
        <f t="shared" si="30"/>
        <v>4.4227670937166261E-4</v>
      </c>
      <c r="AY26" s="42">
        <f t="shared" si="30"/>
        <v>4.41524315561341E-4</v>
      </c>
      <c r="AZ26" s="42">
        <f t="shared" si="30"/>
        <v>4.4077320171090377E-4</v>
      </c>
      <c r="BA26" s="42">
        <f t="shared" si="30"/>
        <v>4.4002336564290446E-4</v>
      </c>
      <c r="BB26" s="42">
        <f t="shared" si="30"/>
        <v>4.392748051836007E-4</v>
      </c>
      <c r="BC26" s="42">
        <f t="shared" si="30"/>
        <v>4.3852751816294812E-4</v>
      </c>
      <c r="BD26" s="42">
        <f t="shared" si="30"/>
        <v>4.3778150241459397E-4</v>
      </c>
      <c r="BE26" s="42">
        <f t="shared" si="30"/>
        <v>4.3703675577587089E-4</v>
      </c>
      <c r="BF26" s="42">
        <f t="shared" si="30"/>
        <v>4.3629327608779063E-4</v>
      </c>
      <c r="BG26" s="42">
        <f t="shared" si="30"/>
        <v>4.355510611950377E-4</v>
      </c>
      <c r="BH26" s="42">
        <f t="shared" si="30"/>
        <v>4.348101089459633E-4</v>
      </c>
      <c r="BI26" s="42">
        <f t="shared" si="30"/>
        <v>4.3407041719257887E-4</v>
      </c>
      <c r="BJ26" s="42">
        <f t="shared" si="30"/>
        <v>4.3333198379055007E-4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22.832540463948821</v>
      </c>
      <c r="BT26" s="8" cm="1">
        <f t="array" ref="BT26">N26*INDEX(prod_est,$G26+$H26-1,MATCH(BT$14,$BP$14:$DP$14,0))</f>
        <v>22.86150932089684</v>
      </c>
      <c r="BU26" s="8" cm="1">
        <f t="array" ref="BU26">O26*INDEX(prod_est,$G26+$H26-1,MATCH(BU$14,$BP$14:$DP$14,0))</f>
        <v>22.881362023615285</v>
      </c>
      <c r="BV26" s="8" cm="1">
        <f t="array" ref="BV26">P26*INDEX(prod_est,$G26+$H26-1,MATCH(BV$14,$BP$14:$DP$14,0))</f>
        <v>22.909907775166854</v>
      </c>
      <c r="BW26" s="8" cm="1">
        <f t="array" ref="BW26">Q26*INDEX(prod_est,$G26+$H26-1,MATCH(BW$14,$BP$14:$DP$14,0))</f>
        <v>22.955139314656204</v>
      </c>
      <c r="BX26" s="8" cm="1">
        <f t="array" ref="BX26">R26*INDEX(prod_est,$G26+$H26-1,MATCH(BX$14,$BP$14:$DP$14,0))</f>
        <v>23.0202003675507</v>
      </c>
      <c r="BY26" s="8" cm="1">
        <f t="array" ref="BY26">S26*INDEX(prod_est,$G26+$H26-1,MATCH(BY$14,$BP$14:$DP$14,0))</f>
        <v>23.105778136430811</v>
      </c>
      <c r="BZ26" s="8" cm="1">
        <f t="array" ref="BZ26">T26*INDEX(prod_est,$G26+$H26-1,MATCH(BZ$14,$BP$14:$DP$14,0))</f>
        <v>22.964259250494461</v>
      </c>
      <c r="CA26" s="8" cm="1">
        <f t="array" ref="CA26">U26*INDEX(prod_est,$G26+$H26-1,MATCH(CA$14,$BP$14:$DP$14,0))</f>
        <v>22.840887082180974</v>
      </c>
      <c r="CB26" s="8" cm="1">
        <f t="array" ref="CB26">V26*INDEX(prod_est,$G26+$H26-1,MATCH(CB$14,$BP$14:$DP$14,0))</f>
        <v>22.730554911196315</v>
      </c>
      <c r="CC26" s="8" cm="1">
        <f t="array" ref="CC26">W26*INDEX(prod_est,$G26+$H26-1,MATCH(CC$14,$BP$14:$DP$14,0))</f>
        <v>22.625364968257401</v>
      </c>
      <c r="CD26" s="8" cm="1">
        <f t="array" ref="CD26">X26*INDEX(prod_est,$G26+$H26-1,MATCH(CD$14,$BP$14:$DP$14,0))</f>
        <v>22.514454600025328</v>
      </c>
      <c r="CE26" s="8" cm="1">
        <f t="array" ref="CE26">Y26*INDEX(prod_est,$G26+$H26-1,MATCH(CE$14,$BP$14:$DP$14,0))</f>
        <v>22.393163562140547</v>
      </c>
      <c r="CF26" s="8" cm="1">
        <f t="array" ref="CF26">Z26*INDEX(prod_est,$G26+$H26-1,MATCH(CF$14,$BP$14:$DP$14,0))</f>
        <v>22.259559980482766</v>
      </c>
      <c r="CG26" s="8" cm="1">
        <f t="array" ref="CG26">AA26*INDEX(prod_est,$G26+$H26-1,MATCH(CG$14,$BP$14:$DP$14,0))</f>
        <v>22.113566273869314</v>
      </c>
      <c r="CH26" s="8" cm="1">
        <f t="array" ref="CH26">AB26*INDEX(prod_est,$G26+$H26-1,MATCH(CH$14,$BP$14:$DP$14,0))</f>
        <v>21.955606928692745</v>
      </c>
      <c r="CI26" s="8" cm="1">
        <f t="array" ref="CI26">AC26*INDEX(prod_est,$G26+$H26-1,MATCH(CI$14,$BP$14:$DP$14,0))</f>
        <v>21.786500735170382</v>
      </c>
      <c r="CJ26" s="8" cm="1">
        <f t="array" ref="CJ26">AD26*INDEX(prod_est,$G26+$H26-1,MATCH(CJ$14,$BP$14:$DP$14,0))</f>
        <v>21.606901478077081</v>
      </c>
      <c r="CK26" s="8" cm="1">
        <f t="array" ref="CK26">AE26*INDEX(prod_est,$G26+$H26-1,MATCH(CK$14,$BP$14:$DP$14,0))</f>
        <v>21.417769924519334</v>
      </c>
      <c r="CL26" s="8" cm="1">
        <f t="array" ref="CL26">AF26*INDEX(prod_est,$G26+$H26-1,MATCH(CL$14,$BP$14:$DP$14,0))</f>
        <v>21.22038556122412</v>
      </c>
      <c r="CM26" s="8" cm="1">
        <f t="array" ref="CM26">AG26*INDEX(prod_est,$G26+$H26-1,MATCH(CM$14,$BP$14:$DP$14,0))</f>
        <v>21.042530017121599</v>
      </c>
      <c r="CN26" s="8" cm="1">
        <f t="array" ref="CN26">AH26*INDEX(prod_est,$G26+$H26-1,MATCH(CN$14,$BP$14:$DP$14,0))</f>
        <v>20.873561358828528</v>
      </c>
      <c r="CO26" s="8" cm="1">
        <f t="array" ref="CO26">AI26*INDEX(prod_est,$G26+$H26-1,MATCH(CO$14,$BP$14:$DP$14,0))</f>
        <v>20.709621843970222</v>
      </c>
      <c r="CP26" s="8" cm="1">
        <f t="array" ref="CP26">AJ26*INDEX(prod_est,$G26+$H26-1,MATCH(CP$14,$BP$14:$DP$14,0))</f>
        <v>20.550535691353033</v>
      </c>
      <c r="CQ26" s="8" cm="1">
        <f t="array" ref="CQ26">AK26*INDEX(prod_est,$G26+$H26-1,MATCH(CQ$14,$BP$14:$DP$14,0))</f>
        <v>20.397476818607014</v>
      </c>
      <c r="CR26" s="8" cm="1">
        <f t="array" ref="CR26">AL26*INDEX(prod_est,$G26+$H26-1,MATCH(CR$14,$BP$14:$DP$14,0))</f>
        <v>20.252389603026447</v>
      </c>
      <c r="CS26" s="8" cm="1">
        <f t="array" ref="CS26">AM26*INDEX(prod_est,$G26+$H26-1,MATCH(CS$14,$BP$14:$DP$14,0))</f>
        <v>20.118252550374219</v>
      </c>
      <c r="CT26" s="8" cm="1">
        <f t="array" ref="CT26">AN26*INDEX(prod_est,$G26+$H26-1,MATCH(CT$14,$BP$14:$DP$14,0))</f>
        <v>19.997635590458032</v>
      </c>
      <c r="CU26" s="8" cm="1">
        <f t="array" ref="CU26">AO26*INDEX(prod_est,$G26+$H26-1,MATCH(CU$14,$BP$14:$DP$14,0))</f>
        <v>19.893181048498075</v>
      </c>
      <c r="CV26" s="8" cm="1">
        <f t="array" ref="CV26">AP26*INDEX(prod_est,$G26+$H26-1,MATCH(CV$14,$BP$14:$DP$14,0))</f>
        <v>19.80668152659451</v>
      </c>
      <c r="CW26" cm="1">
        <f t="array" ref="CW26">AQ26*INDEX(prod_est,$G26+$H26-1,MATCH(CW$14,$BP$14:$DP$14,0))</f>
        <v>19.772986728139504</v>
      </c>
      <c r="CX26" cm="1">
        <f t="array" ref="CX26">AR26*INDEX(prod_est,$G26+$H26-1,MATCH(CX$14,$BP$14:$DP$14,0))</f>
        <v>19.739349250717375</v>
      </c>
      <c r="CY26" cm="1">
        <f t="array" ref="CY26">AS26*INDEX(prod_est,$G26+$H26-1,MATCH(CY$14,$BP$14:$DP$14,0))</f>
        <v>19.705768996814527</v>
      </c>
      <c r="CZ26" cm="1">
        <f t="array" ref="CZ26">AT26*INDEX(prod_est,$G26+$H26-1,MATCH(CZ$14,$BP$14:$DP$14,0))</f>
        <v>19.672245869083255</v>
      </c>
      <c r="DA26" cm="1">
        <f t="array" ref="DA26">AU26*INDEX(prod_est,$G26+$H26-1,MATCH(DA$14,$BP$14:$DP$14,0))</f>
        <v>19.638779770341472</v>
      </c>
      <c r="DB26" cm="1">
        <f t="array" ref="DB26">AV26*INDEX(prod_est,$G26+$H26-1,MATCH(DB$14,$BP$14:$DP$14,0))</f>
        <v>19.6053706035724</v>
      </c>
      <c r="DC26" cm="1">
        <f t="array" ref="DC26">AW26*INDEX(prod_est,$G26+$H26-1,MATCH(DC$14,$BP$14:$DP$14,0))</f>
        <v>19.572018271924311</v>
      </c>
      <c r="DD26" cm="1">
        <f t="array" ref="DD26">AX26*INDEX(prod_est,$G26+$H26-1,MATCH(DD$14,$BP$14:$DP$14,0))</f>
        <v>19.538722678710236</v>
      </c>
      <c r="DE26" cm="1">
        <f t="array" ref="DE26">AY26*INDEX(prod_est,$G26+$H26-1,MATCH(DE$14,$BP$14:$DP$14,0))</f>
        <v>19.505483727407697</v>
      </c>
      <c r="DF26" cm="1">
        <f t="array" ref="DF26">AZ26*INDEX(prod_est,$G26+$H26-1,MATCH(DF$14,$BP$14:$DP$14,0))</f>
        <v>19.472301321658406</v>
      </c>
      <c r="DG26" cm="1">
        <f t="array" ref="DG26">BA26*INDEX(prod_est,$G26+$H26-1,MATCH(DG$14,$BP$14:$DP$14,0))</f>
        <v>19.439175365268014</v>
      </c>
      <c r="DH26" cm="1">
        <f t="array" ref="DH26">BB26*INDEX(prod_est,$G26+$H26-1,MATCH(DH$14,$BP$14:$DP$14,0))</f>
        <v>19.406105762205797</v>
      </c>
      <c r="DI26" cm="1">
        <f t="array" ref="DI26">BC26*INDEX(prod_est,$G26+$H26-1,MATCH(DI$14,$BP$14:$DP$14,0))</f>
        <v>19.373092416604411</v>
      </c>
      <c r="DJ26" cm="1">
        <f t="array" ref="DJ26">BD26*INDEX(prod_est,$G26+$H26-1,MATCH(DJ$14,$BP$14:$DP$14,0))</f>
        <v>19.340135232759593</v>
      </c>
      <c r="DK26" cm="1">
        <f t="array" ref="DK26">BE26*INDEX(prod_est,$G26+$H26-1,MATCH(DK$14,$BP$14:$DP$14,0))</f>
        <v>19.307234115129898</v>
      </c>
      <c r="DL26" cm="1">
        <f t="array" ref="DL26">BF26*INDEX(prod_est,$G26+$H26-1,MATCH(DL$14,$BP$14:$DP$14,0))</f>
        <v>19.274388968336407</v>
      </c>
      <c r="DM26" cm="1">
        <f t="array" ref="DM26">BG26*INDEX(prod_est,$G26+$H26-1,MATCH(DM$14,$BP$14:$DP$14,0))</f>
        <v>19.24159969716246</v>
      </c>
      <c r="DN26" cm="1">
        <f t="array" ref="DN26">BH26*INDEX(prod_est,$G26+$H26-1,MATCH(DN$14,$BP$14:$DP$14,0))</f>
        <v>19.208866206553385</v>
      </c>
      <c r="DO26" cm="1">
        <f t="array" ref="DO26">BI26*INDEX(prod_est,$G26+$H26-1,MATCH(DO$14,$BP$14:$DP$14,0))</f>
        <v>19.176188401616198</v>
      </c>
      <c r="DP26" cm="1">
        <f t="array" ref="DP26">BJ26*INDEX(prod_est,$G26+$H26-1,MATCH(DP$14,$BP$14:$DP$14,0))</f>
        <v>19.143566187619367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ref="M27:AP27" si="31">L27*(1-$F$4)</f>
        <v>3.7972493484627479E-4</v>
      </c>
      <c r="N27" s="42">
        <f t="shared" si="31"/>
        <v>3.79078953078415E-4</v>
      </c>
      <c r="O27" s="42">
        <f t="shared" si="31"/>
        <v>3.7843407024403604E-4</v>
      </c>
      <c r="P27" s="42">
        <f t="shared" si="31"/>
        <v>3.7779028447365045E-4</v>
      </c>
      <c r="Q27" s="42">
        <f t="shared" si="31"/>
        <v>3.7714759390095119E-4</v>
      </c>
      <c r="R27" s="42">
        <f t="shared" si="31"/>
        <v>3.7650599666280607E-4</v>
      </c>
      <c r="S27" s="42">
        <f t="shared" si="31"/>
        <v>3.7586549089925248E-4</v>
      </c>
      <c r="T27" s="42">
        <f t="shared" si="31"/>
        <v>3.752260747534919E-4</v>
      </c>
      <c r="U27" s="42">
        <f t="shared" si="31"/>
        <v>3.7458774637188461E-4</v>
      </c>
      <c r="V27" s="42">
        <f t="shared" si="31"/>
        <v>3.7395050390394424E-4</v>
      </c>
      <c r="W27" s="42">
        <f t="shared" si="31"/>
        <v>3.733143455023325E-4</v>
      </c>
      <c r="X27" s="42">
        <f t="shared" si="31"/>
        <v>3.7267926932285368E-4</v>
      </c>
      <c r="Y27" s="42">
        <f t="shared" si="31"/>
        <v>3.7204527352444939E-4</v>
      </c>
      <c r="Z27" s="42">
        <f t="shared" si="31"/>
        <v>3.7141235626919329E-4</v>
      </c>
      <c r="AA27" s="42">
        <f t="shared" si="31"/>
        <v>3.7078051572228565E-4</v>
      </c>
      <c r="AB27" s="42">
        <f t="shared" si="31"/>
        <v>3.7014975005204804E-4</v>
      </c>
      <c r="AC27" s="42">
        <f t="shared" si="31"/>
        <v>3.6952005742991805E-4</v>
      </c>
      <c r="AD27" s="42">
        <f t="shared" si="31"/>
        <v>3.6889143603044405E-4</v>
      </c>
      <c r="AE27" s="42">
        <f t="shared" si="31"/>
        <v>3.6826388403127984E-4</v>
      </c>
      <c r="AF27" s="42">
        <f t="shared" si="31"/>
        <v>3.6763739961317928E-4</v>
      </c>
      <c r="AG27" s="42">
        <f t="shared" si="31"/>
        <v>3.6701198095999117E-4</v>
      </c>
      <c r="AH27" s="42">
        <f t="shared" si="31"/>
        <v>3.663876262586539E-4</v>
      </c>
      <c r="AI27" s="42">
        <f t="shared" si="31"/>
        <v>3.6576433369919022E-4</v>
      </c>
      <c r="AJ27" s="42">
        <f t="shared" si="31"/>
        <v>3.6514210147470195E-4</v>
      </c>
      <c r="AK27" s="42">
        <f t="shared" si="31"/>
        <v>3.6452092778136482E-4</v>
      </c>
      <c r="AL27" s="42">
        <f t="shared" si="31"/>
        <v>3.6390081081842315E-4</v>
      </c>
      <c r="AM27" s="42">
        <f t="shared" si="31"/>
        <v>3.6328174878818469E-4</v>
      </c>
      <c r="AN27" s="42">
        <f t="shared" si="31"/>
        <v>3.6266373989601543E-4</v>
      </c>
      <c r="AO27" s="42">
        <f t="shared" si="31"/>
        <v>3.6204678235033435E-4</v>
      </c>
      <c r="AP27" s="42">
        <f t="shared" si="31"/>
        <v>3.6143087436260818E-4</v>
      </c>
      <c r="AQ27" s="42">
        <f t="shared" ref="AQ27:BJ27" si="32">AP27*(1-$F$4)</f>
        <v>3.6081601414734635E-4</v>
      </c>
      <c r="AR27" s="42">
        <f t="shared" si="32"/>
        <v>3.602021999220957E-4</v>
      </c>
      <c r="AS27" s="42">
        <f t="shared" si="32"/>
        <v>3.5958942990743534E-4</v>
      </c>
      <c r="AT27" s="42">
        <f t="shared" si="32"/>
        <v>3.589777023269715E-4</v>
      </c>
      <c r="AU27" s="42">
        <f t="shared" si="32"/>
        <v>3.5836701540733243E-4</v>
      </c>
      <c r="AV27" s="42">
        <f t="shared" si="32"/>
        <v>3.5775736737816315E-4</v>
      </c>
      <c r="AW27" s="42">
        <f t="shared" si="32"/>
        <v>3.5714875647212041E-4</v>
      </c>
      <c r="AX27" s="42">
        <f t="shared" si="32"/>
        <v>3.5654118092486752E-4</v>
      </c>
      <c r="AY27" s="42">
        <f t="shared" si="32"/>
        <v>3.5593463897506928E-4</v>
      </c>
      <c r="AZ27" s="42">
        <f t="shared" si="32"/>
        <v>3.5532912886438681E-4</v>
      </c>
      <c r="BA27" s="42">
        <f t="shared" si="32"/>
        <v>3.5472464883747252E-4</v>
      </c>
      <c r="BB27" s="42">
        <f t="shared" si="32"/>
        <v>3.5412119714196496E-4</v>
      </c>
      <c r="BC27" s="42">
        <f t="shared" si="32"/>
        <v>3.5351877202848382E-4</v>
      </c>
      <c r="BD27" s="42">
        <f t="shared" si="32"/>
        <v>3.529173717506247E-4</v>
      </c>
      <c r="BE27" s="42">
        <f t="shared" si="32"/>
        <v>3.5231699456495424E-4</v>
      </c>
      <c r="BF27" s="42">
        <f t="shared" si="32"/>
        <v>3.5171763873100497E-4</v>
      </c>
      <c r="BG27" s="42">
        <f t="shared" si="32"/>
        <v>3.5111930251127026E-4</v>
      </c>
      <c r="BH27" s="42">
        <f t="shared" si="32"/>
        <v>3.505219841711993E-4</v>
      </c>
      <c r="BI27" s="42">
        <f t="shared" si="32"/>
        <v>3.4992568197919209E-4</v>
      </c>
      <c r="BJ27" s="42">
        <f t="shared" si="32"/>
        <v>3.4933039420659436E-4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18.406442772210617</v>
      </c>
      <c r="BT27" s="8" cm="1">
        <f t="array" ref="BT27">N27*INDEX(prod_est,$G27+$H27-1,MATCH(BT$14,$BP$14:$DP$14,0))</f>
        <v>18.42979600390343</v>
      </c>
      <c r="BU27" s="8" cm="1">
        <f t="array" ref="BU27">O27*INDEX(prod_est,$G27+$H27-1,MATCH(BU$14,$BP$14:$DP$14,0))</f>
        <v>18.445800251746007</v>
      </c>
      <c r="BV27" s="8" cm="1">
        <f t="array" ref="BV27">P27*INDEX(prod_est,$G27+$H27-1,MATCH(BV$14,$BP$14:$DP$14,0))</f>
        <v>18.468812397203639</v>
      </c>
      <c r="BW27" s="8" cm="1">
        <f t="array" ref="BW27">Q27*INDEX(prod_est,$G27+$H27-1,MATCH(BW$14,$BP$14:$DP$14,0))</f>
        <v>18.505275783501993</v>
      </c>
      <c r="BX27" s="8" cm="1">
        <f t="array" ref="BX27">R27*INDEX(prod_est,$G27+$H27-1,MATCH(BX$14,$BP$14:$DP$14,0))</f>
        <v>18.557724723587881</v>
      </c>
      <c r="BY27" s="8" cm="1">
        <f t="array" ref="BY27">S27*INDEX(prod_est,$G27+$H27-1,MATCH(BY$14,$BP$14:$DP$14,0))</f>
        <v>18.626713205528922</v>
      </c>
      <c r="BZ27" s="8" cm="1">
        <f t="array" ref="BZ27">T27*INDEX(prod_est,$G27+$H27-1,MATCH(BZ$14,$BP$14:$DP$14,0))</f>
        <v>18.512627815894451</v>
      </c>
      <c r="CA27" s="8" cm="1">
        <f t="array" ref="CA27">U27*INDEX(prod_est,$G27+$H27-1,MATCH(CA$14,$BP$14:$DP$14,0))</f>
        <v>18.413171394944218</v>
      </c>
      <c r="CB27" s="8" cm="1">
        <f t="array" ref="CB27">V27*INDEX(prod_est,$G27+$H27-1,MATCH(CB$14,$BP$14:$DP$14,0))</f>
        <v>18.32422716228778</v>
      </c>
      <c r="CC27" s="8" cm="1">
        <f t="array" ref="CC27">W27*INDEX(prod_est,$G27+$H27-1,MATCH(CC$14,$BP$14:$DP$14,0))</f>
        <v>18.239428334580705</v>
      </c>
      <c r="CD27" s="8" cm="1">
        <f t="array" ref="CD27">X27*INDEX(prod_est,$G27+$H27-1,MATCH(CD$14,$BP$14:$DP$14,0))</f>
        <v>18.150017988459485</v>
      </c>
      <c r="CE27" s="8" cm="1">
        <f t="array" ref="CE27">Y27*INDEX(prod_est,$G27+$H27-1,MATCH(CE$14,$BP$14:$DP$14,0))</f>
        <v>18.05223926991814</v>
      </c>
      <c r="CF27" s="8" cm="1">
        <f t="array" ref="CF27">Z27*INDEX(prod_est,$G27+$H27-1,MATCH(CF$14,$BP$14:$DP$14,0))</f>
        <v>17.944534799457255</v>
      </c>
      <c r="CG27" s="8" cm="1">
        <f t="array" ref="CG27">AA27*INDEX(prod_est,$G27+$H27-1,MATCH(CG$14,$BP$14:$DP$14,0))</f>
        <v>17.826842035039459</v>
      </c>
      <c r="CH27" s="8" cm="1">
        <f t="array" ref="CH27">AB27*INDEX(prod_est,$G27+$H27-1,MATCH(CH$14,$BP$14:$DP$14,0))</f>
        <v>17.699503176189342</v>
      </c>
      <c r="CI27" s="8" cm="1">
        <f t="array" ref="CI27">AC27*INDEX(prod_est,$G27+$H27-1,MATCH(CI$14,$BP$14:$DP$14,0))</f>
        <v>17.563178290291933</v>
      </c>
      <c r="CJ27" s="8" cm="1">
        <f t="array" ref="CJ27">AD27*INDEX(prod_est,$G27+$H27-1,MATCH(CJ$14,$BP$14:$DP$14,0))</f>
        <v>17.418394425665085</v>
      </c>
      <c r="CK27" s="8" cm="1">
        <f t="array" ref="CK27">AE27*INDEX(prod_est,$G27+$H27-1,MATCH(CK$14,$BP$14:$DP$14,0))</f>
        <v>17.265926104302569</v>
      </c>
      <c r="CL27" s="8" cm="1">
        <f t="array" ref="CL27">AF27*INDEX(prod_est,$G27+$H27-1,MATCH(CL$14,$BP$14:$DP$14,0))</f>
        <v>17.106804783884499</v>
      </c>
      <c r="CM27" s="8" cm="1">
        <f t="array" ref="CM27">AG27*INDEX(prod_est,$G27+$H27-1,MATCH(CM$14,$BP$14:$DP$14,0))</f>
        <v>16.963426612742641</v>
      </c>
      <c r="CN27" s="8" cm="1">
        <f t="array" ref="CN27">AH27*INDEX(prod_est,$G27+$H27-1,MATCH(CN$14,$BP$14:$DP$14,0))</f>
        <v>16.827212600811762</v>
      </c>
      <c r="CO27" s="8" cm="1">
        <f t="array" ref="CO27">AI27*INDEX(prod_est,$G27+$H27-1,MATCH(CO$14,$BP$14:$DP$14,0))</f>
        <v>16.695052830719252</v>
      </c>
      <c r="CP27" s="8" cm="1">
        <f t="array" ref="CP27">AJ27*INDEX(prod_est,$G27+$H27-1,MATCH(CP$14,$BP$14:$DP$14,0))</f>
        <v>16.56680559653071</v>
      </c>
      <c r="CQ27" s="8" cm="1">
        <f t="array" ref="CQ27">AK27*INDEX(prod_est,$G27+$H27-1,MATCH(CQ$14,$BP$14:$DP$14,0))</f>
        <v>16.443417251443709</v>
      </c>
      <c r="CR27" s="8" cm="1">
        <f t="array" ref="CR27">AL27*INDEX(prod_est,$G27+$H27-1,MATCH(CR$14,$BP$14:$DP$14,0))</f>
        <v>16.326455254386055</v>
      </c>
      <c r="CS27" s="8" cm="1">
        <f t="array" ref="CS27">AM27*INDEX(prod_est,$G27+$H27-1,MATCH(CS$14,$BP$14:$DP$14,0))</f>
        <v>16.218320726510168</v>
      </c>
      <c r="CT27" s="8" cm="1">
        <f t="array" ref="CT27">AN27*INDEX(prod_est,$G27+$H27-1,MATCH(CT$14,$BP$14:$DP$14,0))</f>
        <v>16.121085415636163</v>
      </c>
      <c r="CU27" s="8" cm="1">
        <f t="array" ref="CU27">AO27*INDEX(prod_est,$G27+$H27-1,MATCH(CU$14,$BP$14:$DP$14,0))</f>
        <v>16.036879431115118</v>
      </c>
      <c r="CV27" s="8" cm="1">
        <f t="array" ref="CV27">AP27*INDEX(prod_est,$G27+$H27-1,MATCH(CV$14,$BP$14:$DP$14,0))</f>
        <v>15.967147878366733</v>
      </c>
      <c r="CW27" cm="1">
        <f t="array" ref="CW27">AQ27*INDEX(prod_est,$G27+$H27-1,MATCH(CW$14,$BP$14:$DP$14,0))</f>
        <v>15.939984830940517</v>
      </c>
      <c r="CX27" cm="1">
        <f t="array" ref="CX27">AR27*INDEX(prod_est,$G27+$H27-1,MATCH(CX$14,$BP$14:$DP$14,0))</f>
        <v>15.912867992840544</v>
      </c>
      <c r="CY27" cm="1">
        <f t="array" ref="CY27">AS27*INDEX(prod_est,$G27+$H27-1,MATCH(CY$14,$BP$14:$DP$14,0))</f>
        <v>15.885797285456276</v>
      </c>
      <c r="CZ27" cm="1">
        <f t="array" ref="CZ27">AT27*INDEX(prod_est,$G27+$H27-1,MATCH(CZ$14,$BP$14:$DP$14,0))</f>
        <v>15.858772630310899</v>
      </c>
      <c r="DA27" cm="1">
        <f t="array" ref="DA27">AU27*INDEX(prod_est,$G27+$H27-1,MATCH(DA$14,$BP$14:$DP$14,0))</f>
        <v>15.83179394906111</v>
      </c>
      <c r="DB27" cm="1">
        <f t="array" ref="DB27">AV27*INDEX(prod_est,$G27+$H27-1,MATCH(DB$14,$BP$14:$DP$14,0))</f>
        <v>15.804861163496879</v>
      </c>
      <c r="DC27" cm="1">
        <f t="array" ref="DC27">AW27*INDEX(prod_est,$G27+$H27-1,MATCH(DC$14,$BP$14:$DP$14,0))</f>
        <v>15.777974195541224</v>
      </c>
      <c r="DD27" cm="1">
        <f t="array" ref="DD27">AX27*INDEX(prod_est,$G27+$H27-1,MATCH(DD$14,$BP$14:$DP$14,0))</f>
        <v>15.751132967249992</v>
      </c>
      <c r="DE27" cm="1">
        <f t="array" ref="DE27">AY27*INDEX(prod_est,$G27+$H27-1,MATCH(DE$14,$BP$14:$DP$14,0))</f>
        <v>15.724337400811622</v>
      </c>
      <c r="DF27" cm="1">
        <f t="array" ref="DF27">AZ27*INDEX(prod_est,$G27+$H27-1,MATCH(DF$14,$BP$14:$DP$14,0))</f>
        <v>15.697587418546927</v>
      </c>
      <c r="DG27" cm="1">
        <f t="array" ref="DG27">BA27*INDEX(prod_est,$G27+$H27-1,MATCH(DG$14,$BP$14:$DP$14,0))</f>
        <v>15.670882942908865</v>
      </c>
      <c r="DH27" cm="1">
        <f t="array" ref="DH27">BB27*INDEX(prod_est,$G27+$H27-1,MATCH(DH$14,$BP$14:$DP$14,0))</f>
        <v>15.644223896482318</v>
      </c>
      <c r="DI27" cm="1">
        <f t="array" ref="DI27">BC27*INDEX(prod_est,$G27+$H27-1,MATCH(DI$14,$BP$14:$DP$14,0))</f>
        <v>15.617610201983865</v>
      </c>
      <c r="DJ27" cm="1">
        <f t="array" ref="DJ27">BD27*INDEX(prod_est,$G27+$H27-1,MATCH(DJ$14,$BP$14:$DP$14,0))</f>
        <v>15.591041782261554</v>
      </c>
      <c r="DK27" cm="1">
        <f t="array" ref="DK27">BE27*INDEX(prod_est,$G27+$H27-1,MATCH(DK$14,$BP$14:$DP$14,0))</f>
        <v>15.564518560294688</v>
      </c>
      <c r="DL27" cm="1">
        <f t="array" ref="DL27">BF27*INDEX(prod_est,$G27+$H27-1,MATCH(DL$14,$BP$14:$DP$14,0))</f>
        <v>15.538040459193596</v>
      </c>
      <c r="DM27" cm="1">
        <f t="array" ref="DM27">BG27*INDEX(prod_est,$G27+$H27-1,MATCH(DM$14,$BP$14:$DP$14,0))</f>
        <v>15.511607402199404</v>
      </c>
      <c r="DN27" cm="1">
        <f t="array" ref="DN27">BH27*INDEX(prod_est,$G27+$H27-1,MATCH(DN$14,$BP$14:$DP$14,0))</f>
        <v>15.485219312683828</v>
      </c>
      <c r="DO27" cm="1">
        <f t="array" ref="DO27">BI27*INDEX(prod_est,$G27+$H27-1,MATCH(DO$14,$BP$14:$DP$14,0))</f>
        <v>15.458876114148937</v>
      </c>
      <c r="DP27" cm="1">
        <f t="array" ref="DP27">BJ27*INDEX(prod_est,$G27+$H27-1,MATCH(DP$14,$BP$14:$DP$14,0))</f>
        <v>15.432577730226939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ref="M28:AP28" si="33">L28*(1-$F$4)</f>
        <v>4.4356006839474117E-5</v>
      </c>
      <c r="N28" s="42">
        <f t="shared" si="33"/>
        <v>4.4280549135531226E-5</v>
      </c>
      <c r="O28" s="42">
        <f t="shared" si="33"/>
        <v>4.4205219798984095E-5</v>
      </c>
      <c r="P28" s="42">
        <f t="shared" si="33"/>
        <v>4.4130018611456234E-5</v>
      </c>
      <c r="Q28" s="42">
        <f t="shared" si="33"/>
        <v>4.4054945354942659E-5</v>
      </c>
      <c r="R28" s="42">
        <f t="shared" si="33"/>
        <v>4.3979999811809251E-5</v>
      </c>
      <c r="S28" s="42">
        <f t="shared" si="33"/>
        <v>4.3905181764792122E-5</v>
      </c>
      <c r="T28" s="42">
        <f t="shared" si="33"/>
        <v>4.3830490996996986E-5</v>
      </c>
      <c r="U28" s="42">
        <f t="shared" si="33"/>
        <v>4.3755927291898544E-5</v>
      </c>
      <c r="V28" s="42">
        <f t="shared" si="33"/>
        <v>4.3681490433339838E-5</v>
      </c>
      <c r="W28" s="42">
        <f t="shared" si="33"/>
        <v>4.360718020553164E-5</v>
      </c>
      <c r="X28" s="42">
        <f t="shared" si="33"/>
        <v>4.3532996393051816E-5</v>
      </c>
      <c r="Y28" s="42">
        <f t="shared" si="33"/>
        <v>4.3458938780844697E-5</v>
      </c>
      <c r="Z28" s="42">
        <f t="shared" si="33"/>
        <v>4.3385007154220479E-5</v>
      </c>
      <c r="AA28" s="42">
        <f t="shared" si="33"/>
        <v>4.3311201298854571E-5</v>
      </c>
      <c r="AB28" s="42">
        <f t="shared" si="33"/>
        <v>4.3237521000786993E-5</v>
      </c>
      <c r="AC28" s="42">
        <f t="shared" si="33"/>
        <v>4.3163966046421745E-5</v>
      </c>
      <c r="AD28" s="42">
        <f t="shared" si="33"/>
        <v>4.3090536222526203E-5</v>
      </c>
      <c r="AE28" s="42">
        <f t="shared" si="33"/>
        <v>4.3017231316230485E-5</v>
      </c>
      <c r="AF28" s="42">
        <f t="shared" si="33"/>
        <v>4.2944051115026837E-5</v>
      </c>
      <c r="AG28" s="42">
        <f t="shared" si="33"/>
        <v>4.2870995406769023E-5</v>
      </c>
      <c r="AH28" s="42">
        <f t="shared" si="33"/>
        <v>4.2798063979671705E-5</v>
      </c>
      <c r="AI28" s="42">
        <f t="shared" si="33"/>
        <v>4.2725256622309836E-5</v>
      </c>
      <c r="AJ28" s="42">
        <f t="shared" si="33"/>
        <v>4.2652573123618033E-5</v>
      </c>
      <c r="AK28" s="42">
        <f t="shared" si="33"/>
        <v>4.2580013272889985E-5</v>
      </c>
      <c r="AL28" s="42">
        <f t="shared" si="33"/>
        <v>4.2507576859777819E-5</v>
      </c>
      <c r="AM28" s="42">
        <f t="shared" si="33"/>
        <v>4.243526367429151E-5</v>
      </c>
      <c r="AN28" s="42">
        <f t="shared" si="33"/>
        <v>4.2363073506798265E-5</v>
      </c>
      <c r="AO28" s="42">
        <f t="shared" si="33"/>
        <v>4.2291006148021903E-5</v>
      </c>
      <c r="AP28" s="42">
        <f t="shared" si="33"/>
        <v>4.2219061389042277E-5</v>
      </c>
      <c r="AQ28" s="42">
        <f t="shared" ref="AQ28:BJ28" si="34">AP28*(1-$F$4)</f>
        <v>4.2147239021294647E-5</v>
      </c>
      <c r="AR28" s="42">
        <f t="shared" si="34"/>
        <v>4.2075538836569073E-5</v>
      </c>
      <c r="AS28" s="42">
        <f t="shared" si="34"/>
        <v>4.2003960627009821E-5</v>
      </c>
      <c r="AT28" s="42">
        <f t="shared" si="34"/>
        <v>4.1932504185114758E-5</v>
      </c>
      <c r="AU28" s="42">
        <f t="shared" si="34"/>
        <v>4.1861169303734753E-5</v>
      </c>
      <c r="AV28" s="42">
        <f t="shared" si="34"/>
        <v>4.1789955776073075E-5</v>
      </c>
      <c r="AW28" s="42">
        <f t="shared" si="34"/>
        <v>4.1718863395684784E-5</v>
      </c>
      <c r="AX28" s="42">
        <f t="shared" si="34"/>
        <v>4.164789195647615E-5</v>
      </c>
      <c r="AY28" s="42">
        <f t="shared" si="34"/>
        <v>4.1577041252704037E-5</v>
      </c>
      <c r="AZ28" s="42">
        <f t="shared" si="34"/>
        <v>4.1506311078975322E-5</v>
      </c>
      <c r="BA28" s="42">
        <f t="shared" si="34"/>
        <v>4.1435701230246293E-5</v>
      </c>
      <c r="BB28" s="42">
        <f t="shared" si="34"/>
        <v>4.1365211501822059E-5</v>
      </c>
      <c r="BC28" s="42">
        <f t="shared" si="34"/>
        <v>4.1294841689355943E-5</v>
      </c>
      <c r="BD28" s="42">
        <f t="shared" si="34"/>
        <v>4.1224591588848903E-5</v>
      </c>
      <c r="BE28" s="42">
        <f t="shared" si="34"/>
        <v>4.1154460996648935E-5</v>
      </c>
      <c r="BF28" s="42">
        <f t="shared" si="34"/>
        <v>4.1084449709450493E-5</v>
      </c>
      <c r="BG28" s="42">
        <f t="shared" si="34"/>
        <v>4.101455752429388E-5</v>
      </c>
      <c r="BH28" s="42">
        <f t="shared" si="34"/>
        <v>4.0944784238564679E-5</v>
      </c>
      <c r="BI28" s="42">
        <f t="shared" si="34"/>
        <v>4.0875129649993158E-5</v>
      </c>
      <c r="BJ28" s="42">
        <f t="shared" si="34"/>
        <v>4.080559355665367E-5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2.1500729253534101</v>
      </c>
      <c r="BT28" s="8" cm="1">
        <f t="array" ref="BT28">N28*INDEX(prod_est,$G28+$H28-1,MATCH(BT$14,$BP$14:$DP$14,0))</f>
        <v>2.1528008370853842</v>
      </c>
      <c r="BU28" s="8" cm="1">
        <f t="array" ref="BU28">O28*INDEX(prod_est,$G28+$H28-1,MATCH(BU$14,$BP$14:$DP$14,0))</f>
        <v>2.1546703074878306</v>
      </c>
      <c r="BV28" s="8" cm="1">
        <f t="array" ref="BV28">P28*INDEX(prod_est,$G28+$H28-1,MATCH(BV$14,$BP$14:$DP$14,0))</f>
        <v>2.1573583766337845</v>
      </c>
      <c r="BW28" s="8" cm="1">
        <f t="array" ref="BW28">Q28*INDEX(prod_est,$G28+$H28-1,MATCH(BW$14,$BP$14:$DP$14,0))</f>
        <v>2.1616176971671988</v>
      </c>
      <c r="BX28" s="8" cm="1">
        <f t="array" ref="BX28">R28*INDEX(prod_est,$G28+$H28-1,MATCH(BX$14,$BP$14:$DP$14,0))</f>
        <v>2.1677443044338895</v>
      </c>
      <c r="BY28" s="8" cm="1">
        <f t="array" ref="BY28">S28*INDEX(prod_est,$G28+$H28-1,MATCH(BY$14,$BP$14:$DP$14,0))</f>
        <v>2.1758029102719827</v>
      </c>
      <c r="BZ28" s="8" cm="1">
        <f t="array" ref="BZ28">T28*INDEX(prod_est,$G28+$H28-1,MATCH(BZ$14,$BP$14:$DP$14,0))</f>
        <v>2.1624764945996509</v>
      </c>
      <c r="CA28" s="8" cm="1">
        <f t="array" ref="CA28">U28*INDEX(prod_est,$G28+$H28-1,MATCH(CA$14,$BP$14:$DP$14,0))</f>
        <v>2.1508589017500159</v>
      </c>
      <c r="CB28" s="8" cm="1">
        <f t="array" ref="CB28">V28*INDEX(prod_est,$G28+$H28-1,MATCH(CB$14,$BP$14:$DP$14,0))</f>
        <v>2.1404692469499227</v>
      </c>
      <c r="CC28" s="8" cm="1">
        <f t="array" ref="CC28">W28*INDEX(prod_est,$G28+$H28-1,MATCH(CC$14,$BP$14:$DP$14,0))</f>
        <v>2.1305638205831312</v>
      </c>
      <c r="CD28" s="8" cm="1">
        <f t="array" ref="CD28">X28*INDEX(prod_est,$G28+$H28-1,MATCH(CD$14,$BP$14:$DP$14,0))</f>
        <v>2.1201197186553027</v>
      </c>
      <c r="CE28" s="8" cm="1">
        <f t="array" ref="CE28">Y28*INDEX(prod_est,$G28+$H28-1,MATCH(CE$14,$BP$14:$DP$14,0))</f>
        <v>2.1086980997138691</v>
      </c>
      <c r="CF28" s="8" cm="1">
        <f t="array" ref="CF28">Z28*INDEX(prod_est,$G28+$H28-1,MATCH(CF$14,$BP$14:$DP$14,0))</f>
        <v>2.0961170448765327</v>
      </c>
      <c r="CG28" s="8" cm="1">
        <f t="array" ref="CG28">AA28*INDEX(prod_est,$G28+$H28-1,MATCH(CG$14,$BP$14:$DP$14,0))</f>
        <v>2.0823692485523702</v>
      </c>
      <c r="CH28" s="8" cm="1">
        <f t="array" ref="CH28">AB28*INDEX(prod_est,$G28+$H28-1,MATCH(CH$14,$BP$14:$DP$14,0))</f>
        <v>2.0674946833717267</v>
      </c>
      <c r="CI28" s="8" cm="1">
        <f t="array" ref="CI28">AC28*INDEX(prod_est,$G28+$H28-1,MATCH(CI$14,$BP$14:$DP$14,0))</f>
        <v>2.051570452391994</v>
      </c>
      <c r="CJ28" s="8" cm="1">
        <f t="array" ref="CJ28">AD28*INDEX(prod_est,$G28+$H28-1,MATCH(CJ$14,$BP$14:$DP$14,0))</f>
        <v>2.0346581205952057</v>
      </c>
      <c r="CK28" s="8" cm="1">
        <f t="array" ref="CK28">AE28*INDEX(prod_est,$G28+$H28-1,MATCH(CK$14,$BP$14:$DP$14,0))</f>
        <v>2.0168481605832387</v>
      </c>
      <c r="CL28" s="8" cm="1">
        <f t="array" ref="CL28">AF28*INDEX(prod_est,$G28+$H28-1,MATCH(CL$14,$BP$14:$DP$14,0))</f>
        <v>1.9982610578436535</v>
      </c>
      <c r="CM28" s="8" cm="1">
        <f t="array" ref="CM28">AG28*INDEX(prod_est,$G28+$H28-1,MATCH(CM$14,$BP$14:$DP$14,0))</f>
        <v>1.9815129263511186</v>
      </c>
      <c r="CN28" s="8" cm="1">
        <f t="array" ref="CN28">AH28*INDEX(prod_est,$G28+$H28-1,MATCH(CN$14,$BP$14:$DP$14,0))</f>
        <v>1.9656016466578736</v>
      </c>
      <c r="CO28" s="8" cm="1">
        <f t="array" ref="CO28">AI28*INDEX(prod_est,$G28+$H28-1,MATCH(CO$14,$BP$14:$DP$14,0))</f>
        <v>1.9501639465539817</v>
      </c>
      <c r="CP28" s="8" cm="1">
        <f t="array" ref="CP28">AJ28*INDEX(prod_est,$G28+$H28-1,MATCH(CP$14,$BP$14:$DP$14,0))</f>
        <v>1.9351832732434087</v>
      </c>
      <c r="CQ28" s="8" cm="1">
        <f t="array" ref="CQ28">AK28*INDEX(prod_est,$G28+$H28-1,MATCH(CQ$14,$BP$14:$DP$14,0))</f>
        <v>1.9207701710835354</v>
      </c>
      <c r="CR28" s="8" cm="1">
        <f t="array" ref="CR28">AL28*INDEX(prod_est,$G28+$H28-1,MATCH(CR$14,$BP$14:$DP$14,0))</f>
        <v>1.9071077363436415</v>
      </c>
      <c r="CS28" s="8" cm="1">
        <f t="array" ref="CS28">AM28*INDEX(prod_est,$G28+$H28-1,MATCH(CS$14,$BP$14:$DP$14,0))</f>
        <v>1.8944764461177628</v>
      </c>
      <c r="CT28" s="8" cm="1">
        <f t="array" ref="CT28">AN28*INDEX(prod_est,$G28+$H28-1,MATCH(CT$14,$BP$14:$DP$14,0))</f>
        <v>1.8831183031085035</v>
      </c>
      <c r="CU28" s="8" cm="1">
        <f t="array" ref="CU28">AO28*INDEX(prod_est,$G28+$H28-1,MATCH(CU$14,$BP$14:$DP$14,0))</f>
        <v>1.8732821272807236</v>
      </c>
      <c r="CV28" s="8" cm="1">
        <f t="array" ref="CV28">AP28*INDEX(prod_est,$G28+$H28-1,MATCH(CV$14,$BP$14:$DP$14,0))</f>
        <v>1.865136722681769</v>
      </c>
      <c r="CW28" cm="1">
        <f t="array" ref="CW28">AQ28*INDEX(prod_est,$G28+$H28-1,MATCH(CW$14,$BP$14:$DP$14,0))</f>
        <v>1.8619637829908164</v>
      </c>
      <c r="CX28" cm="1">
        <f t="array" ref="CX28">AR28*INDEX(prod_est,$G28+$H28-1,MATCH(CX$14,$BP$14:$DP$14,0))</f>
        <v>1.8587962410522965</v>
      </c>
      <c r="CY28" cm="1">
        <f t="array" ref="CY28">AS28*INDEX(prod_est,$G28+$H28-1,MATCH(CY$14,$BP$14:$DP$14,0))</f>
        <v>1.8556340876836424</v>
      </c>
      <c r="CZ28" cm="1">
        <f t="array" ref="CZ28">AT28*INDEX(prod_est,$G28+$H28-1,MATCH(CZ$14,$BP$14:$DP$14,0))</f>
        <v>1.8524773137179085</v>
      </c>
      <c r="DA28" cm="1">
        <f t="array" ref="DA28">AU28*INDEX(prod_est,$G28+$H28-1,MATCH(DA$14,$BP$14:$DP$14,0))</f>
        <v>1.8493259100037431</v>
      </c>
      <c r="DB28" cm="1">
        <f t="array" ref="DB28">AV28*INDEX(prod_est,$G28+$H28-1,MATCH(DB$14,$BP$14:$DP$14,0))</f>
        <v>1.8461798674053642</v>
      </c>
      <c r="DC28" cm="1">
        <f t="array" ref="DC28">AW28*INDEX(prod_est,$G28+$H28-1,MATCH(DC$14,$BP$14:$DP$14,0))</f>
        <v>1.8430391768025294</v>
      </c>
      <c r="DD28" cm="1">
        <f t="array" ref="DD28">AX28*INDEX(prod_est,$G28+$H28-1,MATCH(DD$14,$BP$14:$DP$14,0))</f>
        <v>1.8399038290905134</v>
      </c>
      <c r="DE28" cm="1">
        <f t="array" ref="DE28">AY28*INDEX(prod_est,$G28+$H28-1,MATCH(DE$14,$BP$14:$DP$14,0))</f>
        <v>1.8367738151800783</v>
      </c>
      <c r="DF28" cm="1">
        <f t="array" ref="DF28">AZ28*INDEX(prod_est,$G28+$H28-1,MATCH(DF$14,$BP$14:$DP$14,0))</f>
        <v>1.8336491259974494</v>
      </c>
      <c r="DG28" cm="1">
        <f t="array" ref="DG28">BA28*INDEX(prod_est,$G28+$H28-1,MATCH(DG$14,$BP$14:$DP$14,0))</f>
        <v>1.8305297524842878</v>
      </c>
      <c r="DH28" cm="1">
        <f t="array" ref="DH28">BB28*INDEX(prod_est,$G28+$H28-1,MATCH(DH$14,$BP$14:$DP$14,0))</f>
        <v>1.8274156855976653</v>
      </c>
      <c r="DI28" cm="1">
        <f t="array" ref="DI28">BC28*INDEX(prod_est,$G28+$H28-1,MATCH(DI$14,$BP$14:$DP$14,0))</f>
        <v>1.8243069163100363</v>
      </c>
      <c r="DJ28" cm="1">
        <f t="array" ref="DJ28">BD28*INDEX(prod_est,$G28+$H28-1,MATCH(DJ$14,$BP$14:$DP$14,0))</f>
        <v>1.8212034356092128</v>
      </c>
      <c r="DK28" cm="1">
        <f t="array" ref="DK28">BE28*INDEX(prod_est,$G28+$H28-1,MATCH(DK$14,$BP$14:$DP$14,0))</f>
        <v>1.8181052344983391</v>
      </c>
      <c r="DL28" cm="1">
        <f t="array" ref="DL28">BF28*INDEX(prod_est,$G28+$H28-1,MATCH(DL$14,$BP$14:$DP$14,0))</f>
        <v>1.8150123039958641</v>
      </c>
      <c r="DM28" cm="1">
        <f t="array" ref="DM28">BG28*INDEX(prod_est,$G28+$H28-1,MATCH(DM$14,$BP$14:$DP$14,0))</f>
        <v>1.811924635135516</v>
      </c>
      <c r="DN28" cm="1">
        <f t="array" ref="DN28">BH28*INDEX(prod_est,$G28+$H28-1,MATCH(DN$14,$BP$14:$DP$14,0))</f>
        <v>1.8088422189662765</v>
      </c>
      <c r="DO28" cm="1">
        <f t="array" ref="DO28">BI28*INDEX(prod_est,$G28+$H28-1,MATCH(DO$14,$BP$14:$DP$14,0))</f>
        <v>1.8057650465523547</v>
      </c>
      <c r="DP28" cm="1">
        <f t="array" ref="DP28">BJ28*INDEX(prod_est,$G28+$H28-1,MATCH(DP$14,$BP$14:$DP$14,0))</f>
        <v>1.8026931089731604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ref="M31:AP31" si="39">L31*(1-$F$4)</f>
        <v>6.2516480252501475E-4</v>
      </c>
      <c r="N31" s="42">
        <f t="shared" si="39"/>
        <v>6.2410128252071923E-4</v>
      </c>
      <c r="O31" s="42">
        <f t="shared" si="39"/>
        <v>6.2303957175903458E-4</v>
      </c>
      <c r="P31" s="42">
        <f t="shared" si="39"/>
        <v>6.2197966716210718E-4</v>
      </c>
      <c r="Q31" s="42">
        <f t="shared" si="39"/>
        <v>6.2092156565731957E-4</v>
      </c>
      <c r="R31" s="42">
        <f t="shared" si="39"/>
        <v>6.1986526417728122E-4</v>
      </c>
      <c r="S31" s="42">
        <f t="shared" si="39"/>
        <v>6.1881075965981988E-4</v>
      </c>
      <c r="T31" s="42">
        <f t="shared" si="39"/>
        <v>6.1775804904797254E-4</v>
      </c>
      <c r="U31" s="42">
        <f t="shared" si="39"/>
        <v>6.167071292899767E-4</v>
      </c>
      <c r="V31" s="42">
        <f t="shared" si="39"/>
        <v>6.1565799733926145E-4</v>
      </c>
      <c r="W31" s="42">
        <f t="shared" si="39"/>
        <v>6.1461065015443878E-4</v>
      </c>
      <c r="X31" s="42">
        <f t="shared" si="39"/>
        <v>6.135650846992944E-4</v>
      </c>
      <c r="Y31" s="42">
        <f t="shared" si="39"/>
        <v>6.1252129794277927E-4</v>
      </c>
      <c r="Z31" s="42">
        <f t="shared" si="39"/>
        <v>6.114792868590008E-4</v>
      </c>
      <c r="AA31" s="42">
        <f t="shared" si="39"/>
        <v>6.1043904842721401E-4</v>
      </c>
      <c r="AB31" s="42">
        <f t="shared" si="39"/>
        <v>6.0940057963181267E-4</v>
      </c>
      <c r="AC31" s="42">
        <f t="shared" si="39"/>
        <v>6.0836387746232069E-4</v>
      </c>
      <c r="AD31" s="42">
        <f t="shared" si="39"/>
        <v>6.0732893891338332E-4</v>
      </c>
      <c r="AE31" s="42">
        <f t="shared" si="39"/>
        <v>6.0629576098475847E-4</v>
      </c>
      <c r="AF31" s="42">
        <f t="shared" si="39"/>
        <v>6.0526434068130803E-4</v>
      </c>
      <c r="AG31" s="42">
        <f t="shared" si="39"/>
        <v>6.0423467501298923E-4</v>
      </c>
      <c r="AH31" s="42">
        <f t="shared" si="39"/>
        <v>6.0320676099484582E-4</v>
      </c>
      <c r="AI31" s="42">
        <f t="shared" si="39"/>
        <v>6.0218059564699951E-4</v>
      </c>
      <c r="AJ31" s="42">
        <f t="shared" si="39"/>
        <v>6.0115617599464143E-4</v>
      </c>
      <c r="AK31" s="42">
        <f t="shared" si="39"/>
        <v>6.0013349906802333E-4</v>
      </c>
      <c r="AL31" s="42">
        <f t="shared" si="39"/>
        <v>5.99112561902449E-4</v>
      </c>
      <c r="AM31" s="42">
        <f t="shared" si="39"/>
        <v>5.9809336153826586E-4</v>
      </c>
      <c r="AN31" s="42">
        <f t="shared" si="39"/>
        <v>5.9707589502085612E-4</v>
      </c>
      <c r="AO31" s="42">
        <f t="shared" si="39"/>
        <v>5.9606015940062837E-4</v>
      </c>
      <c r="AP31" s="42">
        <f t="shared" si="39"/>
        <v>5.9504615173300898E-4</v>
      </c>
      <c r="AQ31" s="42">
        <f t="shared" ref="AQ31:BJ31" si="40">AP31*(1-$F$4)</f>
        <v>5.9403386907843356E-4</v>
      </c>
      <c r="AR31" s="42">
        <f t="shared" si="40"/>
        <v>5.9302330850233862E-4</v>
      </c>
      <c r="AS31" s="42">
        <f t="shared" si="40"/>
        <v>5.9201446707515262E-4</v>
      </c>
      <c r="AT31" s="42">
        <f t="shared" si="40"/>
        <v>5.9100734187228802E-4</v>
      </c>
      <c r="AU31" s="42">
        <f t="shared" si="40"/>
        <v>5.9000192997413247E-4</v>
      </c>
      <c r="AV31" s="42">
        <f t="shared" si="40"/>
        <v>5.8899822846604033E-4</v>
      </c>
      <c r="AW31" s="42">
        <f t="shared" si="40"/>
        <v>5.8799623443832447E-4</v>
      </c>
      <c r="AX31" s="42">
        <f t="shared" si="40"/>
        <v>5.8699594498624744E-4</v>
      </c>
      <c r="AY31" s="42">
        <f t="shared" si="40"/>
        <v>5.8599735721001341E-4</v>
      </c>
      <c r="AZ31" s="42">
        <f t="shared" si="40"/>
        <v>5.8500046821475962E-4</v>
      </c>
      <c r="BA31" s="42">
        <f t="shared" si="40"/>
        <v>5.8400527511054813E-4</v>
      </c>
      <c r="BB31" s="42">
        <f t="shared" si="40"/>
        <v>5.8301177501235706E-4</v>
      </c>
      <c r="BC31" s="42">
        <f t="shared" si="40"/>
        <v>5.8201996504007273E-4</v>
      </c>
      <c r="BD31" s="42">
        <f t="shared" si="40"/>
        <v>5.8102984231848086E-4</v>
      </c>
      <c r="BE31" s="42">
        <f t="shared" si="40"/>
        <v>5.8004140397725854E-4</v>
      </c>
      <c r="BF31" s="42">
        <f t="shared" si="40"/>
        <v>5.7905464715096581E-4</v>
      </c>
      <c r="BG31" s="42">
        <f t="shared" si="40"/>
        <v>5.7806956897903734E-4</v>
      </c>
      <c r="BH31" s="42">
        <f t="shared" si="40"/>
        <v>5.7708616660577419E-4</v>
      </c>
      <c r="BI31" s="42">
        <f t="shared" si="40"/>
        <v>5.7610443718033536E-4</v>
      </c>
      <c r="BJ31" s="42">
        <f t="shared" si="40"/>
        <v>5.7512437785672973E-4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30.303672750738567</v>
      </c>
      <c r="BT31" s="8" cm="1">
        <f t="array" ref="BT31">N31*INDEX(prod_est,$G31+$H31-1,MATCH(BT$14,$BP$14:$DP$14,0))</f>
        <v>30.342120630084359</v>
      </c>
      <c r="BU31" s="8" cm="1">
        <f t="array" ref="BU31">O31*INDEX(prod_est,$G31+$H31-1,MATCH(BU$14,$BP$14:$DP$14,0))</f>
        <v>30.368469419757911</v>
      </c>
      <c r="BV31" s="8" cm="1">
        <f t="array" ref="BV31">P31*INDEX(prod_est,$G31+$H31-1,MATCH(BV$14,$BP$14:$DP$14,0))</f>
        <v>30.406355747598141</v>
      </c>
      <c r="BW31" s="8" cm="1">
        <f t="array" ref="BW31">Q31*INDEX(prod_est,$G31+$H31-1,MATCH(BW$14,$BP$14:$DP$14,0))</f>
        <v>30.466387690730429</v>
      </c>
      <c r="BX31" s="8" cm="1">
        <f t="array" ref="BX31">R31*INDEX(prod_est,$G31+$H31-1,MATCH(BX$14,$BP$14:$DP$14,0))</f>
        <v>30.552737646349527</v>
      </c>
      <c r="BY31" s="8" cm="1">
        <f t="array" ref="BY31">S31*INDEX(prod_est,$G31+$H31-1,MATCH(BY$14,$BP$14:$DP$14,0))</f>
        <v>30.666317679503347</v>
      </c>
      <c r="BZ31" s="8" cm="1">
        <f t="array" ref="BZ31">T31*INDEX(prod_est,$G31+$H31-1,MATCH(BZ$14,$BP$14:$DP$14,0))</f>
        <v>30.478491799407543</v>
      </c>
      <c r="CA31" s="8" cm="1">
        <f t="array" ref="CA31">U31*INDEX(prod_est,$G31+$H31-1,MATCH(CA$14,$BP$14:$DP$14,0))</f>
        <v>30.314750501279811</v>
      </c>
      <c r="CB31" s="8" cm="1">
        <f t="array" ref="CB31">V31*INDEX(prod_est,$G31+$H31-1,MATCH(CB$14,$BP$14:$DP$14,0))</f>
        <v>30.168316073245975</v>
      </c>
      <c r="CC31" s="8" cm="1">
        <f t="array" ref="CC31">W31*INDEX(prod_est,$G31+$H31-1,MATCH(CC$14,$BP$14:$DP$14,0))</f>
        <v>30.02870648347988</v>
      </c>
      <c r="CD31" s="8" cm="1">
        <f t="array" ref="CD31">X31*INDEX(prod_est,$G31+$H31-1,MATCH(CD$14,$BP$14:$DP$14,0))</f>
        <v>29.88150466382799</v>
      </c>
      <c r="CE31" s="8" cm="1">
        <f t="array" ref="CE31">Y31*INDEX(prod_est,$G31+$H31-1,MATCH(CE$14,$BP$14:$DP$14,0))</f>
        <v>29.720525471632477</v>
      </c>
      <c r="CF31" s="8" cm="1">
        <f t="array" ref="CF31">Z31*INDEX(prod_est,$G31+$H31-1,MATCH(CF$14,$BP$14:$DP$14,0))</f>
        <v>29.543204896058477</v>
      </c>
      <c r="CG31" s="8" cm="1">
        <f t="array" ref="CG31">AA31*INDEX(prod_est,$G31+$H31-1,MATCH(CG$14,$BP$14:$DP$14,0))</f>
        <v>29.349439970255897</v>
      </c>
      <c r="CH31" s="8" cm="1">
        <f t="array" ref="CH31">AB31*INDEX(prod_est,$G31+$H31-1,MATCH(CH$14,$BP$14:$DP$14,0))</f>
        <v>29.139794078607984</v>
      </c>
      <c r="CI31" s="8" cm="1">
        <f t="array" ref="CI31">AC31*INDEX(prod_est,$G31+$H31-1,MATCH(CI$14,$BP$14:$DP$14,0))</f>
        <v>28.91535393114756</v>
      </c>
      <c r="CJ31" s="8" cm="1">
        <f t="array" ref="CJ31">AD31*INDEX(prod_est,$G31+$H31-1,MATCH(CJ$14,$BP$14:$DP$14,0))</f>
        <v>28.67698724033518</v>
      </c>
      <c r="CK31" s="8" cm="1">
        <f t="array" ref="CK31">AE31*INDEX(prod_est,$G31+$H31-1,MATCH(CK$14,$BP$14:$DP$14,0))</f>
        <v>28.425969149952195</v>
      </c>
      <c r="CL31" s="8" cm="1">
        <f t="array" ref="CL31">AF31*INDEX(prod_est,$G31+$H31-1,MATCH(CL$14,$BP$14:$DP$14,0))</f>
        <v>28.163997812997575</v>
      </c>
      <c r="CM31" s="8" cm="1">
        <f t="array" ref="CM31">AG31*INDEX(prod_est,$G31+$H31-1,MATCH(CM$14,$BP$14:$DP$14,0))</f>
        <v>27.927945402890284</v>
      </c>
      <c r="CN31" s="8" cm="1">
        <f t="array" ref="CN31">AH31*INDEX(prod_est,$G31+$H31-1,MATCH(CN$14,$BP$14:$DP$14,0))</f>
        <v>27.703687794144148</v>
      </c>
      <c r="CO31" s="8" cm="1">
        <f t="array" ref="CO31">AI31*INDEX(prod_est,$G31+$H31-1,MATCH(CO$14,$BP$14:$DP$14,0))</f>
        <v>27.48610493616016</v>
      </c>
      <c r="CP31" s="8" cm="1">
        <f t="array" ref="CP31">AJ31*INDEX(prod_est,$G31+$H31-1,MATCH(CP$14,$BP$14:$DP$14,0))</f>
        <v>27.274963529635681</v>
      </c>
      <c r="CQ31" s="8" cm="1">
        <f t="array" ref="CQ31">AK31*INDEX(prod_est,$G31+$H31-1,MATCH(CQ$14,$BP$14:$DP$14,0))</f>
        <v>27.071821614761344</v>
      </c>
      <c r="CR31" s="8" cm="1">
        <f t="array" ref="CR31">AL31*INDEX(prod_est,$G31+$H31-1,MATCH(CR$14,$BP$14:$DP$14,0))</f>
        <v>26.879259796762533</v>
      </c>
      <c r="CS31" s="8" cm="1">
        <f t="array" ref="CS31">AM31*INDEX(prod_est,$G31+$H31-1,MATCH(CS$14,$BP$14:$DP$14,0))</f>
        <v>26.701231190890148</v>
      </c>
      <c r="CT31" s="8" cm="1">
        <f t="array" ref="CT31">AN31*INDEX(prod_est,$G31+$H31-1,MATCH(CT$14,$BP$14:$DP$14,0))</f>
        <v>26.541146644570812</v>
      </c>
      <c r="CU31" s="8" cm="1">
        <f t="array" ref="CU31">AO31*INDEX(prod_est,$G31+$H31-1,MATCH(CU$14,$BP$14:$DP$14,0))</f>
        <v>26.402513089453254</v>
      </c>
      <c r="CV31" s="8" cm="1">
        <f t="array" ref="CV31">AP31*INDEX(prod_est,$G31+$H31-1,MATCH(CV$14,$BP$14:$DP$14,0))</f>
        <v>26.287709692564516</v>
      </c>
      <c r="CW31" cm="1">
        <f t="array" ref="CW31">AQ31*INDEX(prod_est,$G31+$H31-1,MATCH(CW$14,$BP$14:$DP$14,0))</f>
        <v>26.242989476371545</v>
      </c>
      <c r="CX31" cm="1">
        <f t="array" ref="CX31">AR31*INDEX(prod_est,$G31+$H31-1,MATCH(CX$14,$BP$14:$DP$14,0))</f>
        <v>26.198345337469434</v>
      </c>
      <c r="CY31" cm="1">
        <f t="array" ref="CY31">AS31*INDEX(prod_est,$G31+$H31-1,MATCH(CY$14,$BP$14:$DP$14,0))</f>
        <v>26.153777146436752</v>
      </c>
      <c r="CZ31" cm="1">
        <f t="array" ref="CZ31">AT31*INDEX(prod_est,$G31+$H31-1,MATCH(CZ$14,$BP$14:$DP$14,0))</f>
        <v>26.10928477407225</v>
      </c>
      <c r="DA31" cm="1">
        <f t="array" ref="DA31">AU31*INDEX(prod_est,$G31+$H31-1,MATCH(DA$14,$BP$14:$DP$14,0))</f>
        <v>26.064868091394462</v>
      </c>
      <c r="DB31" cm="1">
        <f t="array" ref="DB31">AV31*INDEX(prod_est,$G31+$H31-1,MATCH(DB$14,$BP$14:$DP$14,0))</f>
        <v>26.020526969641349</v>
      </c>
      <c r="DC31" cm="1">
        <f t="array" ref="DC31">AW31*INDEX(prod_est,$G31+$H31-1,MATCH(DC$14,$BP$14:$DP$14,0))</f>
        <v>25.97626128026992</v>
      </c>
      <c r="DD31" cm="1">
        <f t="array" ref="DD31">AX31*INDEX(prod_est,$G31+$H31-1,MATCH(DD$14,$BP$14:$DP$14,0))</f>
        <v>25.932070894955849</v>
      </c>
      <c r="DE31" cm="1">
        <f t="array" ref="DE31">AY31*INDEX(prod_est,$G31+$H31-1,MATCH(DE$14,$BP$14:$DP$14,0))</f>
        <v>25.887955685593127</v>
      </c>
      <c r="DF31" cm="1">
        <f t="array" ref="DF31">AZ31*INDEX(prod_est,$G31+$H31-1,MATCH(DF$14,$BP$14:$DP$14,0))</f>
        <v>25.843915524293671</v>
      </c>
      <c r="DG31" cm="1">
        <f t="array" ref="DG31">BA31*INDEX(prod_est,$G31+$H31-1,MATCH(DG$14,$BP$14:$DP$14,0))</f>
        <v>25.799950283386956</v>
      </c>
      <c r="DH31" cm="1">
        <f t="array" ref="DH31">BB31*INDEX(prod_est,$G31+$H31-1,MATCH(DH$14,$BP$14:$DP$14,0))</f>
        <v>25.756059835419656</v>
      </c>
      <c r="DI31" cm="1">
        <f t="array" ref="DI31">BC31*INDEX(prod_est,$G31+$H31-1,MATCH(DI$14,$BP$14:$DP$14,0))</f>
        <v>25.712244053155256</v>
      </c>
      <c r="DJ31" cm="1">
        <f t="array" ref="DJ31">BD31*INDEX(prod_est,$G31+$H31-1,MATCH(DJ$14,$BP$14:$DP$14,0))</f>
        <v>25.668502809573706</v>
      </c>
      <c r="DK31" cm="1">
        <f t="array" ref="DK31">BE31*INDEX(prod_est,$G31+$H31-1,MATCH(DK$14,$BP$14:$DP$14,0))</f>
        <v>25.624835977871026</v>
      </c>
      <c r="DL31" cm="1">
        <f t="array" ref="DL31">BF31*INDEX(prod_est,$G31+$H31-1,MATCH(DL$14,$BP$14:$DP$14,0))</f>
        <v>25.581243431458965</v>
      </c>
      <c r="DM31" cm="1">
        <f t="array" ref="DM31">BG31*INDEX(prod_est,$G31+$H31-1,MATCH(DM$14,$BP$14:$DP$14,0))</f>
        <v>25.537725043964617</v>
      </c>
      <c r="DN31" cm="1">
        <f t="array" ref="DN31">BH31*INDEX(prod_est,$G31+$H31-1,MATCH(DN$14,$BP$14:$DP$14,0))</f>
        <v>25.494280689230063</v>
      </c>
      <c r="DO31" cm="1">
        <f t="array" ref="DO31">BI31*INDEX(prod_est,$G31+$H31-1,MATCH(DO$14,$BP$14:$DP$14,0))</f>
        <v>25.450910241311991</v>
      </c>
      <c r="DP31" cm="1">
        <f t="array" ref="DP31">BJ31*INDEX(prod_est,$G31+$H31-1,MATCH(DP$14,$BP$14:$DP$14,0))</f>
        <v>25.407613574481356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ref="M32:AP32" si="41">L32*(1-$F$4)</f>
        <v>6.0590260680459297E-4</v>
      </c>
      <c r="N32" s="42">
        <f t="shared" si="41"/>
        <v>6.0487185532852002E-4</v>
      </c>
      <c r="O32" s="42">
        <f t="shared" si="41"/>
        <v>6.0384285734978063E-4</v>
      </c>
      <c r="P32" s="42">
        <f t="shared" si="41"/>
        <v>6.0281560988535417E-4</v>
      </c>
      <c r="Q32" s="42">
        <f t="shared" si="41"/>
        <v>6.0179010995729473E-4</v>
      </c>
      <c r="R32" s="42">
        <f t="shared" si="41"/>
        <v>6.0076635459272235E-4</v>
      </c>
      <c r="S32" s="42">
        <f t="shared" si="41"/>
        <v>5.9974434082381463E-4</v>
      </c>
      <c r="T32" s="42">
        <f t="shared" si="41"/>
        <v>5.9872406568779778E-4</v>
      </c>
      <c r="U32" s="42">
        <f t="shared" si="41"/>
        <v>5.9770552622693835E-4</v>
      </c>
      <c r="V32" s="42">
        <f t="shared" si="41"/>
        <v>5.9668871948853456E-4</v>
      </c>
      <c r="W32" s="42">
        <f t="shared" si="41"/>
        <v>5.9567364252490764E-4</v>
      </c>
      <c r="X32" s="42">
        <f t="shared" si="41"/>
        <v>5.9466029239339335E-4</v>
      </c>
      <c r="Y32" s="42">
        <f t="shared" si="41"/>
        <v>5.9364866615633355E-4</v>
      </c>
      <c r="Z32" s="42">
        <f t="shared" si="41"/>
        <v>5.9263876088106761E-4</v>
      </c>
      <c r="AA32" s="42">
        <f t="shared" si="41"/>
        <v>5.9163057363992376E-4</v>
      </c>
      <c r="AB32" s="42">
        <f t="shared" si="41"/>
        <v>5.9062410151021082E-4</v>
      </c>
      <c r="AC32" s="42">
        <f t="shared" si="41"/>
        <v>5.8961934157420967E-4</v>
      </c>
      <c r="AD32" s="42">
        <f t="shared" si="41"/>
        <v>5.8861629091916477E-4</v>
      </c>
      <c r="AE32" s="42">
        <f t="shared" si="41"/>
        <v>5.876149466372756E-4</v>
      </c>
      <c r="AF32" s="42">
        <f t="shared" si="41"/>
        <v>5.8661530582568852E-4</v>
      </c>
      <c r="AG32" s="42">
        <f t="shared" si="41"/>
        <v>5.8561736558648803E-4</v>
      </c>
      <c r="AH32" s="42">
        <f t="shared" si="41"/>
        <v>5.8462112302668857E-4</v>
      </c>
      <c r="AI32" s="42">
        <f t="shared" si="41"/>
        <v>5.83626575258226E-4</v>
      </c>
      <c r="AJ32" s="42">
        <f t="shared" si="41"/>
        <v>5.8263371939794946E-4</v>
      </c>
      <c r="AK32" s="42">
        <f t="shared" si="41"/>
        <v>5.816425525676127E-4</v>
      </c>
      <c r="AL32" s="42">
        <f t="shared" si="41"/>
        <v>5.8065307189386606E-4</v>
      </c>
      <c r="AM32" s="42">
        <f t="shared" si="41"/>
        <v>5.7966527450824777E-4</v>
      </c>
      <c r="AN32" s="42">
        <f t="shared" si="41"/>
        <v>5.7867915754717606E-4</v>
      </c>
      <c r="AO32" s="42">
        <f t="shared" si="41"/>
        <v>5.7769471815194049E-4</v>
      </c>
      <c r="AP32" s="42">
        <f t="shared" si="41"/>
        <v>5.767119534686938E-4</v>
      </c>
      <c r="AQ32" s="42">
        <f t="shared" ref="AQ32:BJ32" si="42">AP32*(1-$F$4)</f>
        <v>5.7573086064844378E-4</v>
      </c>
      <c r="AR32" s="42">
        <f t="shared" si="42"/>
        <v>5.7475143684704473E-4</v>
      </c>
      <c r="AS32" s="42">
        <f t="shared" si="42"/>
        <v>5.7377367922518952E-4</v>
      </c>
      <c r="AT32" s="42">
        <f t="shared" si="42"/>
        <v>5.7279758494840113E-4</v>
      </c>
      <c r="AU32" s="42">
        <f t="shared" si="42"/>
        <v>5.7182315118702444E-4</v>
      </c>
      <c r="AV32" s="42">
        <f t="shared" si="42"/>
        <v>5.7085037511621806E-4</v>
      </c>
      <c r="AW32" s="42">
        <f t="shared" si="42"/>
        <v>5.6987925391594634E-4</v>
      </c>
      <c r="AX32" s="42">
        <f t="shared" si="42"/>
        <v>5.6890978477097101E-4</v>
      </c>
      <c r="AY32" s="42">
        <f t="shared" si="42"/>
        <v>5.6794196487084281E-4</v>
      </c>
      <c r="AZ32" s="42">
        <f t="shared" si="42"/>
        <v>5.6697579140989383E-4</v>
      </c>
      <c r="BA32" s="42">
        <f t="shared" si="42"/>
        <v>5.6601126158722904E-4</v>
      </c>
      <c r="BB32" s="42">
        <f t="shared" si="42"/>
        <v>5.6504837260671823E-4</v>
      </c>
      <c r="BC32" s="42">
        <f t="shared" si="42"/>
        <v>5.6408712167698783E-4</v>
      </c>
      <c r="BD32" s="42">
        <f t="shared" si="42"/>
        <v>5.6312750601141307E-4</v>
      </c>
      <c r="BE32" s="42">
        <f t="shared" si="42"/>
        <v>5.6216952282810964E-4</v>
      </c>
      <c r="BF32" s="42">
        <f t="shared" si="42"/>
        <v>5.6121316934992576E-4</v>
      </c>
      <c r="BG32" s="42">
        <f t="shared" si="42"/>
        <v>5.6025844280443396E-4</v>
      </c>
      <c r="BH32" s="42">
        <f t="shared" si="42"/>
        <v>5.5930534042392349E-4</v>
      </c>
      <c r="BI32" s="42">
        <f t="shared" si="42"/>
        <v>5.5835385944539163E-4</v>
      </c>
      <c r="BJ32" s="42">
        <f t="shared" si="42"/>
        <v>5.5740399711053633E-4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29.369974511146804</v>
      </c>
      <c r="BT32" s="8" cm="1">
        <f t="array" ref="BT32">N32*INDEX(prod_est,$G32+$H32-1,MATCH(BT$14,$BP$14:$DP$14,0))</f>
        <v>29.407237757938102</v>
      </c>
      <c r="BU32" s="8" cm="1">
        <f t="array" ref="BU32">O32*INDEX(prod_est,$G32+$H32-1,MATCH(BU$14,$BP$14:$DP$14,0))</f>
        <v>29.432774704811738</v>
      </c>
      <c r="BV32" s="8" cm="1">
        <f t="array" ref="BV32">P32*INDEX(prod_est,$G32+$H32-1,MATCH(BV$14,$BP$14:$DP$14,0))</f>
        <v>29.469493702279181</v>
      </c>
      <c r="BW32" s="8" cm="1">
        <f t="array" ref="BW32">Q32*INDEX(prod_est,$G32+$H32-1,MATCH(BW$14,$BP$14:$DP$14,0))</f>
        <v>29.527675977878328</v>
      </c>
      <c r="BX32" s="8" cm="1">
        <f t="array" ref="BX32">R32*INDEX(prod_est,$G32+$H32-1,MATCH(BX$14,$BP$14:$DP$14,0))</f>
        <v>29.611365371452237</v>
      </c>
      <c r="BY32" s="8" cm="1">
        <f t="array" ref="BY32">S32*INDEX(prod_est,$G32+$H32-1,MATCH(BY$14,$BP$14:$DP$14,0))</f>
        <v>29.721445846058124</v>
      </c>
      <c r="BZ32" s="8" cm="1">
        <f t="array" ref="BZ32">T32*INDEX(prod_est,$G32+$H32-1,MATCH(BZ$14,$BP$14:$DP$14,0))</f>
        <v>29.53940714215835</v>
      </c>
      <c r="CA32" s="8" cm="1">
        <f t="array" ref="CA32">U32*INDEX(prod_est,$G32+$H32-1,MATCH(CA$14,$BP$14:$DP$14,0))</f>
        <v>29.380710940810399</v>
      </c>
      <c r="CB32" s="8" cm="1">
        <f t="array" ref="CB32">V32*INDEX(prod_est,$G32+$H32-1,MATCH(CB$14,$BP$14:$DP$14,0))</f>
        <v>29.238788360855033</v>
      </c>
      <c r="CC32" s="8" cm="1">
        <f t="array" ref="CC32">W32*INDEX(prod_est,$G32+$H32-1,MATCH(CC$14,$BP$14:$DP$14,0))</f>
        <v>29.103480336422844</v>
      </c>
      <c r="CD32" s="8" cm="1">
        <f t="array" ref="CD32">X32*INDEX(prod_est,$G32+$H32-1,MATCH(CD$14,$BP$14:$DP$14,0))</f>
        <v>28.960814009250836</v>
      </c>
      <c r="CE32" s="8" cm="1">
        <f t="array" ref="CE32">Y32*INDEX(prod_est,$G32+$H32-1,MATCH(CE$14,$BP$14:$DP$14,0))</f>
        <v>28.804794809515649</v>
      </c>
      <c r="CF32" s="8" cm="1">
        <f t="array" ref="CF32">Z32*INDEX(prod_est,$G32+$H32-1,MATCH(CF$14,$BP$14:$DP$14,0))</f>
        <v>28.63293772711684</v>
      </c>
      <c r="CG32" s="8" cm="1">
        <f t="array" ref="CG32">AA32*INDEX(prod_est,$G32+$H32-1,MATCH(CG$14,$BP$14:$DP$14,0))</f>
        <v>28.445142967755956</v>
      </c>
      <c r="CH32" s="8" cm="1">
        <f t="array" ref="CH32">AB32*INDEX(prod_est,$G32+$H32-1,MATCH(CH$14,$BP$14:$DP$14,0))</f>
        <v>28.241956557161025</v>
      </c>
      <c r="CI32" s="8" cm="1">
        <f t="array" ref="CI32">AC32*INDEX(prod_est,$G32+$H32-1,MATCH(CI$14,$BP$14:$DP$14,0))</f>
        <v>28.024431722319676</v>
      </c>
      <c r="CJ32" s="8" cm="1">
        <f t="array" ref="CJ32">AD32*INDEX(prod_est,$G32+$H32-1,MATCH(CJ$14,$BP$14:$DP$14,0))</f>
        <v>27.793409440266572</v>
      </c>
      <c r="CK32" s="8" cm="1">
        <f t="array" ref="CK32">AE32*INDEX(prod_est,$G32+$H32-1,MATCH(CK$14,$BP$14:$DP$14,0))</f>
        <v>27.550125565832396</v>
      </c>
      <c r="CL32" s="8" cm="1">
        <f t="array" ref="CL32">AF32*INDEX(prod_est,$G32+$H32-1,MATCH(CL$14,$BP$14:$DP$14,0))</f>
        <v>27.296225929564027</v>
      </c>
      <c r="CM32" s="8" cm="1">
        <f t="array" ref="CM32">AG32*INDEX(prod_est,$G32+$H32-1,MATCH(CM$14,$BP$14:$DP$14,0))</f>
        <v>27.067446622013694</v>
      </c>
      <c r="CN32" s="8" cm="1">
        <f t="array" ref="CN32">AH32*INDEX(prod_est,$G32+$H32-1,MATCH(CN$14,$BP$14:$DP$14,0))</f>
        <v>26.850098701615359</v>
      </c>
      <c r="CO32" s="8" cm="1">
        <f t="array" ref="CO32">AI32*INDEX(prod_est,$G32+$H32-1,MATCH(CO$14,$BP$14:$DP$14,0))</f>
        <v>26.639219873639092</v>
      </c>
      <c r="CP32" s="8" cm="1">
        <f t="array" ref="CP32">AJ32*INDEX(prod_est,$G32+$H32-1,MATCH(CP$14,$BP$14:$DP$14,0))</f>
        <v>26.434584027057738</v>
      </c>
      <c r="CQ32" s="8" cm="1">
        <f t="array" ref="CQ32">AK32*INDEX(prod_est,$G32+$H32-1,MATCH(CQ$14,$BP$14:$DP$14,0))</f>
        <v>26.237701196680046</v>
      </c>
      <c r="CR32" s="8" cm="1">
        <f t="array" ref="CR32">AL32*INDEX(prod_est,$G32+$H32-1,MATCH(CR$14,$BP$14:$DP$14,0))</f>
        <v>26.051072475700764</v>
      </c>
      <c r="CS32" s="8" cm="1">
        <f t="array" ref="CS32">AM32*INDEX(prod_est,$G32+$H32-1,MATCH(CS$14,$BP$14:$DP$14,0))</f>
        <v>25.878529178400285</v>
      </c>
      <c r="CT32" s="8" cm="1">
        <f t="array" ref="CT32">AN32*INDEX(prod_est,$G32+$H32-1,MATCH(CT$14,$BP$14:$DP$14,0))</f>
        <v>25.723377059259455</v>
      </c>
      <c r="CU32" s="8" cm="1">
        <f t="array" ref="CU32">AO32*INDEX(prod_est,$G32+$H32-1,MATCH(CU$14,$BP$14:$DP$14,0))</f>
        <v>25.589014996492882</v>
      </c>
      <c r="CV32" s="8" cm="1">
        <f t="array" ref="CV32">AP32*INDEX(prod_est,$G32+$H32-1,MATCH(CV$14,$BP$14:$DP$14,0))</f>
        <v>25.477748851687608</v>
      </c>
      <c r="CW32" cm="1">
        <f t="array" ref="CW32">AQ32*INDEX(prod_est,$G32+$H32-1,MATCH(CW$14,$BP$14:$DP$14,0))</f>
        <v>25.434406527457664</v>
      </c>
      <c r="CX32" cm="1">
        <f t="array" ref="CX32">AR32*INDEX(prod_est,$G32+$H32-1,MATCH(CX$14,$BP$14:$DP$14,0))</f>
        <v>25.391137936471601</v>
      </c>
      <c r="CY32" cm="1">
        <f t="array" ref="CY32">AS32*INDEX(prod_est,$G32+$H32-1,MATCH(CY$14,$BP$14:$DP$14,0))</f>
        <v>25.34794295329565</v>
      </c>
      <c r="CZ32" cm="1">
        <f t="array" ref="CZ32">AT32*INDEX(prod_est,$G32+$H32-1,MATCH(CZ$14,$BP$14:$DP$14,0))</f>
        <v>25.304821452709422</v>
      </c>
      <c r="DA32" cm="1">
        <f t="array" ref="DA32">AU32*INDEX(prod_est,$G32+$H32-1,MATCH(DA$14,$BP$14:$DP$14,0))</f>
        <v>25.261773309705553</v>
      </c>
      <c r="DB32" cm="1">
        <f t="array" ref="DB32">AV32*INDEX(prod_est,$G32+$H32-1,MATCH(DB$14,$BP$14:$DP$14,0))</f>
        <v>25.218798399489337</v>
      </c>
      <c r="DC32" cm="1">
        <f t="array" ref="DC32">AW32*INDEX(prod_est,$G32+$H32-1,MATCH(DC$14,$BP$14:$DP$14,0))</f>
        <v>25.175896597478371</v>
      </c>
      <c r="DD32" cm="1">
        <f t="array" ref="DD32">AX32*INDEX(prod_est,$G32+$H32-1,MATCH(DD$14,$BP$14:$DP$14,0))</f>
        <v>25.133067779302188</v>
      </c>
      <c r="DE32" cm="1">
        <f t="array" ref="DE32">AY32*INDEX(prod_est,$G32+$H32-1,MATCH(DE$14,$BP$14:$DP$14,0))</f>
        <v>25.09031182080189</v>
      </c>
      <c r="DF32" cm="1">
        <f t="array" ref="DF32">AZ32*INDEX(prod_est,$G32+$H32-1,MATCH(DF$14,$BP$14:$DP$14,0))</f>
        <v>25.047628598029814</v>
      </c>
      <c r="DG32" cm="1">
        <f t="array" ref="DG32">BA32*INDEX(prod_est,$G32+$H32-1,MATCH(DG$14,$BP$14:$DP$14,0))</f>
        <v>25.00501798724914</v>
      </c>
      <c r="DH32" cm="1">
        <f t="array" ref="DH32">BB32*INDEX(prod_est,$G32+$H32-1,MATCH(DH$14,$BP$14:$DP$14,0))</f>
        <v>24.962479864933556</v>
      </c>
      <c r="DI32" cm="1">
        <f t="array" ref="DI32">BC32*INDEX(prod_est,$G32+$H32-1,MATCH(DI$14,$BP$14:$DP$14,0))</f>
        <v>24.920014107766875</v>
      </c>
      <c r="DJ32" cm="1">
        <f t="array" ref="DJ32">BD32*INDEX(prod_est,$G32+$H32-1,MATCH(DJ$14,$BP$14:$DP$14,0))</f>
        <v>24.877620592642717</v>
      </c>
      <c r="DK32" cm="1">
        <f t="array" ref="DK32">BE32*INDEX(prod_est,$G32+$H32-1,MATCH(DK$14,$BP$14:$DP$14,0))</f>
        <v>24.83529919666411</v>
      </c>
      <c r="DL32" cm="1">
        <f t="array" ref="DL32">BF32*INDEX(prod_est,$G32+$H32-1,MATCH(DL$14,$BP$14:$DP$14,0))</f>
        <v>24.793049797143158</v>
      </c>
      <c r="DM32" cm="1">
        <f t="array" ref="DM32">BG32*INDEX(prod_est,$G32+$H32-1,MATCH(DM$14,$BP$14:$DP$14,0))</f>
        <v>24.750872271600677</v>
      </c>
      <c r="DN32" cm="1">
        <f t="array" ref="DN32">BH32*INDEX(prod_est,$G32+$H32-1,MATCH(DN$14,$BP$14:$DP$14,0))</f>
        <v>24.708766497765854</v>
      </c>
      <c r="DO32" cm="1">
        <f t="array" ref="DO32">BI32*INDEX(prod_est,$G32+$H32-1,MATCH(DO$14,$BP$14:$DP$14,0))</f>
        <v>24.666732353575867</v>
      </c>
      <c r="DP32" cm="1">
        <f t="array" ref="DP32">BJ32*INDEX(prod_est,$G32+$H32-1,MATCH(DP$14,$BP$14:$DP$14,0))</f>
        <v>24.624769717175553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ref="M37:AP37" si="51">L37*(1-$F$4)</f>
        <v>1.0592373303313932E-4</v>
      </c>
      <c r="N37" s="42">
        <f t="shared" si="51"/>
        <v>1.0574353733345276E-4</v>
      </c>
      <c r="O37" s="42">
        <f t="shared" si="51"/>
        <v>1.0556364817970502E-4</v>
      </c>
      <c r="P37" s="42">
        <f t="shared" si="51"/>
        <v>1.0538406505040523E-4</v>
      </c>
      <c r="Q37" s="42">
        <f t="shared" si="51"/>
        <v>1.0520478742494966E-4</v>
      </c>
      <c r="R37" s="42">
        <f t="shared" si="51"/>
        <v>1.0502581478362023E-4</v>
      </c>
      <c r="S37" s="42">
        <f t="shared" si="51"/>
        <v>1.04847146607583E-4</v>
      </c>
      <c r="T37" s="42">
        <f t="shared" si="51"/>
        <v>1.0466878237888666E-4</v>
      </c>
      <c r="U37" s="42">
        <f t="shared" si="51"/>
        <v>1.0449072158046104E-4</v>
      </c>
      <c r="V37" s="42">
        <f t="shared" si="51"/>
        <v>1.0431296369611558E-4</v>
      </c>
      <c r="W37" s="42">
        <f t="shared" si="51"/>
        <v>1.0413550821053787E-4</v>
      </c>
      <c r="X37" s="42">
        <f t="shared" si="51"/>
        <v>1.0395835460929212E-4</v>
      </c>
      <c r="Y37" s="42">
        <f t="shared" si="51"/>
        <v>1.0378150237881773E-4</v>
      </c>
      <c r="Z37" s="42">
        <f t="shared" si="51"/>
        <v>1.0360495100642773E-4</v>
      </c>
      <c r="AA37" s="42">
        <f t="shared" si="51"/>
        <v>1.0342869998030733E-4</v>
      </c>
      <c r="AB37" s="42">
        <f t="shared" si="51"/>
        <v>1.0325274878951243E-4</v>
      </c>
      <c r="AC37" s="42">
        <f t="shared" si="51"/>
        <v>1.0307709692396814E-4</v>
      </c>
      <c r="AD37" s="42">
        <f t="shared" si="51"/>
        <v>1.029017438744673E-4</v>
      </c>
      <c r="AE37" s="42">
        <f t="shared" si="51"/>
        <v>1.0272668913266901E-4</v>
      </c>
      <c r="AF37" s="42">
        <f t="shared" si="51"/>
        <v>1.0255193219109716E-4</v>
      </c>
      <c r="AG37" s="42">
        <f t="shared" si="51"/>
        <v>1.0237747254313892E-4</v>
      </c>
      <c r="AH37" s="42">
        <f t="shared" si="51"/>
        <v>1.0220330968304334E-4</v>
      </c>
      <c r="AI37" s="42">
        <f t="shared" si="51"/>
        <v>1.0202944310591982E-4</v>
      </c>
      <c r="AJ37" s="42">
        <f t="shared" si="51"/>
        <v>1.0185587230773667E-4</v>
      </c>
      <c r="AK37" s="42">
        <f t="shared" si="51"/>
        <v>1.0168259678531965E-4</v>
      </c>
      <c r="AL37" s="42">
        <f t="shared" si="51"/>
        <v>1.0150961603635055E-4</v>
      </c>
      <c r="AM37" s="42">
        <f t="shared" si="51"/>
        <v>1.0133692955936563E-4</v>
      </c>
      <c r="AN37" s="42">
        <f t="shared" si="51"/>
        <v>1.0116453685375428E-4</v>
      </c>
      <c r="AO37" s="42">
        <f t="shared" si="51"/>
        <v>1.009924374197575E-4</v>
      </c>
      <c r="AP37" s="42">
        <f t="shared" si="51"/>
        <v>1.0082063075846649E-4</v>
      </c>
      <c r="AQ37" s="42">
        <f t="shared" ref="AQ37:BJ37" si="52">AP37*(1-$F$4)</f>
        <v>1.0064911637182117E-4</v>
      </c>
      <c r="AR37" s="42">
        <f t="shared" si="52"/>
        <v>1.0047789376260876E-4</v>
      </c>
      <c r="AS37" s="42">
        <f t="shared" si="52"/>
        <v>1.003069624344623E-4</v>
      </c>
      <c r="AT37" s="42">
        <f t="shared" si="52"/>
        <v>1.001363218918593E-4</v>
      </c>
      <c r="AU37" s="42">
        <f t="shared" si="52"/>
        <v>9.9965971640120178E-5</v>
      </c>
      <c r="AV37" s="42">
        <f t="shared" si="52"/>
        <v>9.9795911185406955E-5</v>
      </c>
      <c r="AW37" s="42">
        <f t="shared" si="52"/>
        <v>9.9626140034721718E-5</v>
      </c>
      <c r="AX37" s="42">
        <f t="shared" si="52"/>
        <v>9.9456657695905256E-5</v>
      </c>
      <c r="AY37" s="42">
        <f t="shared" si="52"/>
        <v>9.9287463677635594E-5</v>
      </c>
      <c r="AZ37" s="42">
        <f t="shared" si="52"/>
        <v>9.9118557489426593E-5</v>
      </c>
      <c r="BA37" s="42">
        <f t="shared" si="52"/>
        <v>9.8949938641626533E-5</v>
      </c>
      <c r="BB37" s="42">
        <f t="shared" si="52"/>
        <v>9.8781606645416655E-5</v>
      </c>
      <c r="BC37" s="42">
        <f t="shared" si="52"/>
        <v>9.8613561012809802E-5</v>
      </c>
      <c r="BD37" s="42">
        <f t="shared" si="52"/>
        <v>9.8445801256648958E-5</v>
      </c>
      <c r="BE37" s="42">
        <f t="shared" si="52"/>
        <v>9.8278326890605835E-5</v>
      </c>
      <c r="BF37" s="42">
        <f t="shared" si="52"/>
        <v>9.811113742917951E-5</v>
      </c>
      <c r="BG37" s="42">
        <f t="shared" si="52"/>
        <v>9.7944232387694953E-5</v>
      </c>
      <c r="BH37" s="42">
        <f t="shared" si="52"/>
        <v>9.7777611282301682E-5</v>
      </c>
      <c r="BI37" s="42">
        <f t="shared" si="52"/>
        <v>9.7611273629972316E-5</v>
      </c>
      <c r="BJ37" s="42">
        <f t="shared" si="52"/>
        <v>9.7445218948501202E-5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5.1344511549727141</v>
      </c>
      <c r="BT37" s="8" cm="1">
        <f t="array" ref="BT37">N37*INDEX(prod_est,$G37+$H37-1,MATCH(BT$14,$BP$14:$DP$14,0))</f>
        <v>5.1409655058943668</v>
      </c>
      <c r="BU37" s="8" cm="1">
        <f t="array" ref="BU37">O37*INDEX(prod_est,$G37+$H37-1,MATCH(BU$14,$BP$14:$DP$14,0))</f>
        <v>5.1454298681742889</v>
      </c>
      <c r="BV37" s="8" cm="1">
        <f t="array" ref="BV37">P37*INDEX(prod_est,$G37+$H37-1,MATCH(BV$14,$BP$14:$DP$14,0))</f>
        <v>5.1518490735734837</v>
      </c>
      <c r="BW37" s="8" cm="1">
        <f t="array" ref="BW37">Q37*INDEX(prod_est,$G37+$H37-1,MATCH(BW$14,$BP$14:$DP$14,0))</f>
        <v>5.1620204835634924</v>
      </c>
      <c r="BX37" s="8" cm="1">
        <f t="array" ref="BX37">R37*INDEX(prod_est,$G37+$H37-1,MATCH(BX$14,$BP$14:$DP$14,0))</f>
        <v>5.1766510411532325</v>
      </c>
      <c r="BY37" s="8" cm="1">
        <f t="array" ref="BY37">S37*INDEX(prod_est,$G37+$H37-1,MATCH(BY$14,$BP$14:$DP$14,0))</f>
        <v>5.1958952805299345</v>
      </c>
      <c r="BZ37" s="8" cm="1">
        <f t="array" ref="BZ37">T37*INDEX(prod_est,$G37+$H37-1,MATCH(BZ$14,$BP$14:$DP$14,0))</f>
        <v>5.164071322591762</v>
      </c>
      <c r="CA37" s="8" cm="1">
        <f t="array" ref="CA37">U37*INDEX(prod_est,$G37+$H37-1,MATCH(CA$14,$BP$14:$DP$14,0))</f>
        <v>5.1363280947591496</v>
      </c>
      <c r="CB37" s="8" cm="1">
        <f t="array" ref="CB37">V37*INDEX(prod_est,$G37+$H37-1,MATCH(CB$14,$BP$14:$DP$14,0))</f>
        <v>5.1115172269699389</v>
      </c>
      <c r="CC37" s="8" cm="1">
        <f t="array" ref="CC37">W37*INDEX(prod_est,$G37+$H37-1,MATCH(CC$14,$BP$14:$DP$14,0))</f>
        <v>5.0878627140230765</v>
      </c>
      <c r="CD37" s="8" cm="1">
        <f t="array" ref="CD37">X37*INDEX(prod_est,$G37+$H37-1,MATCH(CD$14,$BP$14:$DP$14,0))</f>
        <v>5.0629218245426983</v>
      </c>
      <c r="CE37" s="8" cm="1">
        <f t="array" ref="CE37">Y37*INDEX(prod_est,$G37+$H37-1,MATCH(CE$14,$BP$14:$DP$14,0))</f>
        <v>5.0356465894220745</v>
      </c>
      <c r="CF37" s="8" cm="1">
        <f t="array" ref="CF37">Z37*INDEX(prod_est,$G37+$H37-1,MATCH(CF$14,$BP$14:$DP$14,0))</f>
        <v>5.0056025798544841</v>
      </c>
      <c r="CG37" s="8" cm="1">
        <f t="array" ref="CG37">AA37*INDEX(prod_est,$G37+$H37-1,MATCH(CG$14,$BP$14:$DP$14,0))</f>
        <v>4.9727723498271352</v>
      </c>
      <c r="CH37" s="8" cm="1">
        <f t="array" ref="CH37">AB37*INDEX(prod_est,$G37+$H37-1,MATCH(CH$14,$BP$14:$DP$14,0))</f>
        <v>4.9372513554129949</v>
      </c>
      <c r="CI37" s="8" cm="1">
        <f t="array" ref="CI37">AC37*INDEX(prod_est,$G37+$H37-1,MATCH(CI$14,$BP$14:$DP$14,0))</f>
        <v>4.8992237214747183</v>
      </c>
      <c r="CJ37" s="8" cm="1">
        <f t="array" ref="CJ37">AD37*INDEX(prod_est,$G37+$H37-1,MATCH(CJ$14,$BP$14:$DP$14,0))</f>
        <v>4.8588364673944735</v>
      </c>
      <c r="CK37" s="8" cm="1">
        <f t="array" ref="CK37">AE37*INDEX(prod_est,$G37+$H37-1,MATCH(CK$14,$BP$14:$DP$14,0))</f>
        <v>4.8163056449860067</v>
      </c>
      <c r="CL37" s="8" cm="1">
        <f t="array" ref="CL37">AF37*INDEX(prod_est,$G37+$H37-1,MATCH(CL$14,$BP$14:$DP$14,0))</f>
        <v>4.7719189779090394</v>
      </c>
      <c r="CM37" s="8" cm="1">
        <f t="array" ref="CM37">AG37*INDEX(prod_est,$G37+$H37-1,MATCH(CM$14,$BP$14:$DP$14,0))</f>
        <v>4.7319238400365204</v>
      </c>
      <c r="CN37" s="8" cm="1">
        <f t="array" ref="CN37">AH37*INDEX(prod_est,$G37+$H37-1,MATCH(CN$14,$BP$14:$DP$14,0))</f>
        <v>4.6939271342342526</v>
      </c>
      <c r="CO37" s="8" cm="1">
        <f t="array" ref="CO37">AI37*INDEX(prod_est,$G37+$H37-1,MATCH(CO$14,$BP$14:$DP$14,0))</f>
        <v>4.6570613534535745</v>
      </c>
      <c r="CP37" s="8" cm="1">
        <f t="array" ref="CP37">AJ37*INDEX(prod_est,$G37+$H37-1,MATCH(CP$14,$BP$14:$DP$14,0))</f>
        <v>4.6212869690246849</v>
      </c>
      <c r="CQ37" s="8" cm="1">
        <f t="array" ref="CQ37">AK37*INDEX(prod_est,$G37+$H37-1,MATCH(CQ$14,$BP$14:$DP$14,0))</f>
        <v>4.5868679648323791</v>
      </c>
      <c r="CR37" s="8" cm="1">
        <f t="array" ref="CR37">AL37*INDEX(prod_est,$G37+$H37-1,MATCH(CR$14,$BP$14:$DP$14,0))</f>
        <v>4.5542415813256634</v>
      </c>
      <c r="CS37" s="8" cm="1">
        <f t="array" ref="CS37">AM37*INDEX(prod_est,$G37+$H37-1,MATCH(CS$14,$BP$14:$DP$14,0))</f>
        <v>4.5240776078509501</v>
      </c>
      <c r="CT37" s="8" cm="1">
        <f t="array" ref="CT37">AN37*INDEX(prod_est,$G37+$H37-1,MATCH(CT$14,$BP$14:$DP$14,0))</f>
        <v>4.4969539555298779</v>
      </c>
      <c r="CU37" s="8" cm="1">
        <f t="array" ref="CU37">AO37*INDEX(prod_est,$G37+$H37-1,MATCH(CU$14,$BP$14:$DP$14,0))</f>
        <v>4.4734648153505239</v>
      </c>
      <c r="CV37" s="8" cm="1">
        <f t="array" ref="CV37">AP37*INDEX(prod_est,$G37+$H37-1,MATCH(CV$14,$BP$14:$DP$14,0))</f>
        <v>4.4540132974240114</v>
      </c>
      <c r="CW37" cm="1">
        <f t="array" ref="CW37">AQ37*INDEX(prod_est,$G37+$H37-1,MATCH(CW$14,$BP$14:$DP$14,0))</f>
        <v>4.4464362037967371</v>
      </c>
      <c r="CX37" cm="1">
        <f t="array" ref="CX37">AR37*INDEX(prod_est,$G37+$H37-1,MATCH(CX$14,$BP$14:$DP$14,0))</f>
        <v>4.4388720001956035</v>
      </c>
      <c r="CY37" cm="1">
        <f t="array" ref="CY37">AS37*INDEX(prod_est,$G37+$H37-1,MATCH(CY$14,$BP$14:$DP$14,0))</f>
        <v>4.4313206646923113</v>
      </c>
      <c r="CZ37" cm="1">
        <f t="array" ref="CZ37">AT37*INDEX(prod_est,$G37+$H37-1,MATCH(CZ$14,$BP$14:$DP$14,0))</f>
        <v>4.4237821753958677</v>
      </c>
      <c r="DA37" cm="1">
        <f t="array" ref="DA37">AU37*INDEX(prod_est,$G37+$H37-1,MATCH(DA$14,$BP$14:$DP$14,0))</f>
        <v>4.4162565104525164</v>
      </c>
      <c r="DB37" cm="1">
        <f t="array" ref="DB37">AV37*INDEX(prod_est,$G37+$H37-1,MATCH(DB$14,$BP$14:$DP$14,0))</f>
        <v>4.4087436480456814</v>
      </c>
      <c r="DC37" cm="1">
        <f t="array" ref="DC37">AW37*INDEX(prod_est,$G37+$H37-1,MATCH(DC$14,$BP$14:$DP$14,0))</f>
        <v>4.4012435663958991</v>
      </c>
      <c r="DD37" cm="1">
        <f t="array" ref="DD37">AX37*INDEX(prod_est,$G37+$H37-1,MATCH(DD$14,$BP$14:$DP$14,0))</f>
        <v>4.3937562437607589</v>
      </c>
      <c r="DE37" cm="1">
        <f t="array" ref="DE37">AY37*INDEX(prod_est,$G37+$H37-1,MATCH(DE$14,$BP$14:$DP$14,0))</f>
        <v>4.3862816584348341</v>
      </c>
      <c r="DF37" cm="1">
        <f t="array" ref="DF37">AZ37*INDEX(prod_est,$G37+$H37-1,MATCH(DF$14,$BP$14:$DP$14,0))</f>
        <v>4.3788197887496265</v>
      </c>
      <c r="DG37" cm="1">
        <f t="array" ref="DG37">BA37*INDEX(prod_est,$G37+$H37-1,MATCH(DG$14,$BP$14:$DP$14,0))</f>
        <v>4.3713706130734993</v>
      </c>
      <c r="DH37" cm="1">
        <f t="array" ref="DH37">BB37*INDEX(prod_est,$G37+$H37-1,MATCH(DH$14,$BP$14:$DP$14,0))</f>
        <v>4.3639341098116136</v>
      </c>
      <c r="DI37" cm="1">
        <f t="array" ref="DI37">BC37*INDEX(prod_est,$G37+$H37-1,MATCH(DI$14,$BP$14:$DP$14,0))</f>
        <v>4.3565102574058692</v>
      </c>
      <c r="DJ37" cm="1">
        <f t="array" ref="DJ37">BD37*INDEX(prod_est,$G37+$H37-1,MATCH(DJ$14,$BP$14:$DP$14,0))</f>
        <v>4.3490990343348379</v>
      </c>
      <c r="DK37" cm="1">
        <f t="array" ref="DK37">BE37*INDEX(prod_est,$G37+$H37-1,MATCH(DK$14,$BP$14:$DP$14,0))</f>
        <v>4.3417004191137059</v>
      </c>
      <c r="DL37" cm="1">
        <f t="array" ref="DL37">BF37*INDEX(prod_est,$G37+$H37-1,MATCH(DL$14,$BP$14:$DP$14,0))</f>
        <v>4.3343143902942076</v>
      </c>
      <c r="DM37" cm="1">
        <f t="array" ref="DM37">BG37*INDEX(prod_est,$G37+$H37-1,MATCH(DM$14,$BP$14:$DP$14,0))</f>
        <v>4.3269409264645651</v>
      </c>
      <c r="DN37" cm="1">
        <f t="array" ref="DN37">BH37*INDEX(prod_est,$G37+$H37-1,MATCH(DN$14,$BP$14:$DP$14,0))</f>
        <v>4.3195800062494261</v>
      </c>
      <c r="DO37" cm="1">
        <f t="array" ref="DO37">BI37*INDEX(prod_est,$G37+$H37-1,MATCH(DO$14,$BP$14:$DP$14,0))</f>
        <v>4.3122316083097996</v>
      </c>
      <c r="DP37" cm="1">
        <f t="array" ref="DP37">BJ37*INDEX(prod_est,$G37+$H37-1,MATCH(DP$14,$BP$14:$DP$14,0))</f>
        <v>4.3048957113430006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ref="M39:AP39" si="55">L39*(1-$F$4)</f>
        <v>4.5664690880449618E-4</v>
      </c>
      <c r="N39" s="42">
        <f t="shared" si="55"/>
        <v>4.5587006864898557E-4</v>
      </c>
      <c r="O39" s="42">
        <f t="shared" si="55"/>
        <v>4.5509455004107678E-4</v>
      </c>
      <c r="P39" s="42">
        <f t="shared" si="55"/>
        <v>4.5432035073257496E-4</v>
      </c>
      <c r="Q39" s="42">
        <f t="shared" si="55"/>
        <v>4.5354746847910978E-4</v>
      </c>
      <c r="R39" s="42">
        <f t="shared" si="55"/>
        <v>4.5277590104012905E-4</v>
      </c>
      <c r="S39" s="42">
        <f t="shared" si="55"/>
        <v>4.5200564617889214E-4</v>
      </c>
      <c r="T39" s="42">
        <f t="shared" si="55"/>
        <v>4.5123670166246352E-4</v>
      </c>
      <c r="U39" s="42">
        <f t="shared" si="55"/>
        <v>4.5046906526170636E-4</v>
      </c>
      <c r="V39" s="42">
        <f t="shared" si="55"/>
        <v>4.4970273475127595E-4</v>
      </c>
      <c r="W39" s="42">
        <f t="shared" si="55"/>
        <v>4.4893770790961325E-4</v>
      </c>
      <c r="X39" s="42">
        <f t="shared" si="55"/>
        <v>4.4817398251893861E-4</v>
      </c>
      <c r="Y39" s="42">
        <f t="shared" si="55"/>
        <v>4.4741155636524515E-4</v>
      </c>
      <c r="Z39" s="42">
        <f t="shared" si="55"/>
        <v>4.4665042723829242E-4</v>
      </c>
      <c r="AA39" s="42">
        <f t="shared" si="55"/>
        <v>4.4589059293160003E-4</v>
      </c>
      <c r="AB39" s="42">
        <f t="shared" si="55"/>
        <v>4.4513205124244122E-4</v>
      </c>
      <c r="AC39" s="42">
        <f t="shared" si="55"/>
        <v>4.4437479997183648E-4</v>
      </c>
      <c r="AD39" s="42">
        <f t="shared" si="55"/>
        <v>4.4361883692454709E-4</v>
      </c>
      <c r="AE39" s="42">
        <f t="shared" si="55"/>
        <v>4.428641599090689E-4</v>
      </c>
      <c r="AF39" s="42">
        <f t="shared" si="55"/>
        <v>4.4211076673762593E-4</v>
      </c>
      <c r="AG39" s="42">
        <f t="shared" si="55"/>
        <v>4.41358655226164E-4</v>
      </c>
      <c r="AH39" s="42">
        <f t="shared" si="55"/>
        <v>4.4060782319434432E-4</v>
      </c>
      <c r="AI39" s="42">
        <f t="shared" si="55"/>
        <v>4.3985826846553735E-4</v>
      </c>
      <c r="AJ39" s="42">
        <f t="shared" si="55"/>
        <v>4.3910998886681637E-4</v>
      </c>
      <c r="AK39" s="42">
        <f t="shared" si="55"/>
        <v>4.383629822289512E-4</v>
      </c>
      <c r="AL39" s="42">
        <f t="shared" si="55"/>
        <v>4.3761724638640196E-4</v>
      </c>
      <c r="AM39" s="42">
        <f t="shared" si="55"/>
        <v>4.3687277917731266E-4</v>
      </c>
      <c r="AN39" s="42">
        <f t="shared" si="55"/>
        <v>4.3612957844350512E-4</v>
      </c>
      <c r="AO39" s="42">
        <f t="shared" si="55"/>
        <v>4.3538764203047254E-4</v>
      </c>
      <c r="AP39" s="42">
        <f t="shared" si="55"/>
        <v>4.3464696778737336E-4</v>
      </c>
      <c r="AQ39" s="42">
        <f t="shared" ref="AQ39:BJ39" si="56">AP39*(1-$F$4)</f>
        <v>4.3390755356702499E-4</v>
      </c>
      <c r="AR39" s="42">
        <f t="shared" si="56"/>
        <v>4.3316939722589764E-4</v>
      </c>
      <c r="AS39" s="42">
        <f t="shared" si="56"/>
        <v>4.32432496624108E-4</v>
      </c>
      <c r="AT39" s="42">
        <f t="shared" si="56"/>
        <v>4.3169684962541312E-4</v>
      </c>
      <c r="AU39" s="42">
        <f t="shared" si="56"/>
        <v>4.3096245409720419E-4</v>
      </c>
      <c r="AV39" s="42">
        <f t="shared" si="56"/>
        <v>4.3022930791050034E-4</v>
      </c>
      <c r="AW39" s="42">
        <f t="shared" si="56"/>
        <v>4.2949740893994249E-4</v>
      </c>
      <c r="AX39" s="42">
        <f t="shared" si="56"/>
        <v>4.2876675506378723E-4</v>
      </c>
      <c r="AY39" s="42">
        <f t="shared" si="56"/>
        <v>4.2803734416390059E-4</v>
      </c>
      <c r="AZ39" s="42">
        <f t="shared" si="56"/>
        <v>4.2730917412575191E-4</v>
      </c>
      <c r="BA39" s="42">
        <f t="shared" si="56"/>
        <v>4.2658224283840781E-4</v>
      </c>
      <c r="BB39" s="42">
        <f t="shared" si="56"/>
        <v>4.2585654819452586E-4</v>
      </c>
      <c r="BC39" s="42">
        <f t="shared" si="56"/>
        <v>4.2513208809034876E-4</v>
      </c>
      <c r="BD39" s="42">
        <f t="shared" si="56"/>
        <v>4.2440886042569801E-4</v>
      </c>
      <c r="BE39" s="42">
        <f t="shared" si="56"/>
        <v>4.236868631039679E-4</v>
      </c>
      <c r="BF39" s="42">
        <f t="shared" si="56"/>
        <v>4.2296609403211943E-4</v>
      </c>
      <c r="BG39" s="42">
        <f t="shared" si="56"/>
        <v>4.2224655112067425E-4</v>
      </c>
      <c r="BH39" s="42">
        <f t="shared" si="56"/>
        <v>4.215282322837086E-4</v>
      </c>
      <c r="BI39" s="42">
        <f t="shared" si="56"/>
        <v>4.2081113543884725E-4</v>
      </c>
      <c r="BJ39" s="42">
        <f t="shared" si="56"/>
        <v>4.2009525850725748E-4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22.13508890960653</v>
      </c>
      <c r="BT39" s="8" cm="1">
        <f t="array" ref="BT39">N39*INDEX(prod_est,$G39+$H39-1,MATCH(BT$14,$BP$14:$DP$14,0))</f>
        <v>22.163172872719027</v>
      </c>
      <c r="BU39" s="8" cm="1">
        <f t="array" ref="BU39">O39*INDEX(prod_est,$G39+$H39-1,MATCH(BU$14,$BP$14:$DP$14,0))</f>
        <v>22.182419147151897</v>
      </c>
      <c r="BV39" s="8" cm="1">
        <f t="array" ref="BV39">P39*INDEX(prod_est,$G39+$H39-1,MATCH(BV$14,$BP$14:$DP$14,0))</f>
        <v>22.210092929207956</v>
      </c>
      <c r="BW39" s="8" cm="1">
        <f t="array" ref="BW39">Q39*INDEX(prod_est,$G39+$H39-1,MATCH(BW$14,$BP$14:$DP$14,0))</f>
        <v>22.25394280871199</v>
      </c>
      <c r="BX39" s="8" cm="1">
        <f t="array" ref="BX39">R39*INDEX(prod_est,$G39+$H39-1,MATCH(BX$14,$BP$14:$DP$14,0))</f>
        <v>22.317016481685272</v>
      </c>
      <c r="BY39" s="8" cm="1">
        <f t="array" ref="BY39">S39*INDEX(prod_est,$G39+$H39-1,MATCH(BY$14,$BP$14:$DP$14,0))</f>
        <v>22.399980159154186</v>
      </c>
      <c r="BZ39" s="8" cm="1">
        <f t="array" ref="BZ39">T39*INDEX(prod_est,$G39+$H39-1,MATCH(BZ$14,$BP$14:$DP$14,0))</f>
        <v>22.262784163485826</v>
      </c>
      <c r="CA39" s="8" cm="1">
        <f t="array" ref="CA39">U39*INDEX(prod_est,$G39+$H39-1,MATCH(CA$14,$BP$14:$DP$14,0))</f>
        <v>22.143180568831003</v>
      </c>
      <c r="CB39" s="8" cm="1">
        <f t="array" ref="CB39">V39*INDEX(prod_est,$G39+$H39-1,MATCH(CB$14,$BP$14:$DP$14,0))</f>
        <v>22.036218646736021</v>
      </c>
      <c r="CC39" s="8" cm="1">
        <f t="array" ref="CC39">W39*INDEX(prod_est,$G39+$H39-1,MATCH(CC$14,$BP$14:$DP$14,0))</f>
        <v>21.934241876213015</v>
      </c>
      <c r="CD39" s="8" cm="1">
        <f t="array" ref="CD39">X39*INDEX(prod_est,$G39+$H39-1,MATCH(CD$14,$BP$14:$DP$14,0))</f>
        <v>21.826719418705913</v>
      </c>
      <c r="CE39" s="8" cm="1">
        <f t="array" ref="CE39">Y39*INDEX(prod_est,$G39+$H39-1,MATCH(CE$14,$BP$14:$DP$14,0))</f>
        <v>21.709133383470057</v>
      </c>
      <c r="CF39" s="8" cm="1">
        <f t="array" ref="CF39">Z39*INDEX(prod_est,$G39+$H39-1,MATCH(CF$14,$BP$14:$DP$14,0))</f>
        <v>21.57961090815434</v>
      </c>
      <c r="CG39" s="8" cm="1">
        <f t="array" ref="CG39">AA39*INDEX(prod_est,$G39+$H39-1,MATCH(CG$14,$BP$14:$DP$14,0))</f>
        <v>21.438076781400714</v>
      </c>
      <c r="CH39" s="8" cm="1">
        <f t="array" ref="CH39">AB39*INDEX(prod_est,$G39+$H39-1,MATCH(CH$14,$BP$14:$DP$14,0))</f>
        <v>21.284942523077284</v>
      </c>
      <c r="CI39" s="8" cm="1">
        <f t="array" ref="CI39">AC39*INDEX(prod_est,$G39+$H39-1,MATCH(CI$14,$BP$14:$DP$14,0))</f>
        <v>21.121001912320768</v>
      </c>
      <c r="CJ39" s="8" cm="1">
        <f t="array" ref="CJ39">AD39*INDEX(prod_est,$G39+$H39-1,MATCH(CJ$14,$BP$14:$DP$14,0))</f>
        <v>20.946888763145076</v>
      </c>
      <c r="CK39" s="8" cm="1">
        <f t="array" ref="CK39">AE39*INDEX(prod_est,$G39+$H39-1,MATCH(CK$14,$BP$14:$DP$14,0))</f>
        <v>20.763534494695495</v>
      </c>
      <c r="CL39" s="8" cm="1">
        <f t="array" ref="CL39">AF39*INDEX(prod_est,$G39+$H39-1,MATCH(CL$14,$BP$14:$DP$14,0))</f>
        <v>20.572179510005807</v>
      </c>
      <c r="CM39" s="8" cm="1">
        <f t="array" ref="CM39">AG39*INDEX(prod_est,$G39+$H39-1,MATCH(CM$14,$BP$14:$DP$14,0))</f>
        <v>20.399756809693862</v>
      </c>
      <c r="CN39" s="8" cm="1">
        <f t="array" ref="CN39">AH39*INDEX(prod_est,$G39+$H39-1,MATCH(CN$14,$BP$14:$DP$14,0))</f>
        <v>20.235949532962678</v>
      </c>
      <c r="CO39" s="8" cm="1">
        <f t="array" ref="CO39">AI39*INDEX(prod_est,$G39+$H39-1,MATCH(CO$14,$BP$14:$DP$14,0))</f>
        <v>20.077017777518464</v>
      </c>
      <c r="CP39" s="8" cm="1">
        <f t="array" ref="CP39">AJ39*INDEX(prod_est,$G39+$H39-1,MATCH(CP$14,$BP$14:$DP$14,0))</f>
        <v>19.922791131647465</v>
      </c>
      <c r="CQ39" s="8" cm="1">
        <f t="array" ref="CQ39">AK39*INDEX(prod_est,$G39+$H39-1,MATCH(CQ$14,$BP$14:$DP$14,0))</f>
        <v>19.774407654040726</v>
      </c>
      <c r="CR39" s="8" cm="1">
        <f t="array" ref="CR39">AL39*INDEX(prod_est,$G39+$H39-1,MATCH(CR$14,$BP$14:$DP$14,0))</f>
        <v>19.63375232829658</v>
      </c>
      <c r="CS39" s="8" cm="1">
        <f t="array" ref="CS39">AM39*INDEX(prod_est,$G39+$H39-1,MATCH(CS$14,$BP$14:$DP$14,0))</f>
        <v>19.503712677596404</v>
      </c>
      <c r="CT39" s="8" cm="1">
        <f t="array" ref="CT39">AN39*INDEX(prod_est,$G39+$H39-1,MATCH(CT$14,$BP$14:$DP$14,0))</f>
        <v>19.386780129684496</v>
      </c>
      <c r="CU39" s="8" cm="1">
        <f t="array" ref="CU39">AO39*INDEX(prod_est,$G39+$H39-1,MATCH(CU$14,$BP$14:$DP$14,0))</f>
        <v>19.285516296299573</v>
      </c>
      <c r="CV39" s="8" cm="1">
        <f t="array" ref="CV39">AP39*INDEX(prod_est,$G39+$H39-1,MATCH(CV$14,$BP$14:$DP$14,0))</f>
        <v>19.20165902202924</v>
      </c>
      <c r="CW39" cm="1">
        <f t="array" ref="CW39">AQ39*INDEX(prod_est,$G39+$H39-1,MATCH(CW$14,$BP$14:$DP$14,0))</f>
        <v>19.16899347783496</v>
      </c>
      <c r="CX39" cm="1">
        <f t="array" ref="CX39">AR39*INDEX(prod_est,$G39+$H39-1,MATCH(CX$14,$BP$14:$DP$14,0))</f>
        <v>19.136383503723255</v>
      </c>
      <c r="CY39" cm="1">
        <f t="array" ref="CY39">AS39*INDEX(prod_est,$G39+$H39-1,MATCH(CY$14,$BP$14:$DP$14,0))</f>
        <v>19.103829005159231</v>
      </c>
      <c r="CZ39" cm="1">
        <f t="array" ref="CZ39">AT39*INDEX(prod_est,$G39+$H39-1,MATCH(CZ$14,$BP$14:$DP$14,0))</f>
        <v>19.071329887768794</v>
      </c>
      <c r="DA39" cm="1">
        <f t="array" ref="DA39">AU39*INDEX(prod_est,$G39+$H39-1,MATCH(DA$14,$BP$14:$DP$14,0))</f>
        <v>19.038886057338416</v>
      </c>
      <c r="DB39" cm="1">
        <f t="array" ref="DB39">AV39*INDEX(prod_est,$G39+$H39-1,MATCH(DB$14,$BP$14:$DP$14,0))</f>
        <v>19.006497419814838</v>
      </c>
      <c r="DC39" cm="1">
        <f t="array" ref="DC39">AW39*INDEX(prod_est,$G39+$H39-1,MATCH(DC$14,$BP$14:$DP$14,0))</f>
        <v>18.974163881304797</v>
      </c>
      <c r="DD39" cm="1">
        <f t="array" ref="DD39">AX39*INDEX(prod_est,$G39+$H39-1,MATCH(DD$14,$BP$14:$DP$14,0))</f>
        <v>18.941885348074763</v>
      </c>
      <c r="DE39" cm="1">
        <f t="array" ref="DE39">AY39*INDEX(prod_est,$G39+$H39-1,MATCH(DE$14,$BP$14:$DP$14,0))</f>
        <v>18.90966172655067</v>
      </c>
      <c r="DF39" cm="1">
        <f t="array" ref="DF39">AZ39*INDEX(prod_est,$G39+$H39-1,MATCH(DF$14,$BP$14:$DP$14,0))</f>
        <v>18.877492923317632</v>
      </c>
      <c r="DG39" cm="1">
        <f t="array" ref="DG39">BA39*INDEX(prod_est,$G39+$H39-1,MATCH(DG$14,$BP$14:$DP$14,0))</f>
        <v>18.845378845119683</v>
      </c>
      <c r="DH39" cm="1">
        <f t="array" ref="DH39">BB39*INDEX(prod_est,$G39+$H39-1,MATCH(DH$14,$BP$14:$DP$14,0))</f>
        <v>18.813319398859491</v>
      </c>
      <c r="DI39" cm="1">
        <f t="array" ref="DI39">BC39*INDEX(prod_est,$G39+$H39-1,MATCH(DI$14,$BP$14:$DP$14,0))</f>
        <v>18.781314491598117</v>
      </c>
      <c r="DJ39" cm="1">
        <f t="array" ref="DJ39">BD39*INDEX(prod_est,$G39+$H39-1,MATCH(DJ$14,$BP$14:$DP$14,0))</f>
        <v>18.749364030554716</v>
      </c>
      <c r="DK39" cm="1">
        <f t="array" ref="DK39">BE39*INDEX(prod_est,$G39+$H39-1,MATCH(DK$14,$BP$14:$DP$14,0))</f>
        <v>18.717467923106287</v>
      </c>
      <c r="DL39" cm="1">
        <f t="array" ref="DL39">BF39*INDEX(prod_est,$G39+$H39-1,MATCH(DL$14,$BP$14:$DP$14,0))</f>
        <v>18.685626076787393</v>
      </c>
      <c r="DM39" cm="1">
        <f t="array" ref="DM39">BG39*INDEX(prod_est,$G39+$H39-1,MATCH(DM$14,$BP$14:$DP$14,0))</f>
        <v>18.653838399289899</v>
      </c>
      <c r="DN39" cm="1">
        <f t="array" ref="DN39">BH39*INDEX(prod_est,$G39+$H39-1,MATCH(DN$14,$BP$14:$DP$14,0))</f>
        <v>18.622104798462704</v>
      </c>
      <c r="DO39" cm="1">
        <f t="array" ref="DO39">BI39*INDEX(prod_est,$G39+$H39-1,MATCH(DO$14,$BP$14:$DP$14,0))</f>
        <v>18.590425182311474</v>
      </c>
      <c r="DP39" cm="1">
        <f t="array" ref="DP39">BJ39*INDEX(prod_est,$G39+$H39-1,MATCH(DP$14,$BP$14:$DP$14,0))</f>
        <v>18.558799458998369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ref="M45:AP45" si="64">L45*(1-$F$4)</f>
        <v>1.2042022609840294E-3</v>
      </c>
      <c r="N45" s="42">
        <f t="shared" si="64"/>
        <v>1.2021536920489235E-3</v>
      </c>
      <c r="O45" s="42">
        <f t="shared" si="64"/>
        <v>1.2001086081053491E-3</v>
      </c>
      <c r="P45" s="42">
        <f t="shared" si="64"/>
        <v>1.1980670032246965E-3</v>
      </c>
      <c r="Q45" s="42">
        <f t="shared" si="64"/>
        <v>1.1960288714884413E-3</v>
      </c>
      <c r="R45" s="42">
        <f t="shared" si="64"/>
        <v>1.1939942069881281E-3</v>
      </c>
      <c r="S45" s="42">
        <f t="shared" si="64"/>
        <v>1.1919630038253525E-3</v>
      </c>
      <c r="T45" s="42">
        <f t="shared" si="64"/>
        <v>1.1899352561117443E-3</v>
      </c>
      <c r="U45" s="42">
        <f t="shared" si="64"/>
        <v>1.1879109579689506E-3</v>
      </c>
      <c r="V45" s="42">
        <f t="shared" si="64"/>
        <v>1.1858901035286188E-3</v>
      </c>
      <c r="W45" s="42">
        <f t="shared" si="64"/>
        <v>1.1838726869323793E-3</v>
      </c>
      <c r="X45" s="42">
        <f t="shared" si="64"/>
        <v>1.1818587023318286E-3</v>
      </c>
      <c r="Y45" s="42">
        <f t="shared" si="64"/>
        <v>1.1798481438885125E-3</v>
      </c>
      <c r="Z45" s="42">
        <f t="shared" si="64"/>
        <v>1.1778410057739091E-3</v>
      </c>
      <c r="AA45" s="42">
        <f t="shared" si="64"/>
        <v>1.1758372821694121E-3</v>
      </c>
      <c r="AB45" s="42">
        <f t="shared" si="64"/>
        <v>1.1738369672663132E-3</v>
      </c>
      <c r="AC45" s="42">
        <f t="shared" si="64"/>
        <v>1.1718400552657863E-3</v>
      </c>
      <c r="AD45" s="42">
        <f t="shared" si="64"/>
        <v>1.1698465403788695E-3</v>
      </c>
      <c r="AE45" s="42">
        <f t="shared" si="64"/>
        <v>1.1678564168264498E-3</v>
      </c>
      <c r="AF45" s="42">
        <f t="shared" si="64"/>
        <v>1.1658696788392449E-3</v>
      </c>
      <c r="AG45" s="42">
        <f t="shared" si="64"/>
        <v>1.1638863206577877E-3</v>
      </c>
      <c r="AH45" s="42">
        <f t="shared" si="64"/>
        <v>1.1619063365324084E-3</v>
      </c>
      <c r="AI45" s="42">
        <f t="shared" si="64"/>
        <v>1.1599297207232186E-3</v>
      </c>
      <c r="AJ45" s="42">
        <f t="shared" si="64"/>
        <v>1.1579564675000948E-3</v>
      </c>
      <c r="AK45" s="42">
        <f t="shared" si="64"/>
        <v>1.1559865711426611E-3</v>
      </c>
      <c r="AL45" s="42">
        <f t="shared" si="64"/>
        <v>1.1540200259402733E-3</v>
      </c>
      <c r="AM45" s="42">
        <f t="shared" si="64"/>
        <v>1.1520568261920022E-3</v>
      </c>
      <c r="AN45" s="42">
        <f t="shared" si="64"/>
        <v>1.1500969662066164E-3</v>
      </c>
      <c r="AO45" s="42">
        <f t="shared" si="64"/>
        <v>1.1481404403025667E-3</v>
      </c>
      <c r="AP45" s="42">
        <f t="shared" si="64"/>
        <v>1.1461872428079692E-3</v>
      </c>
      <c r="AQ45" s="42">
        <f t="shared" si="60"/>
        <v>1.1442373680605887E-3</v>
      </c>
      <c r="AR45" s="42">
        <f t="shared" si="60"/>
        <v>1.1422908104078229E-3</v>
      </c>
      <c r="AS45" s="42">
        <f t="shared" si="60"/>
        <v>1.1403475642066854E-3</v>
      </c>
      <c r="AT45" s="42">
        <f t="shared" si="60"/>
        <v>1.1384076238237894E-3</v>
      </c>
      <c r="AU45" s="42">
        <f t="shared" si="60"/>
        <v>1.1364709836353317E-3</v>
      </c>
      <c r="AV45" s="42">
        <f t="shared" si="60"/>
        <v>1.1345376380270764E-3</v>
      </c>
      <c r="AW45" s="42">
        <f t="shared" si="60"/>
        <v>1.1326075813943379E-3</v>
      </c>
      <c r="AX45" s="42">
        <f t="shared" si="60"/>
        <v>1.1306808081419659E-3</v>
      </c>
      <c r="AY45" s="42">
        <f t="shared" si="60"/>
        <v>1.1287573126843278E-3</v>
      </c>
      <c r="AZ45" s="42">
        <f t="shared" si="60"/>
        <v>1.1268370894452937E-3</v>
      </c>
      <c r="BA45" s="42">
        <f t="shared" si="60"/>
        <v>1.1249201328582196E-3</v>
      </c>
      <c r="BB45" s="42">
        <f t="shared" si="60"/>
        <v>1.1230064373659312E-3</v>
      </c>
      <c r="BC45" s="42">
        <f t="shared" si="60"/>
        <v>1.121095997420708E-3</v>
      </c>
      <c r="BD45" s="42">
        <f t="shared" si="60"/>
        <v>1.1191888074842675E-3</v>
      </c>
      <c r="BE45" s="42">
        <f t="shared" si="60"/>
        <v>1.1172848620277483E-3</v>
      </c>
      <c r="BF45" s="42">
        <f t="shared" si="60"/>
        <v>1.1153841555316952E-3</v>
      </c>
      <c r="BG45" s="42">
        <f t="shared" si="60"/>
        <v>1.1134866824860422E-3</v>
      </c>
      <c r="BH45" s="42">
        <f t="shared" si="60"/>
        <v>1.111592437390097E-3</v>
      </c>
      <c r="BI45" s="42">
        <f t="shared" si="60"/>
        <v>1.1097014147525251E-3</v>
      </c>
      <c r="BJ45" s="42">
        <f t="shared" si="60"/>
        <v>1.1078136090913336E-3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58.371410378784653</v>
      </c>
      <c r="BT45" s="8" cm="1">
        <f t="array" ref="BT45">N45*INDEX(prod_est,$G45+$H45-1,MATCH(BT$14,$BP$14:$DP$14,0))</f>
        <v>58.445469287813509</v>
      </c>
      <c r="BU45" s="8" cm="1">
        <f t="array" ref="BU45">O45*INDEX(prod_est,$G45+$H45-1,MATCH(BU$14,$BP$14:$DP$14,0))</f>
        <v>58.496222740296652</v>
      </c>
      <c r="BV45" s="8" cm="1">
        <f t="array" ref="BV45">P45*INDEX(prod_est,$G45+$H45-1,MATCH(BV$14,$BP$14:$DP$14,0))</f>
        <v>58.569199979996199</v>
      </c>
      <c r="BW45" s="8" cm="1">
        <f t="array" ref="BW45">Q45*INDEX(prod_est,$G45+$H45-1,MATCH(BW$14,$BP$14:$DP$14,0))</f>
        <v>58.684834451673403</v>
      </c>
      <c r="BX45" s="8" cm="1">
        <f t="array" ref="BX45">R45*INDEX(prod_est,$G45+$H45-1,MATCH(BX$14,$BP$14:$DP$14,0))</f>
        <v>58.85116309233328</v>
      </c>
      <c r="BY45" s="8" cm="1">
        <f t="array" ref="BY45">S45*INDEX(prod_est,$G45+$H45-1,MATCH(BY$14,$BP$14:$DP$14,0))</f>
        <v>59.069942735995312</v>
      </c>
      <c r="BZ45" s="8" cm="1">
        <f t="array" ref="BZ45">T45*INDEX(prod_est,$G45+$H45-1,MATCH(BZ$14,$BP$14:$DP$14,0))</f>
        <v>58.708149575905132</v>
      </c>
      <c r="CA45" s="8" cm="1">
        <f t="array" ref="CA45">U45*INDEX(prod_est,$G45+$H45-1,MATCH(CA$14,$BP$14:$DP$14,0))</f>
        <v>58.392748515855878</v>
      </c>
      <c r="CB45" s="8" cm="1">
        <f t="array" ref="CB45">V45*INDEX(prod_est,$G45+$H45-1,MATCH(CB$14,$BP$14:$DP$14,0))</f>
        <v>58.110684220789956</v>
      </c>
      <c r="CC45" s="8" cm="1">
        <f t="array" ref="CC45">W45*INDEX(prod_est,$G45+$H45-1,MATCH(CC$14,$BP$14:$DP$14,0))</f>
        <v>57.841766036381038</v>
      </c>
      <c r="CD45" s="8" cm="1">
        <f t="array" ref="CD45">X45*INDEX(prod_est,$G45+$H45-1,MATCH(CD$14,$BP$14:$DP$14,0))</f>
        <v>57.558223579528345</v>
      </c>
      <c r="CE45" s="8" cm="1">
        <f t="array" ref="CE45">Y45*INDEX(prod_est,$G45+$H45-1,MATCH(CE$14,$BP$14:$DP$14,0))</f>
        <v>57.248142931305246</v>
      </c>
      <c r="CF45" s="8" cm="1">
        <f t="array" ref="CF45">Z45*INDEX(prod_est,$G45+$H45-1,MATCH(CF$14,$BP$14:$DP$14,0))</f>
        <v>56.906585253773237</v>
      </c>
      <c r="CG45" s="8" cm="1">
        <f t="array" ref="CG45">AA45*INDEX(prod_est,$G45+$H45-1,MATCH(CG$14,$BP$14:$DP$14,0))</f>
        <v>56.533352210568552</v>
      </c>
      <c r="CH45" s="8" cm="1">
        <f t="array" ref="CH45">AB45*INDEX(prod_est,$G45+$H45-1,MATCH(CH$14,$BP$14:$DP$14,0))</f>
        <v>56.12952900153828</v>
      </c>
      <c r="CI45" s="8" cm="1">
        <f t="array" ref="CI45">AC45*INDEX(prod_est,$G45+$H45-1,MATCH(CI$14,$BP$14:$DP$14,0))</f>
        <v>55.69720886461468</v>
      </c>
      <c r="CJ45" s="8" cm="1">
        <f t="array" ref="CJ45">AD45*INDEX(prod_est,$G45+$H45-1,MATCH(CJ$14,$BP$14:$DP$14,0))</f>
        <v>55.238063201166895</v>
      </c>
      <c r="CK45" s="8" cm="1">
        <f t="array" ref="CK45">AE45*INDEX(prod_est,$G45+$H45-1,MATCH(CK$14,$BP$14:$DP$14,0))</f>
        <v>54.754548213173003</v>
      </c>
      <c r="CL45" s="8" cm="1">
        <f t="array" ref="CL45">AF45*INDEX(prod_est,$G45+$H45-1,MATCH(CL$14,$BP$14:$DP$14,0))</f>
        <v>54.249934909609522</v>
      </c>
      <c r="CM45" s="8" cm="1">
        <f t="array" ref="CM45">AG45*INDEX(prod_est,$G45+$H45-1,MATCH(CM$14,$BP$14:$DP$14,0))</f>
        <v>53.795247050002203</v>
      </c>
      <c r="CN45" s="8" cm="1">
        <f t="array" ref="CN45">AH45*INDEX(prod_est,$G45+$H45-1,MATCH(CN$14,$BP$14:$DP$14,0))</f>
        <v>53.363278522016877</v>
      </c>
      <c r="CO45" s="8" cm="1">
        <f t="array" ref="CO45">AI45*INDEX(prod_est,$G45+$H45-1,MATCH(CO$14,$BP$14:$DP$14,0))</f>
        <v>52.944167003778141</v>
      </c>
      <c r="CP45" s="8" cm="1">
        <f t="array" ref="CP45">AJ45*INDEX(prod_est,$G45+$H45-1,MATCH(CP$14,$BP$14:$DP$14,0))</f>
        <v>52.5374631105052</v>
      </c>
      <c r="CQ45" s="8" cm="1">
        <f t="array" ref="CQ45">AK45*INDEX(prod_est,$G45+$H45-1,MATCH(CQ$14,$BP$14:$DP$14,0))</f>
        <v>52.146167963682672</v>
      </c>
      <c r="CR45" s="8" cm="1">
        <f t="array" ref="CR45">AL45*INDEX(prod_est,$G45+$H45-1,MATCH(CR$14,$BP$14:$DP$14,0))</f>
        <v>51.775252365624695</v>
      </c>
      <c r="CS45" s="8" cm="1">
        <f t="array" ref="CS45">AM45*INDEX(prod_est,$G45+$H45-1,MATCH(CS$14,$BP$14:$DP$14,0))</f>
        <v>51.432330869012155</v>
      </c>
      <c r="CT45" s="8" cm="1">
        <f t="array" ref="CT45">AN45*INDEX(prod_est,$G45+$H45-1,MATCH(CT$14,$BP$14:$DP$14,0))</f>
        <v>51.123973501726383</v>
      </c>
      <c r="CU45" s="8" cm="1">
        <f t="array" ref="CU45">AO45*INDEX(prod_est,$G45+$H45-1,MATCH(CU$14,$BP$14:$DP$14,0))</f>
        <v>50.856935370586328</v>
      </c>
      <c r="CV45" s="8" cm="1">
        <f t="array" ref="CV45">AP45*INDEX(prod_est,$G45+$H45-1,MATCH(CV$14,$BP$14:$DP$14,0))</f>
        <v>50.635799264484874</v>
      </c>
      <c r="CW45" cm="1">
        <f t="array" ref="CW45">AQ45*INDEX(prod_est,$G45+$H45-1,MATCH(CW$14,$BP$14:$DP$14,0))</f>
        <v>50.549658481712449</v>
      </c>
      <c r="CX45" cm="1">
        <f t="array" ref="CX45">AR45*INDEX(prod_est,$G45+$H45-1,MATCH(CX$14,$BP$14:$DP$14,0))</f>
        <v>50.463664240212495</v>
      </c>
      <c r="CY45" cm="1">
        <f t="array" ref="CY45">AS45*INDEX(prod_est,$G45+$H45-1,MATCH(CY$14,$BP$14:$DP$14,0))</f>
        <v>50.377816290691428</v>
      </c>
      <c r="CZ45" cm="1">
        <f t="array" ref="CZ45">AT45*INDEX(prod_est,$G45+$H45-1,MATCH(CZ$14,$BP$14:$DP$14,0))</f>
        <v>50.292114384279749</v>
      </c>
      <c r="DA45" cm="1">
        <f t="array" ref="DA45">AU45*INDEX(prod_est,$G45+$H45-1,MATCH(DA$14,$BP$14:$DP$14,0))</f>
        <v>50.206558272531339</v>
      </c>
      <c r="DB45" cm="1">
        <f t="array" ref="DB45">AV45*INDEX(prod_est,$G45+$H45-1,MATCH(DB$14,$BP$14:$DP$14,0))</f>
        <v>50.121147707422743</v>
      </c>
      <c r="DC45" cm="1">
        <f t="array" ref="DC45">AW45*INDEX(prod_est,$G45+$H45-1,MATCH(DC$14,$BP$14:$DP$14,0))</f>
        <v>50.03588244135242</v>
      </c>
      <c r="DD45" cm="1">
        <f t="array" ref="DD45">AX45*INDEX(prod_est,$G45+$H45-1,MATCH(DD$14,$BP$14:$DP$14,0))</f>
        <v>49.950762227140061</v>
      </c>
      <c r="DE45" cm="1">
        <f t="array" ref="DE45">AY45*INDEX(prod_est,$G45+$H45-1,MATCH(DE$14,$BP$14:$DP$14,0))</f>
        <v>49.865786818025839</v>
      </c>
      <c r="DF45" cm="1">
        <f t="array" ref="DF45">AZ45*INDEX(prod_est,$G45+$H45-1,MATCH(DF$14,$BP$14:$DP$14,0))</f>
        <v>49.780955967669726</v>
      </c>
      <c r="DG45" cm="1">
        <f t="array" ref="DG45">BA45*INDEX(prod_est,$G45+$H45-1,MATCH(DG$14,$BP$14:$DP$14,0))</f>
        <v>49.696269430150757</v>
      </c>
      <c r="DH45" cm="1">
        <f t="array" ref="DH45">BB45*INDEX(prod_est,$G45+$H45-1,MATCH(DH$14,$BP$14:$DP$14,0))</f>
        <v>49.611726959966326</v>
      </c>
      <c r="DI45" cm="1">
        <f t="array" ref="DI45">BC45*INDEX(prod_est,$G45+$H45-1,MATCH(DI$14,$BP$14:$DP$14,0))</f>
        <v>49.527328312031472</v>
      </c>
      <c r="DJ45" cm="1">
        <f t="array" ref="DJ45">BD45*INDEX(prod_est,$G45+$H45-1,MATCH(DJ$14,$BP$14:$DP$14,0))</f>
        <v>49.443073241678164</v>
      </c>
      <c r="DK45" cm="1">
        <f t="array" ref="DK45">BE45*INDEX(prod_est,$G45+$H45-1,MATCH(DK$14,$BP$14:$DP$14,0))</f>
        <v>49.358961504654594</v>
      </c>
      <c r="DL45" cm="1">
        <f t="array" ref="DL45">BF45*INDEX(prod_est,$G45+$H45-1,MATCH(DL$14,$BP$14:$DP$14,0))</f>
        <v>49.274992857124488</v>
      </c>
      <c r="DM45" cm="1">
        <f t="array" ref="DM45">BG45*INDEX(prod_est,$G45+$H45-1,MATCH(DM$14,$BP$14:$DP$14,0))</f>
        <v>49.191167055666362</v>
      </c>
      <c r="DN45" cm="1">
        <f t="array" ref="DN45">BH45*INDEX(prod_est,$G45+$H45-1,MATCH(DN$14,$BP$14:$DP$14,0))</f>
        <v>49.107483857272847</v>
      </c>
      <c r="DO45" cm="1">
        <f t="array" ref="DO45">BI45*INDEX(prod_est,$G45+$H45-1,MATCH(DO$14,$BP$14:$DP$14,0))</f>
        <v>49.023943019349979</v>
      </c>
      <c r="DP45" cm="1">
        <f t="array" ref="DP45">BJ45*INDEX(prod_est,$G45+$H45-1,MATCH(DP$14,$BP$14:$DP$14,0))</f>
        <v>48.940544299716464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6.6212178781939652</v>
      </c>
      <c r="N47" s="42">
        <f t="shared" si="66"/>
        <v>6.609953972040234</v>
      </c>
      <c r="O47" s="42">
        <f t="shared" si="66"/>
        <v>6.5987092278570296</v>
      </c>
      <c r="P47" s="42">
        <f t="shared" si="66"/>
        <v>6.5874836130463263</v>
      </c>
      <c r="Q47" s="42">
        <f t="shared" si="66"/>
        <v>6.5762770950655511</v>
      </c>
      <c r="R47" s="42">
        <f t="shared" si="66"/>
        <v>6.5650896414274955</v>
      </c>
      <c r="S47" s="42">
        <f t="shared" si="66"/>
        <v>6.5539212197002144</v>
      </c>
      <c r="T47" s="42">
        <f t="shared" si="66"/>
        <v>6.542771797506937</v>
      </c>
      <c r="U47" s="42">
        <f t="shared" si="66"/>
        <v>6.5316413425259707</v>
      </c>
      <c r="V47" s="42">
        <f t="shared" si="66"/>
        <v>6.5205298224906096</v>
      </c>
      <c r="W47" s="42">
        <f t="shared" si="66"/>
        <v>6.5094372051890357</v>
      </c>
      <c r="X47" s="42">
        <f t="shared" si="66"/>
        <v>6.4983634584642305</v>
      </c>
      <c r="Y47" s="42">
        <f t="shared" si="66"/>
        <v>6.4873085502138856</v>
      </c>
      <c r="Z47" s="42">
        <f t="shared" si="66"/>
        <v>6.4762724483902945</v>
      </c>
      <c r="AA47" s="42">
        <f t="shared" si="66"/>
        <v>6.4652551210002818</v>
      </c>
      <c r="AB47" s="42">
        <f t="shared" si="66"/>
        <v>6.4542565361050883</v>
      </c>
      <c r="AC47" s="42">
        <f t="shared" si="66"/>
        <v>6.4432766618202955</v>
      </c>
      <c r="AD47" s="42">
        <f t="shared" si="66"/>
        <v>6.4323154663157185</v>
      </c>
      <c r="AE47" s="42">
        <f t="shared" si="66"/>
        <v>6.4213729178153303</v>
      </c>
      <c r="AF47" s="42">
        <f t="shared" si="66"/>
        <v>6.410448984597152</v>
      </c>
      <c r="AG47" s="42">
        <f t="shared" si="66"/>
        <v>6.3995436349931794</v>
      </c>
      <c r="AH47" s="42">
        <f t="shared" si="66"/>
        <v>6.3886568373892691</v>
      </c>
      <c r="AI47" s="42">
        <f t="shared" si="66"/>
        <v>6.3777885602250715</v>
      </c>
      <c r="AJ47" s="42">
        <f t="shared" si="66"/>
        <v>6.3669387719939206</v>
      </c>
      <c r="AK47" s="42">
        <f t="shared" si="66"/>
        <v>6.356107441242747</v>
      </c>
      <c r="AL47" s="42">
        <f t="shared" si="66"/>
        <v>6.345294536571993</v>
      </c>
      <c r="AM47" s="42">
        <f t="shared" si="66"/>
        <v>6.3345000266355171</v>
      </c>
      <c r="AN47" s="42">
        <f t="shared" si="66"/>
        <v>6.3237238801405011</v>
      </c>
      <c r="AO47" s="42">
        <f t="shared" ref="AO47:BJ47" si="67">SUM(AO15:AO46)*1000</f>
        <v>6.3129660658473634</v>
      </c>
      <c r="AP47">
        <f t="shared" si="67"/>
        <v>6.302226552569663</v>
      </c>
      <c r="AQ47">
        <f t="shared" si="67"/>
        <v>6.2915053091740187</v>
      </c>
      <c r="AR47">
        <f t="shared" si="67"/>
        <v>6.2808023045800114</v>
      </c>
      <c r="AS47">
        <f t="shared" si="67"/>
        <v>6.2701175077600899</v>
      </c>
      <c r="AT47">
        <f t="shared" si="67"/>
        <v>6.2594508877394919</v>
      </c>
      <c r="AU47">
        <f t="shared" si="67"/>
        <v>6.248802413596148</v>
      </c>
      <c r="AV47">
        <f t="shared" si="67"/>
        <v>6.2381720544605912</v>
      </c>
      <c r="AW47">
        <f t="shared" si="67"/>
        <v>6.2275597795158735</v>
      </c>
      <c r="AX47">
        <f t="shared" si="67"/>
        <v>6.2169655579974652</v>
      </c>
      <c r="AY47">
        <f t="shared" si="67"/>
        <v>6.2063893591931798</v>
      </c>
      <c r="AZ47">
        <f t="shared" si="67"/>
        <v>6.1958311524430725</v>
      </c>
      <c r="BA47">
        <f t="shared" si="67"/>
        <v>6.1852909071393603</v>
      </c>
      <c r="BB47">
        <f t="shared" si="67"/>
        <v>6.1747685927263269</v>
      </c>
      <c r="BC47">
        <f t="shared" si="67"/>
        <v>6.1642641787002397</v>
      </c>
      <c r="BD47">
        <f t="shared" si="67"/>
        <v>6.1537776346092548</v>
      </c>
      <c r="BE47">
        <f t="shared" si="67"/>
        <v>6.1433089300533377</v>
      </c>
      <c r="BF47">
        <f t="shared" si="67"/>
        <v>6.1328580346841637</v>
      </c>
      <c r="BG47">
        <f t="shared" si="67"/>
        <v>6.1224249182050414</v>
      </c>
      <c r="BH47">
        <f t="shared" si="67"/>
        <v>6.1120095503708161</v>
      </c>
      <c r="BI47">
        <f t="shared" si="67"/>
        <v>6.1016119009877876</v>
      </c>
      <c r="BJ47">
        <f t="shared" si="67"/>
        <v>6.091231939913623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118.11472161167634</v>
      </c>
      <c r="BT58" s="65">
        <f t="shared" si="75"/>
        <v>118.26458003322286</v>
      </c>
      <c r="BU58" s="65">
        <f t="shared" si="75"/>
        <v>118.36727979449256</v>
      </c>
      <c r="BV58" s="65">
        <f t="shared" si="75"/>
        <v>118.51494945495075</v>
      </c>
      <c r="BW58" s="65">
        <f t="shared" si="75"/>
        <v>118.7489361505306</v>
      </c>
      <c r="BX58" s="65">
        <f t="shared" si="75"/>
        <v>119.08550264704154</v>
      </c>
      <c r="BY58" s="65">
        <f t="shared" si="75"/>
        <v>119.52820390332016</v>
      </c>
      <c r="BZ58" s="65">
        <f t="shared" si="75"/>
        <v>118.79611437339864</v>
      </c>
      <c r="CA58" s="65">
        <f t="shared" si="75"/>
        <v>118.15789939517556</v>
      </c>
      <c r="CB58" s="65">
        <f t="shared" si="75"/>
        <v>117.5871414595336</v>
      </c>
      <c r="CC58" s="65">
        <f t="shared" si="75"/>
        <v>117.04298471770298</v>
      </c>
      <c r="CD58" s="65">
        <f t="shared" si="75"/>
        <v>116.46923571731188</v>
      </c>
      <c r="CE58" s="65">
        <f t="shared" si="75"/>
        <v>115.84178660816117</v>
      </c>
      <c r="CF58" s="65">
        <f t="shared" si="75"/>
        <v>115.15064363706917</v>
      </c>
      <c r="CG58" s="65">
        <f t="shared" si="75"/>
        <v>114.39540546981696</v>
      </c>
      <c r="CH58" s="65">
        <f t="shared" si="75"/>
        <v>113.57826801150603</v>
      </c>
      <c r="CI58" s="65">
        <f t="shared" si="75"/>
        <v>112.7034669352858</v>
      </c>
      <c r="CJ58" s="65">
        <f t="shared" si="75"/>
        <v>111.77438432677214</v>
      </c>
      <c r="CK58" s="65">
        <f t="shared" si="75"/>
        <v>110.79599031793509</v>
      </c>
      <c r="CL58" s="65">
        <f t="shared" si="75"/>
        <v>109.63768517536057</v>
      </c>
      <c r="CM58" s="65">
        <f t="shared" si="75"/>
        <v>108.44663591995479</v>
      </c>
      <c r="CN58" s="65">
        <f t="shared" si="75"/>
        <v>107.17089634151074</v>
      </c>
      <c r="CO58" s="65">
        <f t="shared" si="75"/>
        <v>105.79352010183969</v>
      </c>
      <c r="CP58" s="65">
        <f t="shared" si="75"/>
        <v>104.31640495175317</v>
      </c>
      <c r="CQ58" s="65">
        <f t="shared" si="75"/>
        <v>102.74807962978561</v>
      </c>
      <c r="CR58" s="65">
        <f t="shared" si="75"/>
        <v>101.10051818280255</v>
      </c>
      <c r="CS58" s="65">
        <f t="shared" si="75"/>
        <v>99.390167376050087</v>
      </c>
      <c r="CT58" s="65">
        <f t="shared" si="75"/>
        <v>97.630476616973155</v>
      </c>
      <c r="CU58" s="65">
        <f t="shared" si="75"/>
        <v>95.83415450373866</v>
      </c>
      <c r="CV58" s="69">
        <f t="shared" ref="CV58:DP58" si="76">CV$49*CV15</f>
        <v>94.136677350914482</v>
      </c>
      <c r="CW58" s="65">
        <f t="shared" si="76"/>
        <v>92.697941301255611</v>
      </c>
      <c r="CX58" s="65">
        <f t="shared" si="76"/>
        <v>91.263827925553827</v>
      </c>
      <c r="CY58" s="65">
        <f t="shared" si="76"/>
        <v>89.834325659514619</v>
      </c>
      <c r="CZ58" s="65">
        <f t="shared" si="76"/>
        <v>88.409422964811341</v>
      </c>
      <c r="DA58" s="65">
        <f t="shared" si="76"/>
        <v>86.989108329030287</v>
      </c>
      <c r="DB58" s="65">
        <f t="shared" si="76"/>
        <v>85.573370265615935</v>
      </c>
      <c r="DC58" s="65">
        <f t="shared" si="76"/>
        <v>84.16219731381625</v>
      </c>
      <c r="DD58" s="65">
        <f t="shared" si="76"/>
        <v>82.755578038628215</v>
      </c>
      <c r="DE58" s="65">
        <f t="shared" si="76"/>
        <v>81.353501030743317</v>
      </c>
      <c r="DF58" s="65">
        <f t="shared" si="76"/>
        <v>79.955954906493218</v>
      </c>
      <c r="DG58" s="65">
        <f t="shared" si="76"/>
        <v>78.562928307795602</v>
      </c>
      <c r="DH58" s="65">
        <f t="shared" si="76"/>
        <v>77.174409902100024</v>
      </c>
      <c r="DI58" s="65">
        <f t="shared" si="76"/>
        <v>75.790388382333845</v>
      </c>
      <c r="DJ58" s="65">
        <f t="shared" si="76"/>
        <v>74.410852466848525</v>
      </c>
      <c r="DK58" s="65">
        <f t="shared" si="76"/>
        <v>73.035790899365637</v>
      </c>
      <c r="DL58" s="65">
        <f t="shared" si="76"/>
        <v>71.665192448923307</v>
      </c>
      <c r="DM58" s="65">
        <f t="shared" si="76"/>
        <v>70.299045909822695</v>
      </c>
      <c r="DN58" s="65">
        <f t="shared" si="76"/>
        <v>68.937340101574407</v>
      </c>
      <c r="DO58" s="65">
        <f t="shared" si="76"/>
        <v>67.580063868845315</v>
      </c>
      <c r="DP58" s="65">
        <f t="shared" si="76"/>
        <v>66.227206081405157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11.092460342324665</v>
      </c>
      <c r="BT61" s="65">
        <f t="shared" si="81"/>
        <v>11.106533935990941</v>
      </c>
      <c r="BU61" s="65">
        <f t="shared" si="81"/>
        <v>11.116178737362914</v>
      </c>
      <c r="BV61" s="65">
        <f t="shared" si="81"/>
        <v>11.13004677878947</v>
      </c>
      <c r="BW61" s="65">
        <f t="shared" si="81"/>
        <v>11.152021077216759</v>
      </c>
      <c r="BX61" s="65">
        <f t="shared" si="81"/>
        <v>11.18362891122899</v>
      </c>
      <c r="BY61" s="65">
        <f t="shared" si="81"/>
        <v>11.2252041362455</v>
      </c>
      <c r="BZ61" s="65">
        <f t="shared" si="81"/>
        <v>11.156451706684825</v>
      </c>
      <c r="CA61" s="65">
        <f t="shared" si="81"/>
        <v>11.096515280139354</v>
      </c>
      <c r="CB61" s="65">
        <f t="shared" si="81"/>
        <v>11.042913919701064</v>
      </c>
      <c r="CC61" s="65">
        <f t="shared" si="81"/>
        <v>10.991810746477583</v>
      </c>
      <c r="CD61" s="65">
        <f t="shared" si="81"/>
        <v>10.937928487378583</v>
      </c>
      <c r="CE61" s="65">
        <f t="shared" si="81"/>
        <v>10.87900311156503</v>
      </c>
      <c r="CF61" s="65">
        <f t="shared" si="81"/>
        <v>10.814096079714087</v>
      </c>
      <c r="CG61" s="65">
        <f t="shared" si="81"/>
        <v>10.743169701486675</v>
      </c>
      <c r="CH61" s="65">
        <f t="shared" si="81"/>
        <v>10.666430200035352</v>
      </c>
      <c r="CI61" s="65">
        <f t="shared" si="81"/>
        <v>10.584275358428913</v>
      </c>
      <c r="CJ61" s="65">
        <f t="shared" si="81"/>
        <v>10.497022797113452</v>
      </c>
      <c r="CK61" s="65">
        <f t="shared" si="81"/>
        <v>10.405139274093573</v>
      </c>
      <c r="CL61" s="65">
        <f t="shared" si="81"/>
        <v>10.296359829135303</v>
      </c>
      <c r="CM61" s="65">
        <f t="shared" si="81"/>
        <v>10.184505299479131</v>
      </c>
      <c r="CN61" s="65">
        <f t="shared" si="81"/>
        <v>10.064697281579811</v>
      </c>
      <c r="CO61" s="65">
        <f t="shared" si="81"/>
        <v>9.9353443007952311</v>
      </c>
      <c r="CP61" s="65">
        <f t="shared" si="81"/>
        <v>9.796624579834031</v>
      </c>
      <c r="CQ61" s="65">
        <f t="shared" si="81"/>
        <v>9.6493390746877434</v>
      </c>
      <c r="CR61" s="65">
        <f t="shared" si="81"/>
        <v>9.4946122992034248</v>
      </c>
      <c r="CS61" s="65">
        <f t="shared" si="81"/>
        <v>9.3339888118303733</v>
      </c>
      <c r="CT61" s="65">
        <f t="shared" si="81"/>
        <v>9.1687316813603079</v>
      </c>
      <c r="CU61" s="65">
        <f t="shared" si="81"/>
        <v>9.0000344052611982</v>
      </c>
      <c r="CV61" s="69">
        <f t="shared" si="81"/>
        <v>8.8406199161714394</v>
      </c>
      <c r="CW61" s="65">
        <f t="shared" ref="CW61:DP61" si="82">CW$49*CW18</f>
        <v>8.7055044762317646</v>
      </c>
      <c r="CX61" s="65">
        <f t="shared" si="82"/>
        <v>8.5708231636120793</v>
      </c>
      <c r="CY61" s="65">
        <f t="shared" si="82"/>
        <v>8.4365748922794435</v>
      </c>
      <c r="CZ61" s="65">
        <f t="shared" si="82"/>
        <v>8.3027585786396276</v>
      </c>
      <c r="DA61" s="65">
        <f t="shared" si="82"/>
        <v>8.1693731415319526</v>
      </c>
      <c r="DB61" s="65">
        <f t="shared" si="82"/>
        <v>8.036417502224154</v>
      </c>
      <c r="DC61" s="65">
        <f t="shared" si="82"/>
        <v>7.9038905844072307</v>
      </c>
      <c r="DD61" s="65">
        <f t="shared" si="82"/>
        <v>7.7717913141903487</v>
      </c>
      <c r="DE61" s="65">
        <f t="shared" si="82"/>
        <v>7.6401186200957012</v>
      </c>
      <c r="DF61" s="65">
        <f t="shared" si="82"/>
        <v>7.5088714330534279</v>
      </c>
      <c r="DG61" s="65">
        <f t="shared" si="82"/>
        <v>7.37804868639651</v>
      </c>
      <c r="DH61" s="65">
        <f t="shared" si="82"/>
        <v>7.2476493158556954</v>
      </c>
      <c r="DI61" s="65">
        <f t="shared" si="82"/>
        <v>7.1176722595544222</v>
      </c>
      <c r="DJ61" s="65">
        <f t="shared" si="82"/>
        <v>6.9881164580037636</v>
      </c>
      <c r="DK61" s="65">
        <f t="shared" si="82"/>
        <v>6.8589808540973758</v>
      </c>
      <c r="DL61" s="65">
        <f t="shared" si="82"/>
        <v>6.7302643931064532</v>
      </c>
      <c r="DM61" s="65">
        <f t="shared" si="82"/>
        <v>6.6019660226747039</v>
      </c>
      <c r="DN61" s="65">
        <f t="shared" si="82"/>
        <v>6.4740846928133307</v>
      </c>
      <c r="DO61" s="65">
        <f t="shared" si="82"/>
        <v>6.3466193558960136</v>
      </c>
      <c r="DP61" s="65">
        <f t="shared" si="82"/>
        <v>6.2195689666539193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3.0400862108735169</v>
      </c>
      <c r="BT68" s="65">
        <f t="shared" si="95"/>
        <v>3.0439433297382132</v>
      </c>
      <c r="BU68" s="65">
        <f t="shared" si="95"/>
        <v>3.0465866592388537</v>
      </c>
      <c r="BV68" s="65">
        <f t="shared" si="95"/>
        <v>3.0503874428532729</v>
      </c>
      <c r="BW68" s="65">
        <f t="shared" si="95"/>
        <v>3.0564098904961567</v>
      </c>
      <c r="BX68" s="65">
        <f t="shared" si="95"/>
        <v>3.0650725800502059</v>
      </c>
      <c r="BY68" s="65">
        <f t="shared" si="95"/>
        <v>3.0764670105359651</v>
      </c>
      <c r="BZ68" s="65">
        <f t="shared" si="95"/>
        <v>3.0576241833703861</v>
      </c>
      <c r="CA68" s="65">
        <f t="shared" si="95"/>
        <v>3.0411975387625465</v>
      </c>
      <c r="CB68" s="65">
        <f t="shared" si="95"/>
        <v>3.0265071317902779</v>
      </c>
      <c r="CC68" s="65">
        <f t="shared" si="95"/>
        <v>3.0125013974938208</v>
      </c>
      <c r="CD68" s="65">
        <f t="shared" si="95"/>
        <v>2.9977340052433781</v>
      </c>
      <c r="CE68" s="65">
        <f t="shared" si="95"/>
        <v>2.9815844570860777</v>
      </c>
      <c r="CF68" s="65">
        <f t="shared" si="95"/>
        <v>2.9637955296137957</v>
      </c>
      <c r="CG68" s="65">
        <f t="shared" si="95"/>
        <v>2.9443568931181914</v>
      </c>
      <c r="CH68" s="65">
        <f t="shared" si="95"/>
        <v>2.9233250667251496</v>
      </c>
      <c r="CI68" s="65">
        <f t="shared" si="95"/>
        <v>2.9008090699655078</v>
      </c>
      <c r="CJ68" s="65">
        <f t="shared" si="95"/>
        <v>2.8768959523763997</v>
      </c>
      <c r="CK68" s="65">
        <f t="shared" si="95"/>
        <v>2.8517136372976273</v>
      </c>
      <c r="CL68" s="65">
        <f t="shared" si="95"/>
        <v>2.8219006940516382</v>
      </c>
      <c r="CM68" s="65">
        <f t="shared" si="95"/>
        <v>2.7912449691053896</v>
      </c>
      <c r="CN68" s="65">
        <f t="shared" si="95"/>
        <v>2.7584094491280902</v>
      </c>
      <c r="CO68" s="65">
        <f t="shared" si="95"/>
        <v>2.7229579621646325</v>
      </c>
      <c r="CP68" s="65">
        <f t="shared" si="95"/>
        <v>2.6849393533208179</v>
      </c>
      <c r="CQ68" s="65">
        <f t="shared" si="95"/>
        <v>2.6445731388437395</v>
      </c>
      <c r="CR68" s="65">
        <f t="shared" si="95"/>
        <v>2.6021675117703658</v>
      </c>
      <c r="CS68" s="65">
        <f t="shared" si="95"/>
        <v>2.5581457858380201</v>
      </c>
      <c r="CT68" s="65">
        <f t="shared" si="95"/>
        <v>2.5128541275326386</v>
      </c>
      <c r="CU68" s="65">
        <f t="shared" si="95"/>
        <v>2.4666196360804609</v>
      </c>
      <c r="CV68" s="69">
        <f t="shared" si="95"/>
        <v>2.4229292576487218</v>
      </c>
      <c r="CW68" s="65">
        <f t="shared" ref="CW68:DP68" si="96">CW$49*CW25</f>
        <v>2.385898466177744</v>
      </c>
      <c r="CX68" s="65">
        <f t="shared" si="96"/>
        <v>2.3489866550265992</v>
      </c>
      <c r="CY68" s="65">
        <f t="shared" si="96"/>
        <v>2.312193526548628</v>
      </c>
      <c r="CZ68" s="65">
        <f t="shared" si="96"/>
        <v>2.2755187837655426</v>
      </c>
      <c r="DA68" s="65">
        <f t="shared" si="96"/>
        <v>2.2389621303660139</v>
      </c>
      <c r="DB68" s="65">
        <f t="shared" si="96"/>
        <v>2.2025232707042619</v>
      </c>
      <c r="DC68" s="65">
        <f t="shared" si="96"/>
        <v>2.1662019097986471</v>
      </c>
      <c r="DD68" s="65">
        <f t="shared" si="96"/>
        <v>2.1299977533302692</v>
      </c>
      <c r="DE68" s="65">
        <f t="shared" si="96"/>
        <v>2.0939105076415632</v>
      </c>
      <c r="DF68" s="65">
        <f t="shared" si="96"/>
        <v>2.057939879734902</v>
      </c>
      <c r="DG68" s="65">
        <f t="shared" si="96"/>
        <v>2.022085577271203</v>
      </c>
      <c r="DH68" s="65">
        <f t="shared" si="96"/>
        <v>1.9863473085685321</v>
      </c>
      <c r="DI68" s="65">
        <f t="shared" si="96"/>
        <v>1.9507247826007161</v>
      </c>
      <c r="DJ68" s="65">
        <f t="shared" si="96"/>
        <v>1.9152177089959546</v>
      </c>
      <c r="DK68" s="65">
        <f t="shared" si="96"/>
        <v>1.879825798035436</v>
      </c>
      <c r="DL68" s="65">
        <f t="shared" si="96"/>
        <v>1.8445487606519575</v>
      </c>
      <c r="DM68" s="65">
        <f t="shared" si="96"/>
        <v>1.8093863084285435</v>
      </c>
      <c r="DN68" s="65">
        <f t="shared" si="96"/>
        <v>1.7743381535970741</v>
      </c>
      <c r="DO68" s="65">
        <f t="shared" si="96"/>
        <v>1.7394040090369081</v>
      </c>
      <c r="DP68" s="65">
        <f t="shared" si="96"/>
        <v>1.7045835882735143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22.832540463948821</v>
      </c>
      <c r="BT69" s="65">
        <f t="shared" si="97"/>
        <v>22.86150932089684</v>
      </c>
      <c r="BU69" s="65">
        <f t="shared" si="97"/>
        <v>22.881362023615285</v>
      </c>
      <c r="BV69" s="65">
        <f t="shared" si="97"/>
        <v>22.909907775166854</v>
      </c>
      <c r="BW69" s="65">
        <f t="shared" si="97"/>
        <v>22.955139314656204</v>
      </c>
      <c r="BX69" s="65">
        <f t="shared" si="97"/>
        <v>23.0202003675507</v>
      </c>
      <c r="BY69" s="65">
        <f t="shared" si="97"/>
        <v>23.105778136430811</v>
      </c>
      <c r="BZ69" s="65">
        <f t="shared" si="97"/>
        <v>22.964259250494461</v>
      </c>
      <c r="CA69" s="65">
        <f t="shared" si="97"/>
        <v>22.840887082180974</v>
      </c>
      <c r="CB69" s="65">
        <f t="shared" si="97"/>
        <v>22.730554911196315</v>
      </c>
      <c r="CC69" s="65">
        <f t="shared" si="97"/>
        <v>22.625364968257401</v>
      </c>
      <c r="CD69" s="65">
        <f t="shared" si="97"/>
        <v>22.514454600025328</v>
      </c>
      <c r="CE69" s="65">
        <f t="shared" si="97"/>
        <v>22.393163562140547</v>
      </c>
      <c r="CF69" s="65">
        <f t="shared" si="97"/>
        <v>22.259559980482766</v>
      </c>
      <c r="CG69" s="65">
        <f t="shared" si="97"/>
        <v>22.113566273869314</v>
      </c>
      <c r="CH69" s="65">
        <f t="shared" si="97"/>
        <v>21.955606928692745</v>
      </c>
      <c r="CI69" s="65">
        <f t="shared" si="97"/>
        <v>21.786500735170382</v>
      </c>
      <c r="CJ69" s="65">
        <f t="shared" si="97"/>
        <v>21.606901478077081</v>
      </c>
      <c r="CK69" s="65">
        <f t="shared" si="97"/>
        <v>21.417769924519334</v>
      </c>
      <c r="CL69" s="65">
        <f t="shared" si="97"/>
        <v>21.193860079272589</v>
      </c>
      <c r="CM69" s="65">
        <f t="shared" si="97"/>
        <v>20.963620529557392</v>
      </c>
      <c r="CN69" s="65">
        <f t="shared" si="97"/>
        <v>20.717009648637315</v>
      </c>
      <c r="CO69" s="65">
        <f t="shared" si="97"/>
        <v>20.450751570920595</v>
      </c>
      <c r="CP69" s="65">
        <f t="shared" si="97"/>
        <v>20.165213147140165</v>
      </c>
      <c r="CQ69" s="65">
        <f t="shared" si="97"/>
        <v>19.86204305211858</v>
      </c>
      <c r="CR69" s="65">
        <f t="shared" si="97"/>
        <v>19.543555966920522</v>
      </c>
      <c r="CS69" s="65">
        <f t="shared" si="97"/>
        <v>19.212931185607378</v>
      </c>
      <c r="CT69" s="65">
        <f t="shared" si="97"/>
        <v>18.872768588494768</v>
      </c>
      <c r="CU69" s="65">
        <f t="shared" si="97"/>
        <v>18.525524851413834</v>
      </c>
      <c r="CV69" s="69">
        <f t="shared" si="97"/>
        <v>18.197388652558704</v>
      </c>
      <c r="CW69" s="65">
        <f t="shared" ref="CW69:DP69" si="98">CW$49*CW26</f>
        <v>17.919269222376425</v>
      </c>
      <c r="CX69" s="65">
        <f t="shared" si="98"/>
        <v>17.642043392828654</v>
      </c>
      <c r="CY69" s="65">
        <f t="shared" si="98"/>
        <v>17.3657089284428</v>
      </c>
      <c r="CZ69" s="65">
        <f t="shared" si="98"/>
        <v>17.090263598766079</v>
      </c>
      <c r="DA69" s="65">
        <f t="shared" si="98"/>
        <v>16.815705178354886</v>
      </c>
      <c r="DB69" s="65">
        <f t="shared" si="98"/>
        <v>16.542031446764213</v>
      </c>
      <c r="DC69" s="65">
        <f t="shared" si="98"/>
        <v>16.269240188537083</v>
      </c>
      <c r="DD69" s="65">
        <f t="shared" si="98"/>
        <v>15.997329193194005</v>
      </c>
      <c r="DE69" s="65">
        <f t="shared" si="98"/>
        <v>15.726296255222454</v>
      </c>
      <c r="DF69" s="65">
        <f t="shared" si="98"/>
        <v>15.45613917406636</v>
      </c>
      <c r="DG69" s="65">
        <f t="shared" si="98"/>
        <v>15.186855754115633</v>
      </c>
      <c r="DH69" s="65">
        <f t="shared" si="98"/>
        <v>14.918443804695706</v>
      </c>
      <c r="DI69" s="65">
        <f t="shared" si="98"/>
        <v>14.650901140057083</v>
      </c>
      <c r="DJ69" s="65">
        <f t="shared" si="98"/>
        <v>14.384225579364946</v>
      </c>
      <c r="DK69" s="65">
        <f t="shared" si="98"/>
        <v>14.118414946688738</v>
      </c>
      <c r="DL69" s="65">
        <f t="shared" si="98"/>
        <v>13.85346707099179</v>
      </c>
      <c r="DM69" s="65">
        <f t="shared" si="98"/>
        <v>13.589379786120984</v>
      </c>
      <c r="DN69" s="65">
        <f t="shared" si="98"/>
        <v>13.326150930796407</v>
      </c>
      <c r="DO69" s="65">
        <f t="shared" si="98"/>
        <v>13.063778348601033</v>
      </c>
      <c r="DP69" s="65">
        <f t="shared" si="98"/>
        <v>12.802259887970449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18.406442772210617</v>
      </c>
      <c r="BT70" s="65">
        <f t="shared" si="99"/>
        <v>18.42979600390343</v>
      </c>
      <c r="BU70" s="65">
        <f t="shared" si="99"/>
        <v>18.445800251746007</v>
      </c>
      <c r="BV70" s="65">
        <f t="shared" si="99"/>
        <v>18.468812397203639</v>
      </c>
      <c r="BW70" s="65">
        <f t="shared" si="99"/>
        <v>18.505275783501993</v>
      </c>
      <c r="BX70" s="65">
        <f t="shared" si="99"/>
        <v>18.557724723587881</v>
      </c>
      <c r="BY70" s="65">
        <f t="shared" si="99"/>
        <v>18.626713205528922</v>
      </c>
      <c r="BZ70" s="65">
        <f t="shared" si="99"/>
        <v>18.512627815894451</v>
      </c>
      <c r="CA70" s="65">
        <f t="shared" si="99"/>
        <v>18.413171394944218</v>
      </c>
      <c r="CB70" s="65">
        <f t="shared" si="99"/>
        <v>18.32422716228778</v>
      </c>
      <c r="CC70" s="65">
        <f t="shared" si="99"/>
        <v>18.239428334580705</v>
      </c>
      <c r="CD70" s="65">
        <f t="shared" si="99"/>
        <v>18.150017988459485</v>
      </c>
      <c r="CE70" s="65">
        <f t="shared" si="99"/>
        <v>18.05223926991814</v>
      </c>
      <c r="CF70" s="65">
        <f t="shared" si="99"/>
        <v>17.944534799457255</v>
      </c>
      <c r="CG70" s="65">
        <f t="shared" si="99"/>
        <v>17.826842035039459</v>
      </c>
      <c r="CH70" s="65">
        <f t="shared" si="99"/>
        <v>17.699503176189342</v>
      </c>
      <c r="CI70" s="65">
        <f t="shared" si="99"/>
        <v>17.563178290291933</v>
      </c>
      <c r="CJ70" s="65">
        <f t="shared" si="99"/>
        <v>17.418394425665085</v>
      </c>
      <c r="CK70" s="65">
        <f t="shared" si="99"/>
        <v>17.265926104302569</v>
      </c>
      <c r="CL70" s="65">
        <f t="shared" si="99"/>
        <v>17.085421277904643</v>
      </c>
      <c r="CM70" s="65">
        <f t="shared" si="99"/>
        <v>16.899813762944856</v>
      </c>
      <c r="CN70" s="65">
        <f t="shared" si="99"/>
        <v>16.701008506305676</v>
      </c>
      <c r="CO70" s="65">
        <f t="shared" si="99"/>
        <v>16.486364670335263</v>
      </c>
      <c r="CP70" s="65">
        <f t="shared" si="99"/>
        <v>16.256177991595759</v>
      </c>
      <c r="CQ70" s="65">
        <f t="shared" si="99"/>
        <v>16.011777548593312</v>
      </c>
      <c r="CR70" s="65">
        <f t="shared" si="99"/>
        <v>15.755029320482542</v>
      </c>
      <c r="CS70" s="65">
        <f t="shared" si="99"/>
        <v>15.48849629381721</v>
      </c>
      <c r="CT70" s="65">
        <f t="shared" si="99"/>
        <v>15.214274361006629</v>
      </c>
      <c r="CU70" s="65">
        <f t="shared" si="99"/>
        <v>14.934343970225953</v>
      </c>
      <c r="CV70" s="69">
        <f t="shared" si="99"/>
        <v>14.669817113249435</v>
      </c>
      <c r="CW70" s="65">
        <f t="shared" ref="CW70:DP70" si="100">CW$49*CW27</f>
        <v>14.445611253039843</v>
      </c>
      <c r="CX70" s="65">
        <f t="shared" si="100"/>
        <v>14.222125768601238</v>
      </c>
      <c r="CY70" s="65">
        <f t="shared" si="100"/>
        <v>13.999358857808343</v>
      </c>
      <c r="CZ70" s="65">
        <f t="shared" si="100"/>
        <v>13.777308722582594</v>
      </c>
      <c r="DA70" s="65">
        <f t="shared" si="100"/>
        <v>13.555973568883575</v>
      </c>
      <c r="DB70" s="65">
        <f t="shared" si="100"/>
        <v>13.335351606700492</v>
      </c>
      <c r="DC70" s="65">
        <f t="shared" si="100"/>
        <v>13.115441050043643</v>
      </c>
      <c r="DD70" s="65">
        <f t="shared" si="100"/>
        <v>12.89624011693593</v>
      </c>
      <c r="DE70" s="65">
        <f t="shared" si="100"/>
        <v>12.677747029404369</v>
      </c>
      <c r="DF70" s="65">
        <f t="shared" si="100"/>
        <v>12.459960013471623</v>
      </c>
      <c r="DG70" s="65">
        <f t="shared" si="100"/>
        <v>12.242877299147549</v>
      </c>
      <c r="DH70" s="65">
        <f t="shared" si="100"/>
        <v>12.02649712042078</v>
      </c>
      <c r="DI70" s="65">
        <f t="shared" si="100"/>
        <v>11.810817715250296</v>
      </c>
      <c r="DJ70" s="65">
        <f t="shared" si="100"/>
        <v>11.59583732555703</v>
      </c>
      <c r="DK70" s="65">
        <f t="shared" si="100"/>
        <v>11.38155419721549</v>
      </c>
      <c r="DL70" s="65">
        <f t="shared" si="100"/>
        <v>11.167966580045395</v>
      </c>
      <c r="DM70" s="65">
        <f t="shared" si="100"/>
        <v>10.955072727803326</v>
      </c>
      <c r="DN70" s="65">
        <f t="shared" si="100"/>
        <v>10.742870898174404</v>
      </c>
      <c r="DO70" s="65">
        <f t="shared" si="100"/>
        <v>10.531359352763962</v>
      </c>
      <c r="DP70" s="65">
        <f t="shared" si="100"/>
        <v>10.320536357089264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2.1500729253534101</v>
      </c>
      <c r="BT71" s="65">
        <f t="shared" si="101"/>
        <v>2.1528008370853842</v>
      </c>
      <c r="BU71" s="65">
        <f t="shared" si="101"/>
        <v>2.1546703074878306</v>
      </c>
      <c r="BV71" s="65">
        <f t="shared" si="101"/>
        <v>2.1573583766337845</v>
      </c>
      <c r="BW71" s="65">
        <f t="shared" si="101"/>
        <v>2.1616176971671988</v>
      </c>
      <c r="BX71" s="65">
        <f t="shared" si="101"/>
        <v>2.1677443044338895</v>
      </c>
      <c r="BY71" s="65">
        <f t="shared" si="101"/>
        <v>2.1758029102719827</v>
      </c>
      <c r="BZ71" s="65">
        <f t="shared" si="101"/>
        <v>2.1624764945996509</v>
      </c>
      <c r="CA71" s="65">
        <f t="shared" si="101"/>
        <v>2.1508589017500159</v>
      </c>
      <c r="CB71" s="65">
        <f t="shared" si="101"/>
        <v>2.1404692469499227</v>
      </c>
      <c r="CC71" s="65">
        <f t="shared" si="101"/>
        <v>2.1305638205831312</v>
      </c>
      <c r="CD71" s="65">
        <f t="shared" si="101"/>
        <v>2.1201197186553027</v>
      </c>
      <c r="CE71" s="65">
        <f t="shared" si="101"/>
        <v>2.1086980997138691</v>
      </c>
      <c r="CF71" s="65">
        <f t="shared" si="101"/>
        <v>2.0961170448765327</v>
      </c>
      <c r="CG71" s="65">
        <f t="shared" si="101"/>
        <v>2.0823692485523702</v>
      </c>
      <c r="CH71" s="65">
        <f t="shared" si="101"/>
        <v>2.0674946833717267</v>
      </c>
      <c r="CI71" s="65">
        <f t="shared" si="101"/>
        <v>2.051570452391994</v>
      </c>
      <c r="CJ71" s="65">
        <f t="shared" si="101"/>
        <v>2.0346581205952057</v>
      </c>
      <c r="CK71" s="65">
        <f t="shared" si="101"/>
        <v>2.0168481605832387</v>
      </c>
      <c r="CL71" s="65">
        <f t="shared" si="101"/>
        <v>1.9957632315213489</v>
      </c>
      <c r="CM71" s="65">
        <f t="shared" si="101"/>
        <v>1.9740822528773019</v>
      </c>
      <c r="CN71" s="65">
        <f t="shared" si="101"/>
        <v>1.9508596343079396</v>
      </c>
      <c r="CO71" s="65">
        <f t="shared" si="101"/>
        <v>1.9257868972220571</v>
      </c>
      <c r="CP71" s="65">
        <f t="shared" si="101"/>
        <v>1.8988985868700947</v>
      </c>
      <c r="CQ71" s="65">
        <f t="shared" si="101"/>
        <v>1.8703499540925925</v>
      </c>
      <c r="CR71" s="65">
        <f t="shared" si="101"/>
        <v>1.8403589655716139</v>
      </c>
      <c r="CS71" s="65">
        <f t="shared" si="101"/>
        <v>1.8092250060424633</v>
      </c>
      <c r="CT71" s="65">
        <f t="shared" si="101"/>
        <v>1.77719289855865</v>
      </c>
      <c r="CU71" s="65">
        <f t="shared" si="101"/>
        <v>1.7444939810301738</v>
      </c>
      <c r="CV71" s="69">
        <f t="shared" si="101"/>
        <v>1.7135943639638751</v>
      </c>
      <c r="CW71" s="65">
        <f t="shared" ref="CW71:DP71" si="102">CW$49*CW28</f>
        <v>1.6874046783354273</v>
      </c>
      <c r="CX71" s="65">
        <f t="shared" si="102"/>
        <v>1.66129914044049</v>
      </c>
      <c r="CY71" s="65">
        <f t="shared" si="102"/>
        <v>1.6352775397712098</v>
      </c>
      <c r="CZ71" s="65">
        <f t="shared" si="102"/>
        <v>1.6093396662924331</v>
      </c>
      <c r="DA71" s="65">
        <f t="shared" si="102"/>
        <v>1.583485310440705</v>
      </c>
      <c r="DB71" s="65">
        <f t="shared" si="102"/>
        <v>1.5577142631232761</v>
      </c>
      <c r="DC71" s="65">
        <f t="shared" si="102"/>
        <v>1.5320263157171023</v>
      </c>
      <c r="DD71" s="65">
        <f t="shared" si="102"/>
        <v>1.5064212600678579</v>
      </c>
      <c r="DE71" s="65">
        <f t="shared" si="102"/>
        <v>1.480898888488938</v>
      </c>
      <c r="DF71" s="65">
        <f t="shared" si="102"/>
        <v>1.4554589937604754</v>
      </c>
      <c r="DG71" s="65">
        <f t="shared" si="102"/>
        <v>1.4301013691283497</v>
      </c>
      <c r="DH71" s="65">
        <f t="shared" si="102"/>
        <v>1.404825808303205</v>
      </c>
      <c r="DI71" s="65">
        <f t="shared" si="102"/>
        <v>1.3796321054594647</v>
      </c>
      <c r="DJ71" s="65">
        <f t="shared" si="102"/>
        <v>1.3545200552343519</v>
      </c>
      <c r="DK71" s="65">
        <f t="shared" si="102"/>
        <v>1.3294894527269103</v>
      </c>
      <c r="DL71" s="65">
        <f t="shared" si="102"/>
        <v>1.304540093497027</v>
      </c>
      <c r="DM71" s="65">
        <f t="shared" si="102"/>
        <v>1.2796717735644578</v>
      </c>
      <c r="DN71" s="65">
        <f t="shared" si="102"/>
        <v>1.254884289407854</v>
      </c>
      <c r="DO71" s="65">
        <f t="shared" si="102"/>
        <v>1.2301774379637915</v>
      </c>
      <c r="DP71" s="65">
        <f t="shared" si="102"/>
        <v>1.2055510166258008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30.303672750738567</v>
      </c>
      <c r="BT74" s="65">
        <f t="shared" si="107"/>
        <v>30.342120630084359</v>
      </c>
      <c r="BU74" s="65">
        <f t="shared" si="107"/>
        <v>30.368469419757911</v>
      </c>
      <c r="BV74" s="65">
        <f t="shared" si="107"/>
        <v>30.406355747598141</v>
      </c>
      <c r="BW74" s="65">
        <f t="shared" si="107"/>
        <v>30.466387690730429</v>
      </c>
      <c r="BX74" s="65">
        <f t="shared" si="107"/>
        <v>30.552737646349527</v>
      </c>
      <c r="BY74" s="65">
        <f t="shared" si="107"/>
        <v>30.666317679503347</v>
      </c>
      <c r="BZ74" s="65">
        <f t="shared" si="107"/>
        <v>30.478491799407543</v>
      </c>
      <c r="CA74" s="65">
        <f t="shared" si="107"/>
        <v>30.314750501279811</v>
      </c>
      <c r="CB74" s="65">
        <f t="shared" si="107"/>
        <v>30.168316073245975</v>
      </c>
      <c r="CC74" s="65">
        <f t="shared" si="107"/>
        <v>30.02870648347988</v>
      </c>
      <c r="CD74" s="65">
        <f t="shared" si="107"/>
        <v>29.88150466382799</v>
      </c>
      <c r="CE74" s="65">
        <f t="shared" si="107"/>
        <v>29.720525471632477</v>
      </c>
      <c r="CF74" s="65">
        <f t="shared" si="107"/>
        <v>29.543204896058477</v>
      </c>
      <c r="CG74" s="65">
        <f t="shared" si="107"/>
        <v>29.349439970255897</v>
      </c>
      <c r="CH74" s="65">
        <f t="shared" si="107"/>
        <v>29.139794078607984</v>
      </c>
      <c r="CI74" s="65">
        <f t="shared" si="107"/>
        <v>28.91535393114756</v>
      </c>
      <c r="CJ74" s="65">
        <f t="shared" si="107"/>
        <v>28.67698724033518</v>
      </c>
      <c r="CK74" s="65">
        <f t="shared" si="107"/>
        <v>28.425969149952195</v>
      </c>
      <c r="CL74" s="65">
        <f t="shared" si="107"/>
        <v>28.12879281573133</v>
      </c>
      <c r="CM74" s="65">
        <f t="shared" si="107"/>
        <v>27.823215607629443</v>
      </c>
      <c r="CN74" s="65">
        <f t="shared" si="107"/>
        <v>27.495910135688067</v>
      </c>
      <c r="CO74" s="65">
        <f t="shared" si="107"/>
        <v>27.142528624458159</v>
      </c>
      <c r="CP74" s="65">
        <f t="shared" si="107"/>
        <v>26.76355796345501</v>
      </c>
      <c r="CQ74" s="65">
        <f t="shared" si="107"/>
        <v>26.361186297373859</v>
      </c>
      <c r="CR74" s="65">
        <f t="shared" si="107"/>
        <v>25.938485703875845</v>
      </c>
      <c r="CS74" s="65">
        <f t="shared" si="107"/>
        <v>25.499675787300092</v>
      </c>
      <c r="CT74" s="65">
        <f t="shared" si="107"/>
        <v>25.048207145813702</v>
      </c>
      <c r="CU74" s="65">
        <f t="shared" si="107"/>
        <v>24.587340314553344</v>
      </c>
      <c r="CV74" s="69">
        <f t="shared" si="107"/>
        <v>24.151833280043647</v>
      </c>
      <c r="CW74" s="65">
        <f t="shared" ref="CW74:DP74" si="108">CW$49*CW31</f>
        <v>23.782709212961713</v>
      </c>
      <c r="CX74" s="65">
        <f t="shared" si="108"/>
        <v>23.414771145363307</v>
      </c>
      <c r="CY74" s="65">
        <f t="shared" si="108"/>
        <v>23.048016110297386</v>
      </c>
      <c r="CZ74" s="65">
        <f t="shared" si="108"/>
        <v>22.682441147475267</v>
      </c>
      <c r="DA74" s="65">
        <f t="shared" si="108"/>
        <v>22.318043303256506</v>
      </c>
      <c r="DB74" s="65">
        <f t="shared" si="108"/>
        <v>21.954819630634887</v>
      </c>
      <c r="DC74" s="65">
        <f t="shared" si="108"/>
        <v>21.592767189224368</v>
      </c>
      <c r="DD74" s="65">
        <f t="shared" si="108"/>
        <v>21.231883045245102</v>
      </c>
      <c r="DE74" s="65">
        <f t="shared" si="108"/>
        <v>20.872164271509455</v>
      </c>
      <c r="DF74" s="65">
        <f t="shared" si="108"/>
        <v>20.513607947408101</v>
      </c>
      <c r="DG74" s="65">
        <f t="shared" si="108"/>
        <v>20.156211158896056</v>
      </c>
      <c r="DH74" s="65">
        <f t="shared" si="108"/>
        <v>19.799970998478859</v>
      </c>
      <c r="DI74" s="65">
        <f t="shared" si="108"/>
        <v>19.444884565198659</v>
      </c>
      <c r="DJ74" s="65">
        <f t="shared" si="108"/>
        <v>19.090948964620441</v>
      </c>
      <c r="DK74" s="65">
        <f t="shared" si="108"/>
        <v>18.738161308818185</v>
      </c>
      <c r="DL74" s="65">
        <f t="shared" si="108"/>
        <v>18.386518716361127</v>
      </c>
      <c r="DM74" s="65">
        <f t="shared" si="108"/>
        <v>18.036018312300005</v>
      </c>
      <c r="DN74" s="65">
        <f t="shared" si="108"/>
        <v>17.686657228153354</v>
      </c>
      <c r="DO74" s="65">
        <f t="shared" si="108"/>
        <v>17.338432601893793</v>
      </c>
      <c r="DP74" s="65">
        <f t="shared" si="108"/>
        <v>16.991341577934403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29.369974511146804</v>
      </c>
      <c r="BT75" s="65">
        <f t="shared" si="109"/>
        <v>29.407237757938102</v>
      </c>
      <c r="BU75" s="65">
        <f t="shared" si="109"/>
        <v>29.432774704811738</v>
      </c>
      <c r="BV75" s="65">
        <f t="shared" si="109"/>
        <v>29.469493702279181</v>
      </c>
      <c r="BW75" s="65">
        <f t="shared" si="109"/>
        <v>29.527675977878328</v>
      </c>
      <c r="BX75" s="65">
        <f t="shared" si="109"/>
        <v>29.611365371452237</v>
      </c>
      <c r="BY75" s="65">
        <f t="shared" si="109"/>
        <v>29.721445846058124</v>
      </c>
      <c r="BZ75" s="65">
        <f t="shared" si="109"/>
        <v>29.53940714215835</v>
      </c>
      <c r="CA75" s="65">
        <f t="shared" si="109"/>
        <v>29.380710940810399</v>
      </c>
      <c r="CB75" s="65">
        <f t="shared" si="109"/>
        <v>29.238788360855033</v>
      </c>
      <c r="CC75" s="65">
        <f t="shared" si="109"/>
        <v>29.103480336422844</v>
      </c>
      <c r="CD75" s="65">
        <f t="shared" si="109"/>
        <v>28.960814009250836</v>
      </c>
      <c r="CE75" s="65">
        <f t="shared" si="109"/>
        <v>28.804794809515649</v>
      </c>
      <c r="CF75" s="65">
        <f t="shared" si="109"/>
        <v>28.63293772711684</v>
      </c>
      <c r="CG75" s="65">
        <f t="shared" si="109"/>
        <v>28.445142967755956</v>
      </c>
      <c r="CH75" s="65">
        <f t="shared" si="109"/>
        <v>28.241956557161025</v>
      </c>
      <c r="CI75" s="65">
        <f t="shared" si="109"/>
        <v>28.024431722319676</v>
      </c>
      <c r="CJ75" s="65">
        <f t="shared" si="109"/>
        <v>27.793409440266572</v>
      </c>
      <c r="CK75" s="65">
        <f t="shared" si="109"/>
        <v>27.550125565832396</v>
      </c>
      <c r="CL75" s="65">
        <f t="shared" si="109"/>
        <v>27.262105647152072</v>
      </c>
      <c r="CM75" s="65">
        <f t="shared" si="109"/>
        <v>26.965943697181142</v>
      </c>
      <c r="CN75" s="65">
        <f t="shared" si="109"/>
        <v>26.648722961353243</v>
      </c>
      <c r="CO75" s="65">
        <f t="shared" si="109"/>
        <v>26.306229625218606</v>
      </c>
      <c r="CP75" s="65">
        <f t="shared" si="109"/>
        <v>25.938935576550403</v>
      </c>
      <c r="CQ75" s="65">
        <f t="shared" si="109"/>
        <v>25.548961540267197</v>
      </c>
      <c r="CR75" s="65">
        <f t="shared" si="109"/>
        <v>25.139284939051237</v>
      </c>
      <c r="CS75" s="65">
        <f t="shared" si="109"/>
        <v>24.71399536537227</v>
      </c>
      <c r="CT75" s="65">
        <f t="shared" si="109"/>
        <v>24.276437099676109</v>
      </c>
      <c r="CU75" s="65">
        <f t="shared" si="109"/>
        <v>23.829770215483997</v>
      </c>
      <c r="CV75" s="69">
        <f t="shared" si="109"/>
        <v>23.407681757487989</v>
      </c>
      <c r="CW75" s="65">
        <f t="shared" ref="CW75:DP75" si="110">CW$49*CW32</f>
        <v>23.049930915508508</v>
      </c>
      <c r="CX75" s="65">
        <f t="shared" si="110"/>
        <v>22.693329530721496</v>
      </c>
      <c r="CY75" s="65">
        <f t="shared" si="110"/>
        <v>22.337874727591792</v>
      </c>
      <c r="CZ75" s="65">
        <f t="shared" si="110"/>
        <v>21.983563637041311</v>
      </c>
      <c r="DA75" s="65">
        <f t="shared" si="110"/>
        <v>21.63039339643538</v>
      </c>
      <c r="DB75" s="65">
        <f t="shared" si="110"/>
        <v>21.278361149569129</v>
      </c>
      <c r="DC75" s="65">
        <f t="shared" si="110"/>
        <v>20.927464046653895</v>
      </c>
      <c r="DD75" s="65">
        <f t="shared" si="110"/>
        <v>20.577699244303666</v>
      </c>
      <c r="DE75" s="65">
        <f t="shared" si="110"/>
        <v>20.229063905521521</v>
      </c>
      <c r="DF75" s="65">
        <f t="shared" si="110"/>
        <v>19.881555199686165</v>
      </c>
      <c r="DG75" s="65">
        <f t="shared" si="110"/>
        <v>19.535170302538386</v>
      </c>
      <c r="DH75" s="65">
        <f t="shared" si="110"/>
        <v>19.189906396167668</v>
      </c>
      <c r="DI75" s="65">
        <f t="shared" si="110"/>
        <v>18.845760668998697</v>
      </c>
      <c r="DJ75" s="65">
        <f t="shared" si="110"/>
        <v>18.50273031577802</v>
      </c>
      <c r="DK75" s="65">
        <f t="shared" si="110"/>
        <v>18.160812537560631</v>
      </c>
      <c r="DL75" s="65">
        <f t="shared" si="110"/>
        <v>17.820004541696644</v>
      </c>
      <c r="DM75" s="65">
        <f t="shared" si="110"/>
        <v>17.480303541817975</v>
      </c>
      <c r="DN75" s="65">
        <f t="shared" si="110"/>
        <v>17.141706757825059</v>
      </c>
      <c r="DO75" s="65">
        <f t="shared" si="110"/>
        <v>16.804211415873556</v>
      </c>
      <c r="DP75" s="65">
        <f t="shared" si="110"/>
        <v>16.467814748361146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5.1344511549727141</v>
      </c>
      <c r="BT80" s="65">
        <f t="shared" si="119"/>
        <v>5.1409655058943668</v>
      </c>
      <c r="BU80" s="65">
        <f t="shared" si="119"/>
        <v>5.1454298681742889</v>
      </c>
      <c r="BV80" s="65">
        <f t="shared" si="119"/>
        <v>5.1518490735734837</v>
      </c>
      <c r="BW80" s="65">
        <f t="shared" si="119"/>
        <v>5.1620204835634924</v>
      </c>
      <c r="BX80" s="65">
        <f t="shared" si="119"/>
        <v>5.1766510411532325</v>
      </c>
      <c r="BY80" s="65">
        <f t="shared" si="119"/>
        <v>5.1958952805299345</v>
      </c>
      <c r="BZ80" s="65">
        <f t="shared" si="119"/>
        <v>5.164071322591762</v>
      </c>
      <c r="CA80" s="65">
        <f t="shared" si="119"/>
        <v>5.1363280947591496</v>
      </c>
      <c r="CB80" s="65">
        <f t="shared" si="119"/>
        <v>5.1115172269699389</v>
      </c>
      <c r="CC80" s="65">
        <f t="shared" si="119"/>
        <v>5.0878627140230765</v>
      </c>
      <c r="CD80" s="65">
        <f t="shared" si="119"/>
        <v>5.0629218245426983</v>
      </c>
      <c r="CE80" s="65">
        <f t="shared" si="119"/>
        <v>5.0356465894220745</v>
      </c>
      <c r="CF80" s="65">
        <f t="shared" si="119"/>
        <v>5.0056025798544841</v>
      </c>
      <c r="CG80" s="65">
        <f t="shared" si="119"/>
        <v>4.9727723498271352</v>
      </c>
      <c r="CH80" s="65">
        <f t="shared" si="119"/>
        <v>4.9372513554129949</v>
      </c>
      <c r="CI80" s="65">
        <f t="shared" si="119"/>
        <v>4.8992237214747183</v>
      </c>
      <c r="CJ80" s="65">
        <f t="shared" si="119"/>
        <v>4.8588364673944735</v>
      </c>
      <c r="CK80" s="65">
        <f t="shared" si="119"/>
        <v>4.8163056449860067</v>
      </c>
      <c r="CL80" s="65">
        <f t="shared" si="119"/>
        <v>4.7659540791866535</v>
      </c>
      <c r="CM80" s="65">
        <f t="shared" si="119"/>
        <v>4.7141791256363836</v>
      </c>
      <c r="CN80" s="65">
        <f t="shared" si="119"/>
        <v>4.6587226807274957</v>
      </c>
      <c r="CO80" s="65">
        <f t="shared" si="119"/>
        <v>4.5988480865354049</v>
      </c>
      <c r="CP80" s="65">
        <f t="shared" si="119"/>
        <v>4.5346378383554722</v>
      </c>
      <c r="CQ80" s="65">
        <f t="shared" si="119"/>
        <v>4.4664626807555292</v>
      </c>
      <c r="CR80" s="65">
        <f t="shared" si="119"/>
        <v>4.3948431259792651</v>
      </c>
      <c r="CS80" s="65">
        <f t="shared" si="119"/>
        <v>4.3204941154976568</v>
      </c>
      <c r="CT80" s="65">
        <f t="shared" si="119"/>
        <v>4.2440002955313219</v>
      </c>
      <c r="CU80" s="65">
        <f t="shared" si="119"/>
        <v>4.1659141092951755</v>
      </c>
      <c r="CV80" s="69">
        <f t="shared" si="119"/>
        <v>4.0921247170083106</v>
      </c>
      <c r="CW80" s="65">
        <f t="shared" ref="CW80:DP80" si="120">CW$49*CW37</f>
        <v>4.0295828096907931</v>
      </c>
      <c r="CX80" s="65">
        <f t="shared" si="120"/>
        <v>3.9672418501748208</v>
      </c>
      <c r="CY80" s="65">
        <f t="shared" si="120"/>
        <v>3.9051013357600994</v>
      </c>
      <c r="CZ80" s="65">
        <f t="shared" si="120"/>
        <v>3.8431607648751602</v>
      </c>
      <c r="DA80" s="65">
        <f t="shared" si="120"/>
        <v>3.7814196370749671</v>
      </c>
      <c r="DB80" s="65">
        <f t="shared" si="120"/>
        <v>3.7198774530385439</v>
      </c>
      <c r="DC80" s="65">
        <f t="shared" si="120"/>
        <v>3.658533714566591</v>
      </c>
      <c r="DD80" s="65">
        <f t="shared" si="120"/>
        <v>3.5973879245791212</v>
      </c>
      <c r="DE80" s="65">
        <f t="shared" si="120"/>
        <v>3.5364395871130845</v>
      </c>
      <c r="DF80" s="65">
        <f t="shared" si="120"/>
        <v>3.4756882073200157</v>
      </c>
      <c r="DG80" s="65">
        <f t="shared" si="120"/>
        <v>3.415133291463671</v>
      </c>
      <c r="DH80" s="65">
        <f t="shared" si="120"/>
        <v>3.3547743469176776</v>
      </c>
      <c r="DI80" s="65">
        <f t="shared" si="120"/>
        <v>3.2946108821631879</v>
      </c>
      <c r="DJ80" s="65">
        <f t="shared" si="120"/>
        <v>3.2346424067865351</v>
      </c>
      <c r="DK80" s="65">
        <f t="shared" si="120"/>
        <v>3.1748684314768973</v>
      </c>
      <c r="DL80" s="65">
        <f t="shared" si="120"/>
        <v>3.1152884680239614</v>
      </c>
      <c r="DM80" s="65">
        <f t="shared" si="120"/>
        <v>3.0559020293155985</v>
      </c>
      <c r="DN80" s="65">
        <f t="shared" si="120"/>
        <v>2.9967086293355387</v>
      </c>
      <c r="DO80" s="65">
        <f t="shared" si="120"/>
        <v>2.9377077831610507</v>
      </c>
      <c r="DP80" s="65">
        <f t="shared" si="120"/>
        <v>2.8788990069606308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22.13508890960653</v>
      </c>
      <c r="BT82" s="65">
        <f t="shared" si="123"/>
        <v>22.163172872719027</v>
      </c>
      <c r="BU82" s="65">
        <f t="shared" si="123"/>
        <v>22.182419147151897</v>
      </c>
      <c r="BV82" s="65">
        <f t="shared" si="123"/>
        <v>22.210092929207956</v>
      </c>
      <c r="BW82" s="65">
        <f t="shared" si="123"/>
        <v>22.25394280871199</v>
      </c>
      <c r="BX82" s="65">
        <f t="shared" si="123"/>
        <v>22.317016481685272</v>
      </c>
      <c r="BY82" s="65">
        <f t="shared" si="123"/>
        <v>22.399980159154186</v>
      </c>
      <c r="BZ82" s="65">
        <f t="shared" si="123"/>
        <v>22.262784163485826</v>
      </c>
      <c r="CA82" s="65">
        <f t="shared" si="123"/>
        <v>22.143180568831003</v>
      </c>
      <c r="CB82" s="65">
        <f t="shared" si="123"/>
        <v>22.036218646736021</v>
      </c>
      <c r="CC82" s="65">
        <f t="shared" si="123"/>
        <v>21.934241876213015</v>
      </c>
      <c r="CD82" s="65">
        <f t="shared" si="123"/>
        <v>21.826719418705913</v>
      </c>
      <c r="CE82" s="65">
        <f t="shared" si="123"/>
        <v>21.709133383470057</v>
      </c>
      <c r="CF82" s="65">
        <f t="shared" si="123"/>
        <v>21.57961090815434</v>
      </c>
      <c r="CG82" s="65">
        <f t="shared" si="123"/>
        <v>21.438076781400714</v>
      </c>
      <c r="CH82" s="65">
        <f t="shared" si="123"/>
        <v>21.284942523077284</v>
      </c>
      <c r="CI82" s="65">
        <f t="shared" si="123"/>
        <v>21.121001912320768</v>
      </c>
      <c r="CJ82" s="65">
        <f t="shared" si="123"/>
        <v>20.946888763145076</v>
      </c>
      <c r="CK82" s="65">
        <f t="shared" si="123"/>
        <v>20.763534494695495</v>
      </c>
      <c r="CL82" s="65">
        <f t="shared" si="123"/>
        <v>20.546464285618299</v>
      </c>
      <c r="CM82" s="65">
        <f t="shared" si="123"/>
        <v>20.323257721657509</v>
      </c>
      <c r="CN82" s="65">
        <f t="shared" si="123"/>
        <v>20.084179911465458</v>
      </c>
      <c r="CO82" s="65">
        <f t="shared" si="123"/>
        <v>19.826055055299484</v>
      </c>
      <c r="CP82" s="65">
        <f t="shared" si="123"/>
        <v>19.549238797929075</v>
      </c>
      <c r="CQ82" s="65">
        <f t="shared" si="123"/>
        <v>19.255329453122158</v>
      </c>
      <c r="CR82" s="65">
        <f t="shared" si="123"/>
        <v>18.946570996806198</v>
      </c>
      <c r="CS82" s="65">
        <f t="shared" si="123"/>
        <v>18.626045607104565</v>
      </c>
      <c r="CT82" s="65">
        <f t="shared" si="123"/>
        <v>18.296273747389744</v>
      </c>
      <c r="CU82" s="65">
        <f t="shared" si="123"/>
        <v>17.959637050928979</v>
      </c>
      <c r="CV82" s="69">
        <f t="shared" si="123"/>
        <v>17.641524226489363</v>
      </c>
      <c r="CW82" s="65">
        <f t="shared" ref="CW82:DP82" si="124">CW$49*CW39</f>
        <v>17.371900339287933</v>
      </c>
      <c r="CX82" s="65">
        <f t="shared" si="124"/>
        <v>17.103142756452659</v>
      </c>
      <c r="CY82" s="65">
        <f t="shared" si="124"/>
        <v>16.83524931079657</v>
      </c>
      <c r="CZ82" s="65">
        <f t="shared" si="124"/>
        <v>16.568217839999139</v>
      </c>
      <c r="DA82" s="65">
        <f t="shared" si="124"/>
        <v>16.302046186596019</v>
      </c>
      <c r="DB82" s="65">
        <f t="shared" si="124"/>
        <v>16.036732197968771</v>
      </c>
      <c r="DC82" s="65">
        <f t="shared" si="124"/>
        <v>15.77227372633461</v>
      </c>
      <c r="DD82" s="65">
        <f t="shared" si="124"/>
        <v>15.508668628736212</v>
      </c>
      <c r="DE82" s="65">
        <f t="shared" si="124"/>
        <v>15.245914767031476</v>
      </c>
      <c r="DF82" s="65">
        <f t="shared" si="124"/>
        <v>14.98401000788337</v>
      </c>
      <c r="DG82" s="65">
        <f t="shared" si="124"/>
        <v>14.72295222274975</v>
      </c>
      <c r="DH82" s="65">
        <f t="shared" si="124"/>
        <v>14.462739287873232</v>
      </c>
      <c r="DI82" s="65">
        <f t="shared" si="124"/>
        <v>14.203369084271074</v>
      </c>
      <c r="DJ82" s="65">
        <f t="shared" si="124"/>
        <v>13.944839497725068</v>
      </c>
      <c r="DK82" s="65">
        <f t="shared" si="124"/>
        <v>13.687148418771471</v>
      </c>
      <c r="DL82" s="65">
        <f t="shared" si="124"/>
        <v>13.430293742690937</v>
      </c>
      <c r="DM82" s="65">
        <f t="shared" si="124"/>
        <v>13.174273369498488</v>
      </c>
      <c r="DN82" s="65">
        <f t="shared" si="124"/>
        <v>12.919085203933498</v>
      </c>
      <c r="DO82" s="65">
        <f t="shared" si="124"/>
        <v>12.66472715544969</v>
      </c>
      <c r="DP82" s="65">
        <f t="shared" si="124"/>
        <v>12.411197138205155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58.371410378784653</v>
      </c>
      <c r="BT88" s="65">
        <f t="shared" si="135"/>
        <v>58.445469287813509</v>
      </c>
      <c r="BU88" s="65">
        <f t="shared" si="135"/>
        <v>58.496222740296652</v>
      </c>
      <c r="BV88" s="65">
        <f t="shared" si="135"/>
        <v>58.569199979996199</v>
      </c>
      <c r="BW88" s="65">
        <f t="shared" si="135"/>
        <v>58.684834451673403</v>
      </c>
      <c r="BX88" s="65">
        <f t="shared" si="135"/>
        <v>58.85116309233328</v>
      </c>
      <c r="BY88" s="65">
        <f t="shared" si="135"/>
        <v>59.069942735995312</v>
      </c>
      <c r="BZ88" s="65">
        <f t="shared" si="135"/>
        <v>58.708149575905132</v>
      </c>
      <c r="CA88" s="65">
        <f t="shared" si="135"/>
        <v>58.392748515855878</v>
      </c>
      <c r="CB88" s="65">
        <f t="shared" si="135"/>
        <v>58.110684220789956</v>
      </c>
      <c r="CC88" s="65">
        <f t="shared" si="135"/>
        <v>57.841766036381038</v>
      </c>
      <c r="CD88" s="65">
        <f t="shared" si="135"/>
        <v>57.558223579528345</v>
      </c>
      <c r="CE88" s="65">
        <f t="shared" si="135"/>
        <v>57.248142931305246</v>
      </c>
      <c r="CF88" s="65">
        <f t="shared" si="135"/>
        <v>56.906585253773237</v>
      </c>
      <c r="CG88" s="65">
        <f t="shared" si="135"/>
        <v>56.533352210568552</v>
      </c>
      <c r="CH88" s="65">
        <f t="shared" si="135"/>
        <v>56.12952900153828</v>
      </c>
      <c r="CI88" s="65">
        <f t="shared" si="135"/>
        <v>55.69720886461468</v>
      </c>
      <c r="CJ88" s="65">
        <f t="shared" si="135"/>
        <v>55.238063201166895</v>
      </c>
      <c r="CK88" s="65">
        <f t="shared" si="135"/>
        <v>54.754548213173003</v>
      </c>
      <c r="CL88" s="65">
        <f t="shared" si="135"/>
        <v>54.18212249097251</v>
      </c>
      <c r="CM88" s="65">
        <f t="shared" si="135"/>
        <v>53.593514873564693</v>
      </c>
      <c r="CN88" s="65">
        <f t="shared" si="135"/>
        <v>52.963053933101754</v>
      </c>
      <c r="CO88" s="65">
        <f t="shared" si="135"/>
        <v>52.282364916230918</v>
      </c>
      <c r="CP88" s="65">
        <f t="shared" si="135"/>
        <v>51.552385677183224</v>
      </c>
      <c r="CQ88" s="65">
        <f t="shared" si="135"/>
        <v>50.777331054636001</v>
      </c>
      <c r="CR88" s="65">
        <f t="shared" si="135"/>
        <v>49.963118532827828</v>
      </c>
      <c r="CS88" s="65">
        <f t="shared" si="135"/>
        <v>49.117875979906607</v>
      </c>
      <c r="CT88" s="65">
        <f t="shared" si="135"/>
        <v>48.248249992254273</v>
      </c>
      <c r="CU88" s="65">
        <f t="shared" si="135"/>
        <v>47.360521063858521</v>
      </c>
      <c r="CV88" s="69">
        <f t="shared" si="135"/>
        <v>46.521640574245474</v>
      </c>
      <c r="CW88" s="65">
        <f t="shared" ref="CW88:DP88" si="136">CW$49*CW45</f>
        <v>45.81062799905191</v>
      </c>
      <c r="CX88" s="65">
        <f t="shared" si="136"/>
        <v>45.101899914689916</v>
      </c>
      <c r="CY88" s="65">
        <f t="shared" si="136"/>
        <v>44.395450606171821</v>
      </c>
      <c r="CZ88" s="65">
        <f t="shared" si="136"/>
        <v>43.691274371343034</v>
      </c>
      <c r="DA88" s="65">
        <f t="shared" si="136"/>
        <v>42.98936552085496</v>
      </c>
      <c r="DB88" s="65">
        <f t="shared" si="136"/>
        <v>42.289718378137941</v>
      </c>
      <c r="DC88" s="65">
        <f t="shared" si="136"/>
        <v>41.592327279374196</v>
      </c>
      <c r="DD88" s="65">
        <f t="shared" si="136"/>
        <v>40.897186573470925</v>
      </c>
      <c r="DE88" s="65">
        <f t="shared" si="136"/>
        <v>40.204290622033326</v>
      </c>
      <c r="DF88" s="65">
        <f t="shared" si="136"/>
        <v>39.513633799337846</v>
      </c>
      <c r="DG88" s="65">
        <f t="shared" si="136"/>
        <v>38.825210492305274</v>
      </c>
      <c r="DH88" s="65">
        <f t="shared" si="136"/>
        <v>38.139015100474111</v>
      </c>
      <c r="DI88" s="65">
        <f t="shared" si="136"/>
        <v>37.455042035973797</v>
      </c>
      <c r="DJ88" s="65">
        <f t="shared" si="136"/>
        <v>36.773285723498127</v>
      </c>
      <c r="DK88" s="65">
        <f t="shared" si="136"/>
        <v>36.093740600278672</v>
      </c>
      <c r="DL88" s="65">
        <f t="shared" si="136"/>
        <v>35.416401116058218</v>
      </c>
      <c r="DM88" s="65">
        <f t="shared" si="136"/>
        <v>34.741261733064363</v>
      </c>
      <c r="DN88" s="65">
        <f t="shared" si="136"/>
        <v>34.068316925983034</v>
      </c>
      <c r="DO88" s="65">
        <f t="shared" si="136"/>
        <v>33.397561181932168</v>
      </c>
      <c r="DP88" s="65">
        <f t="shared" si="136"/>
        <v>32.728989000435377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0.13721862975639623</v>
      </c>
      <c r="CM90" s="52">
        <f t="shared" si="143"/>
        <v>0.40820565590949115</v>
      </c>
      <c r="CN90" s="52">
        <f t="shared" si="143"/>
        <v>0.80985563986028275</v>
      </c>
      <c r="CO90" s="52">
        <f t="shared" si="143"/>
        <v>1.3391584823017686</v>
      </c>
      <c r="CP90" s="52">
        <f t="shared" si="143"/>
        <v>1.9933071009889145</v>
      </c>
      <c r="CQ90" s="52">
        <f t="shared" si="143"/>
        <v>2.76984553559114</v>
      </c>
      <c r="CR90" s="52">
        <f t="shared" si="143"/>
        <v>3.6668581724332534</v>
      </c>
      <c r="CS90" s="52">
        <f t="shared" si="143"/>
        <v>4.6833063161489576</v>
      </c>
      <c r="CT90" s="52">
        <f t="shared" si="143"/>
        <v>5.8190350301507188</v>
      </c>
      <c r="CU90" s="52">
        <f t="shared" si="143"/>
        <v>7.0750046949068812</v>
      </c>
      <c r="CV90" s="69">
        <f t="shared" ref="CV90:DP90" si="144">CV$50*CV15</f>
        <v>8.325012282733935</v>
      </c>
      <c r="CW90" s="52">
        <f t="shared" si="144"/>
        <v>9.5894422035781677</v>
      </c>
      <c r="CX90" s="52">
        <f t="shared" si="144"/>
        <v>10.849545977163741</v>
      </c>
      <c r="CY90" s="52">
        <f t="shared" si="144"/>
        <v>12.10533466333885</v>
      </c>
      <c r="CZ90" s="52">
        <f t="shared" si="144"/>
        <v>13.356819296842001</v>
      </c>
      <c r="DA90" s="52">
        <f t="shared" si="144"/>
        <v>14.604010887355452</v>
      </c>
      <c r="DB90" s="52">
        <f t="shared" si="144"/>
        <v>15.846920419558508</v>
      </c>
      <c r="DC90" s="52">
        <f t="shared" si="144"/>
        <v>17.08555885318075</v>
      </c>
      <c r="DD90" s="52">
        <f t="shared" si="144"/>
        <v>18.319937123055109</v>
      </c>
      <c r="DE90" s="52">
        <f t="shared" si="144"/>
        <v>19.55006613917088</v>
      </c>
      <c r="DF90" s="52">
        <f t="shared" si="144"/>
        <v>20.775956786726592</v>
      </c>
      <c r="DG90" s="52">
        <f t="shared" si="144"/>
        <v>21.997619926182779</v>
      </c>
      <c r="DH90" s="52">
        <f t="shared" si="144"/>
        <v>23.21506639331465</v>
      </c>
      <c r="DI90" s="52">
        <f t="shared" si="144"/>
        <v>24.428306999264642</v>
      </c>
      <c r="DJ90" s="52">
        <f t="shared" si="144"/>
        <v>25.637352530594882</v>
      </c>
      <c r="DK90" s="52">
        <f t="shared" si="144"/>
        <v>26.842213749339518</v>
      </c>
      <c r="DL90" s="52">
        <f t="shared" si="144"/>
        <v>28.042901393056962</v>
      </c>
      <c r="DM90" s="52">
        <f t="shared" si="144"/>
        <v>29.239426174882023</v>
      </c>
      <c r="DN90" s="52">
        <f t="shared" si="144"/>
        <v>30.431798783577914</v>
      </c>
      <c r="DO90" s="52">
        <f t="shared" si="144"/>
        <v>31.620029883588192</v>
      </c>
      <c r="DP90" s="52">
        <f t="shared" si="144"/>
        <v>32.804130115088554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1.2886557983899006E-2</v>
      </c>
      <c r="CM93" s="52">
        <f t="shared" si="149"/>
        <v>3.8335653573949059E-2</v>
      </c>
      <c r="CN93" s="52">
        <f t="shared" si="149"/>
        <v>7.6055646964079182E-2</v>
      </c>
      <c r="CO93" s="52">
        <f t="shared" si="149"/>
        <v>0.12576385190880041</v>
      </c>
      <c r="CP93" s="52">
        <f t="shared" si="149"/>
        <v>0.18719664802230634</v>
      </c>
      <c r="CQ93" s="52">
        <f t="shared" si="149"/>
        <v>0.26012338968991355</v>
      </c>
      <c r="CR93" s="52">
        <f t="shared" si="149"/>
        <v>0.34436417665504654</v>
      </c>
      <c r="CS93" s="52">
        <f t="shared" si="149"/>
        <v>0.43982146233755692</v>
      </c>
      <c r="CT93" s="52">
        <f t="shared" si="149"/>
        <v>0.54648069624001849</v>
      </c>
      <c r="CU93" s="52">
        <f t="shared" si="149"/>
        <v>0.6644320701870684</v>
      </c>
      <c r="CV93" s="69">
        <f t="shared" si="149"/>
        <v>0.78182353000155591</v>
      </c>
      <c r="CW93" s="52">
        <f t="shared" ref="CW93:DP93" si="150">CW$50*CW18</f>
        <v>0.90056942857569977</v>
      </c>
      <c r="CX93" s="52">
        <f t="shared" si="150"/>
        <v>1.0189090474224149</v>
      </c>
      <c r="CY93" s="52">
        <f t="shared" si="150"/>
        <v>1.1368434252007762</v>
      </c>
      <c r="CZ93" s="52">
        <f t="shared" si="150"/>
        <v>1.2543735982117423</v>
      </c>
      <c r="DA93" s="52">
        <f t="shared" si="150"/>
        <v>1.3715006004031749</v>
      </c>
      <c r="DB93" s="52">
        <f t="shared" si="150"/>
        <v>1.4882254633748435</v>
      </c>
      <c r="DC93" s="52">
        <f t="shared" si="150"/>
        <v>1.6045492163834232</v>
      </c>
      <c r="DD93" s="52">
        <f t="shared" si="150"/>
        <v>1.7204728863474823</v>
      </c>
      <c r="DE93" s="52">
        <f t="shared" si="150"/>
        <v>1.835997497852456</v>
      </c>
      <c r="DF93" s="52">
        <f t="shared" si="150"/>
        <v>1.9511240731556159</v>
      </c>
      <c r="DG93" s="52">
        <f t="shared" si="150"/>
        <v>2.0658536321910241</v>
      </c>
      <c r="DH93" s="52">
        <f t="shared" si="150"/>
        <v>2.1801871925744787</v>
      </c>
      <c r="DI93" s="52">
        <f t="shared" si="150"/>
        <v>2.2941257696084514</v>
      </c>
      <c r="DJ93" s="52">
        <f t="shared" si="150"/>
        <v>2.4076703762870122</v>
      </c>
      <c r="DK93" s="52">
        <f t="shared" si="150"/>
        <v>2.5208220233007461</v>
      </c>
      <c r="DL93" s="52">
        <f t="shared" si="150"/>
        <v>2.6335817190416568</v>
      </c>
      <c r="DM93" s="52">
        <f t="shared" si="150"/>
        <v>2.7459504696080645</v>
      </c>
      <c r="DN93" s="52">
        <f t="shared" si="150"/>
        <v>2.8579292788094901</v>
      </c>
      <c r="DO93" s="52">
        <f t="shared" si="150"/>
        <v>2.9695191481715311</v>
      </c>
      <c r="DP93" s="52">
        <f t="shared" si="150"/>
        <v>3.0807210769407285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3.5317906058218258E-3</v>
      </c>
      <c r="CM100" s="52">
        <f t="shared" si="163"/>
        <v>1.0506568265139488E-2</v>
      </c>
      <c r="CN100" s="52">
        <f t="shared" si="163"/>
        <v>2.0844403897693379E-2</v>
      </c>
      <c r="CO100" s="52">
        <f t="shared" si="163"/>
        <v>3.4467822305881433E-2</v>
      </c>
      <c r="CP100" s="52">
        <f t="shared" si="163"/>
        <v>5.130457363033411E-2</v>
      </c>
      <c r="CQ100" s="52">
        <f t="shared" si="163"/>
        <v>7.1291445334683623E-2</v>
      </c>
      <c r="CR100" s="52">
        <f t="shared" si="163"/>
        <v>9.4379132551256809E-2</v>
      </c>
      <c r="CS100" s="52">
        <f t="shared" si="163"/>
        <v>0.12054090090336222</v>
      </c>
      <c r="CT100" s="52">
        <f t="shared" si="163"/>
        <v>0.14977276256817051</v>
      </c>
      <c r="CU100" s="52">
        <f t="shared" si="163"/>
        <v>0.18209943622070515</v>
      </c>
      <c r="CV100" s="69">
        <f t="shared" si="163"/>
        <v>0.21427265543832236</v>
      </c>
      <c r="CW100" s="52">
        <f t="shared" ref="CW100:DP100" si="164">CW$50*CW25</f>
        <v>0.24681708270804251</v>
      </c>
      <c r="CX100" s="52">
        <f t="shared" si="164"/>
        <v>0.2792501617863789</v>
      </c>
      <c r="CY100" s="52">
        <f t="shared" si="164"/>
        <v>0.31157217733633991</v>
      </c>
      <c r="CZ100" s="52">
        <f t="shared" si="164"/>
        <v>0.34378341337465035</v>
      </c>
      <c r="DA100" s="52">
        <f t="shared" si="164"/>
        <v>0.37588415327312652</v>
      </c>
      <c r="DB100" s="52">
        <f t="shared" si="164"/>
        <v>0.4078746797600486</v>
      </c>
      <c r="DC100" s="52">
        <f t="shared" si="164"/>
        <v>0.43975527492153005</v>
      </c>
      <c r="DD100" s="52">
        <f t="shared" si="164"/>
        <v>0.47152622020288421</v>
      </c>
      <c r="DE100" s="52">
        <f t="shared" si="164"/>
        <v>0.50318779640998823</v>
      </c>
      <c r="DF100" s="52">
        <f t="shared" si="164"/>
        <v>0.53474028371064408</v>
      </c>
      <c r="DG100" s="52">
        <f t="shared" si="164"/>
        <v>0.56618396163593709</v>
      </c>
      <c r="DH100" s="52">
        <f t="shared" si="164"/>
        <v>0.59751910908159123</v>
      </c>
      <c r="DI100" s="52">
        <f t="shared" si="164"/>
        <v>0.62874600430932204</v>
      </c>
      <c r="DJ100" s="52">
        <f t="shared" si="164"/>
        <v>0.65986492494818627</v>
      </c>
      <c r="DK100" s="52">
        <f t="shared" si="164"/>
        <v>0.69087614799592978</v>
      </c>
      <c r="DL100" s="52">
        <f t="shared" si="164"/>
        <v>0.72177994982033156</v>
      </c>
      <c r="DM100" s="52">
        <f t="shared" si="164"/>
        <v>0.75257660616054511</v>
      </c>
      <c r="DN100" s="52">
        <f t="shared" si="164"/>
        <v>0.78326639212843863</v>
      </c>
      <c r="DO100" s="52">
        <f t="shared" si="164"/>
        <v>0.81384958220992998</v>
      </c>
      <c r="DP100" s="52">
        <f t="shared" si="164"/>
        <v>0.8443264502663208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2.6525481951530153E-2</v>
      </c>
      <c r="CM101" s="52">
        <f t="shared" si="165"/>
        <v>7.8909487564206016E-2</v>
      </c>
      <c r="CN101" s="52">
        <f t="shared" si="165"/>
        <v>0.156551710191214</v>
      </c>
      <c r="CO101" s="52">
        <f t="shared" si="165"/>
        <v>0.25887027304962784</v>
      </c>
      <c r="CP101" s="52">
        <f t="shared" si="165"/>
        <v>0.38532254421286943</v>
      </c>
      <c r="CQ101" s="52">
        <f t="shared" si="165"/>
        <v>0.53543376648843422</v>
      </c>
      <c r="CR101" s="52">
        <f t="shared" si="165"/>
        <v>0.70883363610592576</v>
      </c>
      <c r="CS101" s="52">
        <f t="shared" si="165"/>
        <v>0.90532136476684</v>
      </c>
      <c r="CT101" s="52">
        <f t="shared" si="165"/>
        <v>1.1248670019632645</v>
      </c>
      <c r="CU101" s="52">
        <f t="shared" si="165"/>
        <v>1.3676561970842427</v>
      </c>
      <c r="CV101" s="69">
        <f t="shared" si="165"/>
        <v>1.6092928740358039</v>
      </c>
      <c r="CW101" s="52">
        <f t="shared" ref="CW101:DP101" si="166">CW$50*CW26</f>
        <v>1.8537175057630786</v>
      </c>
      <c r="CX101" s="52">
        <f t="shared" si="166"/>
        <v>2.0973058578887209</v>
      </c>
      <c r="CY101" s="52">
        <f t="shared" si="166"/>
        <v>2.340060068371725</v>
      </c>
      <c r="CZ101" s="52">
        <f t="shared" si="166"/>
        <v>2.5819822703171775</v>
      </c>
      <c r="DA101" s="52">
        <f t="shared" si="166"/>
        <v>2.8230745919865869</v>
      </c>
      <c r="DB101" s="52">
        <f t="shared" si="166"/>
        <v>3.0633391568081878</v>
      </c>
      <c r="DC101" s="52">
        <f t="shared" si="166"/>
        <v>3.3027780833872282</v>
      </c>
      <c r="DD101" s="52">
        <f t="shared" si="166"/>
        <v>3.5413934855162315</v>
      </c>
      <c r="DE101" s="52">
        <f t="shared" si="166"/>
        <v>3.7791874721852423</v>
      </c>
      <c r="DF101" s="52">
        <f t="shared" si="166"/>
        <v>4.0161621475920475</v>
      </c>
      <c r="DG101" s="52">
        <f t="shared" si="166"/>
        <v>4.2523196111523793</v>
      </c>
      <c r="DH101" s="52">
        <f t="shared" si="166"/>
        <v>4.4876619575100927</v>
      </c>
      <c r="DI101" s="52">
        <f t="shared" si="166"/>
        <v>4.7221912765473268</v>
      </c>
      <c r="DJ101" s="52">
        <f t="shared" si="166"/>
        <v>4.9559096533946478</v>
      </c>
      <c r="DK101" s="52">
        <f t="shared" si="166"/>
        <v>5.188819168441162</v>
      </c>
      <c r="DL101" s="52">
        <f t="shared" si="166"/>
        <v>5.4209218973446163</v>
      </c>
      <c r="DM101" s="52">
        <f t="shared" si="166"/>
        <v>5.6522199110414748</v>
      </c>
      <c r="DN101" s="52">
        <f t="shared" si="166"/>
        <v>5.8827152757569765</v>
      </c>
      <c r="DO101" s="52">
        <f t="shared" si="166"/>
        <v>6.1124100530151662</v>
      </c>
      <c r="DP101" s="52">
        <f t="shared" si="166"/>
        <v>6.3413062996489185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2.1383505979855628E-2</v>
      </c>
      <c r="CM102" s="52">
        <f t="shared" si="167"/>
        <v>6.3612849797784921E-2</v>
      </c>
      <c r="CN102" s="52">
        <f t="shared" si="167"/>
        <v>0.12620409450608824</v>
      </c>
      <c r="CO102" s="52">
        <f t="shared" si="167"/>
        <v>0.20868816038399068</v>
      </c>
      <c r="CP102" s="52">
        <f t="shared" si="167"/>
        <v>0.31062760493495084</v>
      </c>
      <c r="CQ102" s="52">
        <f t="shared" si="167"/>
        <v>0.43163970285039738</v>
      </c>
      <c r="CR102" s="52">
        <f t="shared" si="167"/>
        <v>0.57142593390351193</v>
      </c>
      <c r="CS102" s="52">
        <f t="shared" si="167"/>
        <v>0.7298244326929576</v>
      </c>
      <c r="CT102" s="52">
        <f t="shared" si="167"/>
        <v>0.90681105462953426</v>
      </c>
      <c r="CU102" s="52">
        <f t="shared" si="167"/>
        <v>1.1025354608891644</v>
      </c>
      <c r="CV102" s="69">
        <f t="shared" si="167"/>
        <v>1.2973307651172972</v>
      </c>
      <c r="CW102" s="52">
        <f t="shared" ref="CW102:DP102" si="168">CW$50*CW27</f>
        <v>1.4943735779006735</v>
      </c>
      <c r="CX102" s="52">
        <f t="shared" si="168"/>
        <v>1.6907422242393078</v>
      </c>
      <c r="CY102" s="52">
        <f t="shared" si="168"/>
        <v>1.8864384276479327</v>
      </c>
      <c r="CZ102" s="52">
        <f t="shared" si="168"/>
        <v>2.0814639077283057</v>
      </c>
      <c r="DA102" s="52">
        <f t="shared" si="168"/>
        <v>2.2758203801775347</v>
      </c>
      <c r="DB102" s="52">
        <f t="shared" si="168"/>
        <v>2.4695095567963876</v>
      </c>
      <c r="DC102" s="52">
        <f t="shared" si="168"/>
        <v>2.6625331454975822</v>
      </c>
      <c r="DD102" s="52">
        <f t="shared" si="168"/>
        <v>2.8548928503140618</v>
      </c>
      <c r="DE102" s="52">
        <f t="shared" si="168"/>
        <v>3.0465903714072526</v>
      </c>
      <c r="DF102" s="52">
        <f t="shared" si="168"/>
        <v>3.2376274050753051</v>
      </c>
      <c r="DG102" s="52">
        <f t="shared" si="168"/>
        <v>3.4280056437613156</v>
      </c>
      <c r="DH102" s="52">
        <f t="shared" si="168"/>
        <v>3.6177267760615375</v>
      </c>
      <c r="DI102" s="52">
        <f t="shared" si="168"/>
        <v>3.8067924867335687</v>
      </c>
      <c r="DJ102" s="52">
        <f t="shared" si="168"/>
        <v>3.9952044567045246</v>
      </c>
      <c r="DK102" s="52">
        <f t="shared" si="168"/>
        <v>4.1829643630791988</v>
      </c>
      <c r="DL102" s="52">
        <f t="shared" si="168"/>
        <v>4.3700738791482001</v>
      </c>
      <c r="DM102" s="52">
        <f t="shared" si="168"/>
        <v>4.5565346743960768</v>
      </c>
      <c r="DN102" s="52">
        <f t="shared" si="168"/>
        <v>4.7423484145094248</v>
      </c>
      <c r="DO102" s="52">
        <f t="shared" si="168"/>
        <v>4.9275167613849762</v>
      </c>
      <c r="DP102" s="52">
        <f t="shared" si="168"/>
        <v>5.1120413731376759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2.4978263223045674E-3</v>
      </c>
      <c r="CM103" s="52">
        <f t="shared" si="169"/>
        <v>7.4306734738166964E-3</v>
      </c>
      <c r="CN103" s="52">
        <f t="shared" si="169"/>
        <v>1.4742012349934054E-2</v>
      </c>
      <c r="CO103" s="52">
        <f t="shared" si="169"/>
        <v>2.4377049331924777E-2</v>
      </c>
      <c r="CP103" s="52">
        <f t="shared" si="169"/>
        <v>3.6284686373313918E-2</v>
      </c>
      <c r="CQ103" s="52">
        <f t="shared" si="169"/>
        <v>5.0420216990942811E-2</v>
      </c>
      <c r="CR103" s="52">
        <f t="shared" si="169"/>
        <v>6.6748770772027455E-2</v>
      </c>
      <c r="CS103" s="52">
        <f t="shared" si="169"/>
        <v>8.5251440075299334E-2</v>
      </c>
      <c r="CT103" s="52">
        <f t="shared" si="169"/>
        <v>0.10592540454985333</v>
      </c>
      <c r="CU103" s="52">
        <f t="shared" si="169"/>
        <v>0.12878814625054977</v>
      </c>
      <c r="CV103" s="69">
        <f t="shared" si="169"/>
        <v>0.15154235871789373</v>
      </c>
      <c r="CW103" s="52">
        <f t="shared" ref="CW103:DP103" si="170">CW$50*CW28</f>
        <v>0.17455910465538904</v>
      </c>
      <c r="CX103" s="52">
        <f t="shared" si="170"/>
        <v>0.1974971006118065</v>
      </c>
      <c r="CY103" s="52">
        <f t="shared" si="170"/>
        <v>0.22035654791243253</v>
      </c>
      <c r="CZ103" s="52">
        <f t="shared" si="170"/>
        <v>0.2431376474254755</v>
      </c>
      <c r="DA103" s="52">
        <f t="shared" si="170"/>
        <v>0.26584059956303813</v>
      </c>
      <c r="DB103" s="52">
        <f t="shared" si="170"/>
        <v>0.28846560428208823</v>
      </c>
      <c r="DC103" s="52">
        <f t="shared" si="170"/>
        <v>0.31101286108542692</v>
      </c>
      <c r="DD103" s="52">
        <f t="shared" si="170"/>
        <v>0.33348256902265566</v>
      </c>
      <c r="DE103" s="52">
        <f t="shared" si="170"/>
        <v>0.35587492669114029</v>
      </c>
      <c r="DF103" s="52">
        <f t="shared" si="170"/>
        <v>0.37819013223697406</v>
      </c>
      <c r="DG103" s="52">
        <f t="shared" si="170"/>
        <v>0.40042838335593811</v>
      </c>
      <c r="DH103" s="52">
        <f t="shared" si="170"/>
        <v>0.42258987729446029</v>
      </c>
      <c r="DI103" s="52">
        <f t="shared" si="170"/>
        <v>0.44467481085057153</v>
      </c>
      <c r="DJ103" s="52">
        <f t="shared" si="170"/>
        <v>0.46668338037486096</v>
      </c>
      <c r="DK103" s="52">
        <f t="shared" si="170"/>
        <v>0.48861578177142878</v>
      </c>
      <c r="DL103" s="52">
        <f t="shared" si="170"/>
        <v>0.51047221049883695</v>
      </c>
      <c r="DM103" s="52">
        <f t="shared" si="170"/>
        <v>0.53225286157105811</v>
      </c>
      <c r="DN103" s="52">
        <f t="shared" si="170"/>
        <v>0.55395792955842238</v>
      </c>
      <c r="DO103" s="52">
        <f t="shared" si="170"/>
        <v>0.57558760858856328</v>
      </c>
      <c r="DP103" s="52">
        <f t="shared" si="170"/>
        <v>0.5971420923473596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3.5204997266246978E-2</v>
      </c>
      <c r="CM106" s="52">
        <f t="shared" si="175"/>
        <v>0.10472979526083859</v>
      </c>
      <c r="CN106" s="52">
        <f t="shared" si="175"/>
        <v>0.20777765845608115</v>
      </c>
      <c r="CO106" s="52">
        <f t="shared" si="175"/>
        <v>0.34357631170200209</v>
      </c>
      <c r="CP106" s="52">
        <f t="shared" si="175"/>
        <v>0.51140556618066912</v>
      </c>
      <c r="CQ106" s="52">
        <f t="shared" si="175"/>
        <v>0.71063531738748531</v>
      </c>
      <c r="CR106" s="52">
        <f t="shared" si="175"/>
        <v>0.94077409288668878</v>
      </c>
      <c r="CS106" s="52">
        <f t="shared" si="175"/>
        <v>1.2015554035900569</v>
      </c>
      <c r="CT106" s="52">
        <f t="shared" si="175"/>
        <v>1.4929394987571083</v>
      </c>
      <c r="CU106" s="52">
        <f t="shared" si="175"/>
        <v>1.8151727748999114</v>
      </c>
      <c r="CV106" s="69">
        <f t="shared" si="175"/>
        <v>2.1358764125208669</v>
      </c>
      <c r="CW106" s="52">
        <f t="shared" ref="CW106:DP106" si="176">CW$50*CW31</f>
        <v>2.4602802634098322</v>
      </c>
      <c r="CX106" s="52">
        <f t="shared" si="176"/>
        <v>2.7835741921061272</v>
      </c>
      <c r="CY106" s="52">
        <f t="shared" si="176"/>
        <v>3.1057610361393642</v>
      </c>
      <c r="CZ106" s="52">
        <f t="shared" si="176"/>
        <v>3.4268436265969831</v>
      </c>
      <c r="DA106" s="52">
        <f t="shared" si="176"/>
        <v>3.7468247881379546</v>
      </c>
      <c r="DB106" s="52">
        <f t="shared" si="176"/>
        <v>4.0657073390064618</v>
      </c>
      <c r="DC106" s="52">
        <f t="shared" si="176"/>
        <v>4.3834940910455504</v>
      </c>
      <c r="DD106" s="52">
        <f t="shared" si="176"/>
        <v>4.7001878497107494</v>
      </c>
      <c r="DE106" s="52">
        <f t="shared" si="176"/>
        <v>5.0157914140836697</v>
      </c>
      <c r="DF106" s="52">
        <f t="shared" si="176"/>
        <v>5.3303075768855717</v>
      </c>
      <c r="DG106" s="52">
        <f t="shared" si="176"/>
        <v>5.6437391244908985</v>
      </c>
      <c r="DH106" s="52">
        <f t="shared" si="176"/>
        <v>5.9560888369407978</v>
      </c>
      <c r="DI106" s="52">
        <f t="shared" si="176"/>
        <v>6.2673594879565968</v>
      </c>
      <c r="DJ106" s="52">
        <f t="shared" si="176"/>
        <v>6.5775538449532647</v>
      </c>
      <c r="DK106" s="52">
        <f t="shared" si="176"/>
        <v>6.8866746690528409</v>
      </c>
      <c r="DL106" s="52">
        <f t="shared" si="176"/>
        <v>7.1947247150978368</v>
      </c>
      <c r="DM106" s="52">
        <f t="shared" si="176"/>
        <v>7.5017067316646093</v>
      </c>
      <c r="DN106" s="52">
        <f t="shared" si="176"/>
        <v>7.8076234610767106</v>
      </c>
      <c r="DO106" s="52">
        <f t="shared" si="176"/>
        <v>8.1124776394182003</v>
      </c>
      <c r="DP106" s="52">
        <f t="shared" si="176"/>
        <v>8.4162719965469535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3.4120282411955041E-2</v>
      </c>
      <c r="CM107" s="52">
        <f t="shared" si="177"/>
        <v>0.10150292483255137</v>
      </c>
      <c r="CN107" s="52">
        <f t="shared" si="177"/>
        <v>0.20137574026211522</v>
      </c>
      <c r="CO107" s="52">
        <f t="shared" si="177"/>
        <v>0.33299024842048874</v>
      </c>
      <c r="CP107" s="52">
        <f t="shared" si="177"/>
        <v>0.49564845050733269</v>
      </c>
      <c r="CQ107" s="52">
        <f t="shared" si="177"/>
        <v>0.68873965641285129</v>
      </c>
      <c r="CR107" s="52">
        <f t="shared" si="177"/>
        <v>0.91178753664952683</v>
      </c>
      <c r="CS107" s="52">
        <f t="shared" si="177"/>
        <v>1.164533813028013</v>
      </c>
      <c r="CT107" s="52">
        <f t="shared" si="177"/>
        <v>1.4469399595833445</v>
      </c>
      <c r="CU107" s="52">
        <f t="shared" si="177"/>
        <v>1.7592447810088858</v>
      </c>
      <c r="CV107" s="69">
        <f t="shared" si="177"/>
        <v>2.0700670941996182</v>
      </c>
      <c r="CW107" s="52">
        <f t="shared" ref="CW107:DP107" si="178">CW$50*CW32</f>
        <v>2.3844756119491559</v>
      </c>
      <c r="CX107" s="52">
        <f t="shared" si="178"/>
        <v>2.6978084057501075</v>
      </c>
      <c r="CY107" s="52">
        <f t="shared" si="178"/>
        <v>3.0100682257038582</v>
      </c>
      <c r="CZ107" s="52">
        <f t="shared" si="178"/>
        <v>3.3212578156681118</v>
      </c>
      <c r="DA107" s="52">
        <f t="shared" si="178"/>
        <v>3.6313799132701736</v>
      </c>
      <c r="DB107" s="52">
        <f t="shared" si="178"/>
        <v>3.9404372499202096</v>
      </c>
      <c r="DC107" s="52">
        <f t="shared" si="178"/>
        <v>4.248432550824476</v>
      </c>
      <c r="DD107" s="52">
        <f t="shared" si="178"/>
        <v>4.5553685349985225</v>
      </c>
      <c r="DE107" s="52">
        <f t="shared" si="178"/>
        <v>4.8612479152803676</v>
      </c>
      <c r="DF107" s="52">
        <f t="shared" si="178"/>
        <v>5.1660733983436513</v>
      </c>
      <c r="DG107" s="52">
        <f t="shared" si="178"/>
        <v>5.4698476847107518</v>
      </c>
      <c r="DH107" s="52">
        <f t="shared" si="178"/>
        <v>5.772573468765887</v>
      </c>
      <c r="DI107" s="52">
        <f t="shared" si="178"/>
        <v>6.0742534387681779</v>
      </c>
      <c r="DJ107" s="52">
        <f t="shared" si="178"/>
        <v>6.3748902768646989</v>
      </c>
      <c r="DK107" s="52">
        <f t="shared" si="178"/>
        <v>6.6744866591034819</v>
      </c>
      <c r="DL107" s="52">
        <f t="shared" si="178"/>
        <v>6.9730452554465163</v>
      </c>
      <c r="DM107" s="52">
        <f t="shared" si="178"/>
        <v>7.2705687297827017</v>
      </c>
      <c r="DN107" s="52">
        <f t="shared" si="178"/>
        <v>7.5670597399407962</v>
      </c>
      <c r="DO107" s="52">
        <f t="shared" si="178"/>
        <v>7.8625209377023113</v>
      </c>
      <c r="DP107" s="52">
        <f t="shared" si="178"/>
        <v>8.1569549688144054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5.9648987223863007E-3</v>
      </c>
      <c r="CM112" s="52">
        <f t="shared" si="187"/>
        <v>1.7744714400136957E-2</v>
      </c>
      <c r="CN112" s="52">
        <f t="shared" si="187"/>
        <v>3.5204453506756904E-2</v>
      </c>
      <c r="CO112" s="52">
        <f t="shared" si="187"/>
        <v>5.8213266918169693E-2</v>
      </c>
      <c r="CP112" s="52">
        <f t="shared" si="187"/>
        <v>8.6649130669212857E-2</v>
      </c>
      <c r="CQ112" s="52">
        <f t="shared" si="187"/>
        <v>0.12040528407684996</v>
      </c>
      <c r="CR112" s="52">
        <f t="shared" si="187"/>
        <v>0.15939845534639824</v>
      </c>
      <c r="CS112" s="52">
        <f t="shared" si="187"/>
        <v>0.20358349235329279</v>
      </c>
      <c r="CT112" s="52">
        <f t="shared" si="187"/>
        <v>0.25295365999855568</v>
      </c>
      <c r="CU112" s="52">
        <f t="shared" si="187"/>
        <v>0.30755070605534857</v>
      </c>
      <c r="CV112" s="69">
        <f t="shared" si="187"/>
        <v>0.36188858041570093</v>
      </c>
      <c r="CW112" s="52">
        <f t="shared" ref="CW112:DP112" si="188">CW$50*CW37</f>
        <v>0.41685339410594413</v>
      </c>
      <c r="CX112" s="52">
        <f t="shared" si="188"/>
        <v>0.47163015002078285</v>
      </c>
      <c r="CY112" s="52">
        <f t="shared" si="188"/>
        <v>0.5262193289322119</v>
      </c>
      <c r="CZ112" s="52">
        <f t="shared" si="188"/>
        <v>0.5806214105207077</v>
      </c>
      <c r="DA112" s="52">
        <f t="shared" si="188"/>
        <v>0.63483687337754935</v>
      </c>
      <c r="DB112" s="52">
        <f t="shared" si="188"/>
        <v>0.68886619500713786</v>
      </c>
      <c r="DC112" s="52">
        <f t="shared" si="188"/>
        <v>0.74270985182930815</v>
      </c>
      <c r="DD112" s="52">
        <f t="shared" si="188"/>
        <v>0.79636831918163775</v>
      </c>
      <c r="DE112" s="52">
        <f t="shared" si="188"/>
        <v>0.84984207132174938</v>
      </c>
      <c r="DF112" s="52">
        <f t="shared" si="188"/>
        <v>0.90313158142961081</v>
      </c>
      <c r="DG112" s="52">
        <f t="shared" si="188"/>
        <v>0.95623732160982833</v>
      </c>
      <c r="DH112" s="52">
        <f t="shared" si="188"/>
        <v>1.0091597628939359</v>
      </c>
      <c r="DI112" s="52">
        <f t="shared" si="188"/>
        <v>1.0618993752426811</v>
      </c>
      <c r="DJ112" s="52">
        <f t="shared" si="188"/>
        <v>1.1144566275483025</v>
      </c>
      <c r="DK112" s="52">
        <f t="shared" si="188"/>
        <v>1.166831987636809</v>
      </c>
      <c r="DL112" s="52">
        <f t="shared" si="188"/>
        <v>1.2190259222702464</v>
      </c>
      <c r="DM112" s="52">
        <f t="shared" si="188"/>
        <v>1.2710388971489666</v>
      </c>
      <c r="DN112" s="52">
        <f t="shared" si="188"/>
        <v>1.3228713769138873</v>
      </c>
      <c r="DO112" s="52">
        <f t="shared" si="188"/>
        <v>1.3745238251487493</v>
      </c>
      <c r="DP112" s="52">
        <f t="shared" si="188"/>
        <v>1.4259967043823696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2.5715224387507264E-2</v>
      </c>
      <c r="CM114" s="52">
        <f t="shared" si="191"/>
        <v>7.6499088036351998E-2</v>
      </c>
      <c r="CN114" s="52">
        <f t="shared" si="191"/>
        <v>0.15176962149722012</v>
      </c>
      <c r="CO114" s="52">
        <f t="shared" si="191"/>
        <v>0.25096272221898086</v>
      </c>
      <c r="CP114" s="52">
        <f t="shared" si="191"/>
        <v>0.37355233371839003</v>
      </c>
      <c r="CQ114" s="52">
        <f t="shared" si="191"/>
        <v>0.51907820091856904</v>
      </c>
      <c r="CR114" s="52">
        <f t="shared" si="191"/>
        <v>0.68718133149038041</v>
      </c>
      <c r="CS114" s="52">
        <f t="shared" si="191"/>
        <v>0.87766707049183823</v>
      </c>
      <c r="CT114" s="52">
        <f t="shared" si="191"/>
        <v>1.0905063822947532</v>
      </c>
      <c r="CU114" s="52">
        <f t="shared" si="191"/>
        <v>1.3258792453705956</v>
      </c>
      <c r="CV114" s="69">
        <f t="shared" si="191"/>
        <v>1.5601347955398759</v>
      </c>
      <c r="CW114" s="52">
        <f t="shared" ref="CW114:DP114" si="192">CW$50*CW39</f>
        <v>1.7970931385470275</v>
      </c>
      <c r="CX114" s="52">
        <f t="shared" si="192"/>
        <v>2.0332407472705958</v>
      </c>
      <c r="CY114" s="52">
        <f t="shared" si="192"/>
        <v>2.2685796943626584</v>
      </c>
      <c r="CZ114" s="52">
        <f t="shared" si="192"/>
        <v>2.5031120477696542</v>
      </c>
      <c r="DA114" s="52">
        <f t="shared" si="192"/>
        <v>2.7368398707423975</v>
      </c>
      <c r="DB114" s="52">
        <f t="shared" si="192"/>
        <v>2.9697652218460688</v>
      </c>
      <c r="DC114" s="52">
        <f t="shared" si="192"/>
        <v>3.2018901549701853</v>
      </c>
      <c r="DD114" s="52">
        <f t="shared" si="192"/>
        <v>3.4332167193385517</v>
      </c>
      <c r="DE114" s="52">
        <f t="shared" si="192"/>
        <v>3.6637469595191936</v>
      </c>
      <c r="DF114" s="52">
        <f t="shared" si="192"/>
        <v>3.8934829154342632</v>
      </c>
      <c r="DG114" s="52">
        <f t="shared" si="192"/>
        <v>4.1224266223699324</v>
      </c>
      <c r="DH114" s="52">
        <f t="shared" si="192"/>
        <v>4.3505801109862592</v>
      </c>
      <c r="DI114" s="52">
        <f t="shared" si="192"/>
        <v>4.5779454073270429</v>
      </c>
      <c r="DJ114" s="52">
        <f t="shared" si="192"/>
        <v>4.8045245328296478</v>
      </c>
      <c r="DK114" s="52">
        <f t="shared" si="192"/>
        <v>5.030319504334817</v>
      </c>
      <c r="DL114" s="52">
        <f t="shared" si="192"/>
        <v>5.2553323340964564</v>
      </c>
      <c r="DM114" s="52">
        <f t="shared" si="192"/>
        <v>5.4795650297914102</v>
      </c>
      <c r="DN114" s="52">
        <f t="shared" si="192"/>
        <v>5.7030195945292057</v>
      </c>
      <c r="DO114" s="52">
        <f t="shared" si="192"/>
        <v>5.9256980268617854</v>
      </c>
      <c r="DP114" s="52">
        <f t="shared" si="192"/>
        <v>6.1476023207932124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0.12016061662263425</v>
      </c>
      <c r="CM120" s="54">
        <f t="shared" si="204"/>
        <v>0.35772589813633082</v>
      </c>
      <c r="CN120" s="54">
        <f t="shared" si="204"/>
        <v>0.71023419872464078</v>
      </c>
      <c r="CO120" s="54">
        <f t="shared" si="204"/>
        <v>1.1753003350282318</v>
      </c>
      <c r="CP120" s="54">
        <f t="shared" si="204"/>
        <v>1.750710438424302</v>
      </c>
      <c r="CQ120" s="54">
        <f t="shared" si="204"/>
        <v>2.4345527650053178</v>
      </c>
      <c r="CR120" s="54">
        <f t="shared" si="204"/>
        <v>3.2253852607244999</v>
      </c>
      <c r="CS120" s="54">
        <f t="shared" si="204"/>
        <v>4.1225335817861435</v>
      </c>
      <c r="CT120" s="54">
        <f t="shared" si="204"/>
        <v>5.1260999860412459</v>
      </c>
      <c r="CU120" s="54">
        <f t="shared" si="204"/>
        <v>6.2371703724454921</v>
      </c>
      <c r="CV120" s="70">
        <f t="shared" ref="CV120:DP120" si="205">CV127</f>
        <v>7.3446455452006756</v>
      </c>
      <c r="CW120" s="58">
        <f t="shared" si="205"/>
        <v>8.4665153153081718</v>
      </c>
      <c r="CX120" s="58">
        <f t="shared" si="205"/>
        <v>9.5862471358565582</v>
      </c>
      <c r="CY120" s="58">
        <f t="shared" si="205"/>
        <v>10.703846472539936</v>
      </c>
      <c r="CZ120" s="58">
        <f t="shared" si="205"/>
        <v>11.8193187786434</v>
      </c>
      <c r="DA120" s="58">
        <f t="shared" si="205"/>
        <v>12.932669495069414</v>
      </c>
      <c r="DB120" s="58">
        <f t="shared" si="205"/>
        <v>14.043904050364189</v>
      </c>
      <c r="DC120" s="58">
        <f t="shared" si="205"/>
        <v>15.153027860743958</v>
      </c>
      <c r="DD120" s="58">
        <f t="shared" si="205"/>
        <v>16.260046330121224</v>
      </c>
      <c r="DE120" s="58">
        <f t="shared" si="205"/>
        <v>17.364964850130946</v>
      </c>
      <c r="DF120" s="58">
        <f t="shared" si="205"/>
        <v>18.467788800156676</v>
      </c>
      <c r="DG120" s="58">
        <f t="shared" si="205"/>
        <v>19.568523547356619</v>
      </c>
      <c r="DH120" s="58">
        <f t="shared" si="205"/>
        <v>20.667174446689707</v>
      </c>
      <c r="DI120" s="58">
        <f t="shared" si="205"/>
        <v>21.763746840941518</v>
      </c>
      <c r="DJ120" s="58">
        <f t="shared" si="205"/>
        <v>22.858246060750226</v>
      </c>
      <c r="DK120" s="58">
        <f t="shared" si="205"/>
        <v>23.95067742463247</v>
      </c>
      <c r="DL120" s="58">
        <f t="shared" si="205"/>
        <v>25.041046239009162</v>
      </c>
      <c r="DM120" s="58">
        <f t="shared" si="205"/>
        <v>26.129357798231243</v>
      </c>
      <c r="DN120" s="58">
        <f t="shared" si="205"/>
        <v>27.215617384605412</v>
      </c>
      <c r="DO120" s="58">
        <f t="shared" si="205"/>
        <v>28.299830268419761</v>
      </c>
      <c r="DP120" s="58">
        <f t="shared" si="205"/>
        <v>29.382001707969387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6.7812418637011915E-2</v>
      </c>
      <c r="CM124" s="58">
        <f t="shared" si="209"/>
        <v>0.20173217643750829</v>
      </c>
      <c r="CN124" s="58">
        <f t="shared" si="209"/>
        <v>0.40022458891512663</v>
      </c>
      <c r="CO124" s="58">
        <f t="shared" si="209"/>
        <v>0.66180208754722691</v>
      </c>
      <c r="CP124" s="58">
        <f t="shared" si="209"/>
        <v>0.98507743332197262</v>
      </c>
      <c r="CQ124" s="58">
        <f t="shared" si="209"/>
        <v>1.3688369090466703</v>
      </c>
      <c r="CR124" s="58">
        <f t="shared" si="209"/>
        <v>1.8121338327968646</v>
      </c>
      <c r="CS124" s="58">
        <f t="shared" si="209"/>
        <v>2.3144548891055474</v>
      </c>
      <c r="CT124" s="58">
        <f t="shared" si="209"/>
        <v>2.8757235094721096</v>
      </c>
      <c r="CU124" s="58">
        <f t="shared" si="209"/>
        <v>3.4964143067278104</v>
      </c>
      <c r="CV124" s="70">
        <f t="shared" ref="CV124:DP124" si="210">CV50*CV45</f>
        <v>4.1141586902393961</v>
      </c>
      <c r="CW124" s="58">
        <f t="shared" si="210"/>
        <v>4.7390304826605423</v>
      </c>
      <c r="CX124" s="58">
        <f t="shared" si="210"/>
        <v>5.3617643255225778</v>
      </c>
      <c r="CY124" s="58">
        <f t="shared" si="210"/>
        <v>5.9823656845196069</v>
      </c>
      <c r="CZ124" s="58">
        <f t="shared" si="210"/>
        <v>6.6008400129367173</v>
      </c>
      <c r="DA124" s="58">
        <f t="shared" si="210"/>
        <v>7.2171927516763805</v>
      </c>
      <c r="DB124" s="58">
        <f t="shared" si="210"/>
        <v>7.8314293292848047</v>
      </c>
      <c r="DC124" s="58">
        <f t="shared" si="210"/>
        <v>8.4435551619782228</v>
      </c>
      <c r="DD124" s="58">
        <f t="shared" si="210"/>
        <v>9.0535756536691387</v>
      </c>
      <c r="DE124" s="58">
        <f t="shared" si="210"/>
        <v>9.661496195992509</v>
      </c>
      <c r="DF124" s="58">
        <f t="shared" si="210"/>
        <v>10.267322168331885</v>
      </c>
      <c r="DG124" s="58">
        <f t="shared" si="210"/>
        <v>10.871058937845483</v>
      </c>
      <c r="DH124" s="58">
        <f t="shared" si="210"/>
        <v>11.472711859492218</v>
      </c>
      <c r="DI124" s="58">
        <f t="shared" si="210"/>
        <v>12.072286276057676</v>
      </c>
      <c r="DJ124" s="58">
        <f t="shared" si="210"/>
        <v>12.669787518180033</v>
      </c>
      <c r="DK124" s="58">
        <f t="shared" si="210"/>
        <v>13.265220904375926</v>
      </c>
      <c r="DL124" s="58">
        <f t="shared" si="210"/>
        <v>13.858591741066268</v>
      </c>
      <c r="DM124" s="58">
        <f t="shared" si="210"/>
        <v>14.449905322602</v>
      </c>
      <c r="DN124" s="58">
        <f t="shared" si="210"/>
        <v>15.039166931289817</v>
      </c>
      <c r="DO124" s="58">
        <f t="shared" si="210"/>
        <v>15.626381837417814</v>
      </c>
      <c r="DP124" s="58">
        <f t="shared" si="210"/>
        <v>16.211555299281088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0.12016061662263425</v>
      </c>
      <c r="CM127" s="59">
        <f t="shared" si="213"/>
        <v>0.35772589813633082</v>
      </c>
      <c r="CN127" s="59">
        <f t="shared" si="213"/>
        <v>0.71023419872464078</v>
      </c>
      <c r="CO127" s="59">
        <f t="shared" si="213"/>
        <v>1.1753003350282318</v>
      </c>
      <c r="CP127" s="59">
        <f t="shared" si="213"/>
        <v>1.750710438424302</v>
      </c>
      <c r="CQ127" s="59">
        <f t="shared" si="213"/>
        <v>2.4345527650053178</v>
      </c>
      <c r="CR127" s="59">
        <f t="shared" si="213"/>
        <v>3.2253852607244999</v>
      </c>
      <c r="CS127" s="59">
        <f t="shared" si="213"/>
        <v>4.1225335817861435</v>
      </c>
      <c r="CT127" s="59">
        <f t="shared" si="213"/>
        <v>5.1260999860412459</v>
      </c>
      <c r="CU127" s="59">
        <f t="shared" si="213"/>
        <v>6.2371703724454921</v>
      </c>
      <c r="CV127" s="71">
        <f t="shared" ref="CV127:DP127" si="214">CV124+CV126</f>
        <v>7.3446455452006756</v>
      </c>
      <c r="CW127" s="59">
        <f t="shared" si="214"/>
        <v>8.4665153153081718</v>
      </c>
      <c r="CX127" s="59">
        <f t="shared" si="214"/>
        <v>9.5862471358565582</v>
      </c>
      <c r="CY127" s="59">
        <f t="shared" si="214"/>
        <v>10.703846472539936</v>
      </c>
      <c r="CZ127" s="59">
        <f t="shared" si="214"/>
        <v>11.8193187786434</v>
      </c>
      <c r="DA127" s="59">
        <f t="shared" si="214"/>
        <v>12.932669495069414</v>
      </c>
      <c r="DB127" s="59">
        <f t="shared" si="214"/>
        <v>14.043904050364189</v>
      </c>
      <c r="DC127" s="59">
        <f t="shared" si="214"/>
        <v>15.153027860743958</v>
      </c>
      <c r="DD127" s="59">
        <f t="shared" si="214"/>
        <v>16.260046330121224</v>
      </c>
      <c r="DE127" s="59">
        <f t="shared" si="214"/>
        <v>17.364964850130946</v>
      </c>
      <c r="DF127" s="59">
        <f t="shared" si="214"/>
        <v>18.467788800156676</v>
      </c>
      <c r="DG127" s="59">
        <f t="shared" si="214"/>
        <v>19.568523547356619</v>
      </c>
      <c r="DH127" s="59">
        <f t="shared" si="214"/>
        <v>20.667174446689707</v>
      </c>
      <c r="DI127" s="59">
        <f t="shared" si="214"/>
        <v>21.763746840941518</v>
      </c>
      <c r="DJ127" s="59">
        <f t="shared" si="214"/>
        <v>22.858246060750226</v>
      </c>
      <c r="DK127" s="59">
        <f t="shared" si="214"/>
        <v>23.95067742463247</v>
      </c>
      <c r="DL127" s="59">
        <f t="shared" si="214"/>
        <v>25.041046239009162</v>
      </c>
      <c r="DM127" s="59">
        <f t="shared" si="214"/>
        <v>26.129357798231243</v>
      </c>
      <c r="DN127" s="59">
        <f t="shared" si="214"/>
        <v>27.215617384605412</v>
      </c>
      <c r="DO127" s="59">
        <f t="shared" si="214"/>
        <v>28.299830268419761</v>
      </c>
      <c r="DP127" s="59">
        <f t="shared" si="214"/>
        <v>29.382001707969387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L46" si="2">K15</f>
        <v>1.6846999551754979E-3</v>
      </c>
      <c r="M15" s="42">
        <f t="shared" ref="M15:AO15" si="3">L15*(1-$F$4)</f>
        <v>1.6853792696735527E-3</v>
      </c>
      <c r="N15" s="42">
        <f t="shared" si="3"/>
        <v>1.6860588580887438E-3</v>
      </c>
      <c r="O15" s="42">
        <f t="shared" si="3"/>
        <v>1.6867387205315215E-3</v>
      </c>
      <c r="P15" s="42">
        <f t="shared" si="3"/>
        <v>1.6874188571123811E-3</v>
      </c>
      <c r="Q15" s="42">
        <f t="shared" si="3"/>
        <v>1.688099267941862E-3</v>
      </c>
      <c r="R15" s="42">
        <f t="shared" si="3"/>
        <v>1.6887799531305485E-3</v>
      </c>
      <c r="S15" s="42">
        <f t="shared" si="3"/>
        <v>1.689460912789069E-3</v>
      </c>
      <c r="T15" s="42">
        <f t="shared" si="3"/>
        <v>1.6901421470280969E-3</v>
      </c>
      <c r="U15" s="42">
        <f t="shared" si="3"/>
        <v>1.6908236559583503E-3</v>
      </c>
      <c r="V15" s="42">
        <f t="shared" si="3"/>
        <v>1.6915054396905917E-3</v>
      </c>
      <c r="W15" s="42">
        <f t="shared" si="3"/>
        <v>1.6921874983356283E-3</v>
      </c>
      <c r="X15" s="42">
        <f t="shared" si="3"/>
        <v>1.6928698320043123E-3</v>
      </c>
      <c r="Y15" s="42">
        <f t="shared" si="3"/>
        <v>1.6935524408075401E-3</v>
      </c>
      <c r="Z15" s="42">
        <f t="shared" si="3"/>
        <v>1.6942353248562529E-3</v>
      </c>
      <c r="AA15" s="42">
        <f t="shared" si="3"/>
        <v>1.6949184842614371E-3</v>
      </c>
      <c r="AB15" s="42">
        <f t="shared" si="3"/>
        <v>1.6956019191341233E-3</v>
      </c>
      <c r="AC15" s="42">
        <f t="shared" si="3"/>
        <v>1.6962856295853871E-3</v>
      </c>
      <c r="AD15" s="42">
        <f t="shared" si="3"/>
        <v>1.696969615726349E-3</v>
      </c>
      <c r="AE15" s="42">
        <f t="shared" si="3"/>
        <v>1.6976538776681744E-3</v>
      </c>
      <c r="AF15" s="42">
        <f t="shared" si="3"/>
        <v>1.6983384155220729E-3</v>
      </c>
      <c r="AG15" s="42">
        <f t="shared" si="3"/>
        <v>1.6990232293992997E-3</v>
      </c>
      <c r="AH15" s="42">
        <f t="shared" si="3"/>
        <v>1.6997083194111545E-3</v>
      </c>
      <c r="AI15" s="42">
        <f t="shared" si="3"/>
        <v>1.7003936856689818E-3</v>
      </c>
      <c r="AJ15" s="42">
        <f t="shared" si="3"/>
        <v>1.701079328284171E-3</v>
      </c>
      <c r="AK15" s="42">
        <f t="shared" si="3"/>
        <v>1.7017652473681566E-3</v>
      </c>
      <c r="AL15" s="42">
        <f t="shared" si="3"/>
        <v>1.7024514430324181E-3</v>
      </c>
      <c r="AM15" s="42">
        <f t="shared" si="3"/>
        <v>1.7031379153884796E-3</v>
      </c>
      <c r="AN15" s="42">
        <f t="shared" si="3"/>
        <v>1.7038246645479107E-3</v>
      </c>
      <c r="AO15" s="42">
        <f t="shared" si="3"/>
        <v>1.7045116906223253E-3</v>
      </c>
      <c r="AP15" s="42">
        <f t="shared" ref="AP15:BJ15" si="4">AO15*(1-$F$4)</f>
        <v>1.7051989937233829E-3</v>
      </c>
      <c r="AQ15" s="42">
        <f t="shared" si="4"/>
        <v>1.7058865739627877E-3</v>
      </c>
      <c r="AR15" s="42">
        <f t="shared" si="4"/>
        <v>1.706574431452289E-3</v>
      </c>
      <c r="AS15" s="42">
        <f t="shared" si="4"/>
        <v>1.7072625663036812E-3</v>
      </c>
      <c r="AT15" s="42">
        <f t="shared" si="4"/>
        <v>1.7079509786288038E-3</v>
      </c>
      <c r="AU15" s="42">
        <f t="shared" si="4"/>
        <v>1.7086396685395413E-3</v>
      </c>
      <c r="AV15" s="42">
        <f t="shared" si="4"/>
        <v>1.7093286361478234E-3</v>
      </c>
      <c r="AW15" s="42">
        <f t="shared" si="4"/>
        <v>1.7100178815656251E-3</v>
      </c>
      <c r="AX15" s="42">
        <f t="shared" si="4"/>
        <v>1.7107074049049662E-3</v>
      </c>
      <c r="AY15" s="42">
        <f t="shared" si="4"/>
        <v>1.711397206277912E-3</v>
      </c>
      <c r="AZ15" s="42">
        <f t="shared" si="4"/>
        <v>1.7120872857965725E-3</v>
      </c>
      <c r="BA15" s="42">
        <f t="shared" si="4"/>
        <v>1.7127776435731036E-3</v>
      </c>
      <c r="BB15" s="42">
        <f t="shared" si="4"/>
        <v>1.7134682797197058E-3</v>
      </c>
      <c r="BC15" s="42">
        <f t="shared" si="4"/>
        <v>1.7141591943486251E-3</v>
      </c>
      <c r="BD15" s="42">
        <f t="shared" si="4"/>
        <v>1.7148503875721529E-3</v>
      </c>
      <c r="BE15" s="42">
        <f t="shared" si="4"/>
        <v>1.7155418595026257E-3</v>
      </c>
      <c r="BF15" s="42">
        <f t="shared" si="4"/>
        <v>1.7162336102524251E-3</v>
      </c>
      <c r="BG15" s="42">
        <f t="shared" si="4"/>
        <v>1.7169256399339786E-3</v>
      </c>
      <c r="BH15" s="42">
        <f t="shared" si="4"/>
        <v>1.7176179486597587E-3</v>
      </c>
      <c r="BI15" s="42">
        <f t="shared" si="4"/>
        <v>1.7183105365422828E-3</v>
      </c>
      <c r="BJ15" s="42">
        <f t="shared" si="4"/>
        <v>1.7190034036941146E-3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91.494608257836276</v>
      </c>
      <c r="BT15" s="8" cm="1">
        <f t="array" ref="BT15">N15*INDEX(prod_est,$G15+$H15-1,MATCH(BT$14,$BP$14:$DP$14,0))</f>
        <v>91.83226818673883</v>
      </c>
      <c r="BU15" s="8" cm="1">
        <f t="array" ref="BU15">O15*INDEX(prod_est,$G15+$H15-1,MATCH(BU$14,$BP$14:$DP$14,0))</f>
        <v>92.131250931668347</v>
      </c>
      <c r="BV15" s="8" cm="1">
        <f t="array" ref="BV15">P15*INDEX(prod_est,$G15+$H15-1,MATCH(BV$14,$BP$14:$DP$14,0))</f>
        <v>92.393245250422027</v>
      </c>
      <c r="BW15" s="8" cm="1">
        <f t="array" ref="BW15">Q15*INDEX(prod_est,$G15+$H15-1,MATCH(BW$14,$BP$14:$DP$14,0))</f>
        <v>92.620818078973841</v>
      </c>
      <c r="BX15" s="8" cm="1">
        <f t="array" ref="BX15">R15*INDEX(prod_est,$G15+$H15-1,MATCH(BX$14,$BP$14:$DP$14,0))</f>
        <v>92.81768776429</v>
      </c>
      <c r="BY15" s="8" cm="1">
        <f t="array" ref="BY15">S15*INDEX(prod_est,$G15+$H15-1,MATCH(BY$14,$BP$14:$DP$14,0))</f>
        <v>92.984601698430993</v>
      </c>
      <c r="BZ15" s="8" cm="1">
        <f t="array" ref="BZ15">T15*INDEX(prod_est,$G15+$H15-1,MATCH(BZ$14,$BP$14:$DP$14,0))</f>
        <v>92.595790748818402</v>
      </c>
      <c r="CA15" s="8" cm="1">
        <f t="array" ref="CA15">U15*INDEX(prod_est,$G15+$H15-1,MATCH(CA$14,$BP$14:$DP$14,0))</f>
        <v>92.185062557246638</v>
      </c>
      <c r="CB15" s="8" cm="1">
        <f t="array" ref="CB15">V15*INDEX(prod_est,$G15+$H15-1,MATCH(CB$14,$BP$14:$DP$14,0))</f>
        <v>91.756122689967526</v>
      </c>
      <c r="CC15" s="8" cm="1">
        <f t="array" ref="CC15">W15*INDEX(prod_est,$G15+$H15-1,MATCH(CC$14,$BP$14:$DP$14,0))</f>
        <v>91.667710343586307</v>
      </c>
      <c r="CD15" s="8" cm="1">
        <f t="array" ref="CD15">X15*INDEX(prod_est,$G15+$H15-1,MATCH(CD$14,$BP$14:$DP$14,0))</f>
        <v>91.568835994622233</v>
      </c>
      <c r="CE15" s="8" cm="1">
        <f t="array" ref="CE15">Y15*INDEX(prod_est,$G15+$H15-1,MATCH(CE$14,$BP$14:$DP$14,0))</f>
        <v>91.458611783995721</v>
      </c>
      <c r="CF15" s="8" cm="1">
        <f t="array" ref="CF15">Z15*INDEX(prod_est,$G15+$H15-1,MATCH(CF$14,$BP$14:$DP$14,0))</f>
        <v>91.336611828202223</v>
      </c>
      <c r="CG15" s="8" cm="1">
        <f t="array" ref="CG15">AA15*INDEX(prod_est,$G15+$H15-1,MATCH(CG$14,$BP$14:$DP$14,0))</f>
        <v>91.206633920531871</v>
      </c>
      <c r="CH15" s="8" cm="1">
        <f t="array" ref="CH15">AB15*INDEX(prod_est,$G15+$H15-1,MATCH(CH$14,$BP$14:$DP$14,0))</f>
        <v>91.067197497619745</v>
      </c>
      <c r="CI15" s="8" cm="1">
        <f t="array" ref="CI15">AC15*INDEX(prod_est,$G15+$H15-1,MATCH(CI$14,$BP$14:$DP$14,0))</f>
        <v>90.919425206450455</v>
      </c>
      <c r="CJ15" s="8" cm="1">
        <f t="array" ref="CJ15">AD15*INDEX(prod_est,$G15+$H15-1,MATCH(CJ$14,$BP$14:$DP$14,0))</f>
        <v>90.766898733549567</v>
      </c>
      <c r="CK15" s="8" cm="1">
        <f t="array" ref="CK15">AE15*INDEX(prod_est,$G15+$H15-1,MATCH(CK$14,$BP$14:$DP$14,0))</f>
        <v>90.609482438739789</v>
      </c>
      <c r="CL15" s="8" cm="1">
        <f t="array" ref="CL15">AF15*INDEX(prod_est,$G15+$H15-1,MATCH(CL$14,$BP$14:$DP$14,0))</f>
        <v>90.447634935597847</v>
      </c>
      <c r="CM15" s="8" cm="1">
        <f t="array" ref="CM15">AG15*INDEX(prod_est,$G15+$H15-1,MATCH(CM$14,$BP$14:$DP$14,0))</f>
        <v>89.837578083167742</v>
      </c>
      <c r="CN15" s="8" cm="1">
        <f t="array" ref="CN15">AH15*INDEX(prod_est,$G15+$H15-1,MATCH(CN$14,$BP$14:$DP$14,0))</f>
        <v>89.224967736373557</v>
      </c>
      <c r="CO15" s="8" cm="1">
        <f t="array" ref="CO15">AI15*INDEX(prod_est,$G15+$H15-1,MATCH(CO$14,$BP$14:$DP$14,0))</f>
        <v>88.611692033003195</v>
      </c>
      <c r="CP15" s="8" cm="1">
        <f t="array" ref="CP15">AJ15*INDEX(prod_est,$G15+$H15-1,MATCH(CP$14,$BP$14:$DP$14,0))</f>
        <v>87.998434737086455</v>
      </c>
      <c r="CQ15" s="8" cm="1">
        <f t="array" ref="CQ15">AK15*INDEX(prod_est,$G15+$H15-1,MATCH(CQ$14,$BP$14:$DP$14,0))</f>
        <v>87.385958962937096</v>
      </c>
      <c r="CR15" s="8" cm="1">
        <f t="array" ref="CR15">AL15*INDEX(prod_est,$G15+$H15-1,MATCH(CR$14,$BP$14:$DP$14,0))</f>
        <v>87.475050259466045</v>
      </c>
      <c r="CS15" s="8" cm="1">
        <f t="array" ref="CS15">AM15*INDEX(prod_est,$G15+$H15-1,MATCH(CS$14,$BP$14:$DP$14,0))</f>
        <v>87.561939321719677</v>
      </c>
      <c r="CT15" s="8" cm="1">
        <f t="array" ref="CT15">AN15*INDEX(prod_est,$G15+$H15-1,MATCH(CT$14,$BP$14:$DP$14,0))</f>
        <v>87.646467616450565</v>
      </c>
      <c r="CU15" s="8" cm="1">
        <f t="array" ref="CU15">AO15*INDEX(prod_est,$G15+$H15-1,MATCH(CU$14,$BP$14:$DP$14,0))</f>
        <v>87.730600052670113</v>
      </c>
      <c r="CV15" s="8" cm="1">
        <f t="array" ref="CV15">AP15*INDEX(prod_est,$G15+$H15-1,MATCH(CV$14,$BP$14:$DP$14,0))</f>
        <v>87.814020097341952</v>
      </c>
      <c r="CW15" cm="1">
        <f t="array" ref="CW15">AQ15*INDEX(prod_est,$G15+$H15-1,MATCH(CW$14,$BP$14:$DP$14,0))</f>
        <v>87.849428976413478</v>
      </c>
      <c r="CX15" cm="1">
        <f t="array" ref="CX15">AR15*INDEX(prod_est,$G15+$H15-1,MATCH(CX$14,$BP$14:$DP$14,0))</f>
        <v>87.884852133258818</v>
      </c>
      <c r="CY15" cm="1">
        <f t="array" ref="CY15">AS15*INDEX(prod_est,$G15+$H15-1,MATCH(CY$14,$BP$14:$DP$14,0))</f>
        <v>87.920289573635131</v>
      </c>
      <c r="CZ15" cm="1">
        <f t="array" ref="CZ15">AT15*INDEX(prod_est,$G15+$H15-1,MATCH(CZ$14,$BP$14:$DP$14,0))</f>
        <v>87.955741303301934</v>
      </c>
      <c r="DA15" cm="1">
        <f t="array" ref="DA15">AU15*INDEX(prod_est,$G15+$H15-1,MATCH(DA$14,$BP$14:$DP$14,0))</f>
        <v>87.991207328021005</v>
      </c>
      <c r="DB15" cm="1">
        <f t="array" ref="DB15">AV15*INDEX(prod_est,$G15+$H15-1,MATCH(DB$14,$BP$14:$DP$14,0))</f>
        <v>88.026687653556507</v>
      </c>
      <c r="DC15" cm="1">
        <f t="array" ref="DC15">AW15*INDEX(prod_est,$G15+$H15-1,MATCH(DC$14,$BP$14:$DP$14,0))</f>
        <v>88.062182285674879</v>
      </c>
      <c r="DD15" cm="1">
        <f t="array" ref="DD15">AX15*INDEX(prod_est,$G15+$H15-1,MATCH(DD$14,$BP$14:$DP$14,0))</f>
        <v>88.097691230144918</v>
      </c>
      <c r="DE15" cm="1">
        <f t="array" ref="DE15">AY15*INDEX(prod_est,$G15+$H15-1,MATCH(DE$14,$BP$14:$DP$14,0))</f>
        <v>88.133214492737721</v>
      </c>
      <c r="DF15" cm="1">
        <f t="array" ref="DF15">AZ15*INDEX(prod_est,$G15+$H15-1,MATCH(DF$14,$BP$14:$DP$14,0))</f>
        <v>88.168752079226735</v>
      </c>
      <c r="DG15" cm="1">
        <f t="array" ref="DG15">BA15*INDEX(prod_est,$G15+$H15-1,MATCH(DG$14,$BP$14:$DP$14,0))</f>
        <v>88.204303995387733</v>
      </c>
      <c r="DH15" cm="1">
        <f t="array" ref="DH15">BB15*INDEX(prod_est,$G15+$H15-1,MATCH(DH$14,$BP$14:$DP$14,0))</f>
        <v>88.239870246998777</v>
      </c>
      <c r="DI15" cm="1">
        <f t="array" ref="DI15">BC15*INDEX(prod_est,$G15+$H15-1,MATCH(DI$14,$BP$14:$DP$14,0))</f>
        <v>88.275450839840317</v>
      </c>
      <c r="DJ15" cm="1">
        <f t="array" ref="DJ15">BD15*INDEX(prod_est,$G15+$H15-1,MATCH(DJ$14,$BP$14:$DP$14,0))</f>
        <v>88.311045779695093</v>
      </c>
      <c r="DK15" cm="1">
        <f t="array" ref="DK15">BE15*INDEX(prod_est,$G15+$H15-1,MATCH(DK$14,$BP$14:$DP$14,0))</f>
        <v>88.346655072348199</v>
      </c>
      <c r="DL15" cm="1">
        <f t="array" ref="DL15">BF15*INDEX(prod_est,$G15+$H15-1,MATCH(DL$14,$BP$14:$DP$14,0))</f>
        <v>88.382278723587049</v>
      </c>
      <c r="DM15" cm="1">
        <f t="array" ref="DM15">BG15*INDEX(prod_est,$G15+$H15-1,MATCH(DM$14,$BP$14:$DP$14,0))</f>
        <v>88.417916739201416</v>
      </c>
      <c r="DN15" cm="1">
        <f t="array" ref="DN15">BH15*INDEX(prod_est,$G15+$H15-1,MATCH(DN$14,$BP$14:$DP$14,0))</f>
        <v>88.45356912498336</v>
      </c>
      <c r="DO15" cm="1">
        <f t="array" ref="DO15">BI15*INDEX(prod_est,$G15+$H15-1,MATCH(DO$14,$BP$14:$DP$14,0))</f>
        <v>88.4892358867273</v>
      </c>
      <c r="DP15" cm="1">
        <f t="array" ref="DP15">BJ15*INDEX(prod_est,$G15+$H15-1,MATCH(DP$14,$BP$14:$DP$14,0))</f>
        <v>88.524917030230029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ref="M25:AP25" si="27">L25*(1-$F$4)</f>
        <v>1.507417884228466E-6</v>
      </c>
      <c r="N25" s="42">
        <f t="shared" si="27"/>
        <v>1.5080257140204936E-6</v>
      </c>
      <c r="O25" s="42">
        <f t="shared" si="27"/>
        <v>1.5086337889051794E-6</v>
      </c>
      <c r="P25" s="42">
        <f t="shared" si="27"/>
        <v>1.5092421089813509E-6</v>
      </c>
      <c r="Q25" s="42">
        <f t="shared" si="27"/>
        <v>1.5098506743478757E-6</v>
      </c>
      <c r="R25" s="42">
        <f t="shared" si="27"/>
        <v>1.5104594851036612E-6</v>
      </c>
      <c r="S25" s="42">
        <f t="shared" si="27"/>
        <v>1.5110685413476549E-6</v>
      </c>
      <c r="T25" s="42">
        <f t="shared" si="27"/>
        <v>1.5116778431788437E-6</v>
      </c>
      <c r="U25" s="42">
        <f t="shared" si="27"/>
        <v>1.5122873906962546E-6</v>
      </c>
      <c r="V25" s="42">
        <f t="shared" si="27"/>
        <v>1.5128971839989549E-6</v>
      </c>
      <c r="W25" s="42">
        <f t="shared" si="27"/>
        <v>1.5135072231860513E-6</v>
      </c>
      <c r="X25" s="42">
        <f t="shared" si="27"/>
        <v>1.5141175083566909E-6</v>
      </c>
      <c r="Y25" s="42">
        <f t="shared" si="27"/>
        <v>1.5147280396100607E-6</v>
      </c>
      <c r="Z25" s="42">
        <f t="shared" si="27"/>
        <v>1.5153388170453874E-6</v>
      </c>
      <c r="AA25" s="42">
        <f t="shared" si="27"/>
        <v>1.515949840761938E-6</v>
      </c>
      <c r="AB25" s="42">
        <f t="shared" si="27"/>
        <v>1.5165611108590195E-6</v>
      </c>
      <c r="AC25" s="42">
        <f t="shared" si="27"/>
        <v>1.5171726274359788E-6</v>
      </c>
      <c r="AD25" s="42">
        <f t="shared" si="27"/>
        <v>1.5177843905922031E-6</v>
      </c>
      <c r="AE25" s="42">
        <f t="shared" si="27"/>
        <v>1.5183964004271193E-6</v>
      </c>
      <c r="AF25" s="42">
        <f t="shared" si="27"/>
        <v>1.5190086570401948E-6</v>
      </c>
      <c r="AG25" s="42">
        <f t="shared" si="27"/>
        <v>1.5196211605309369E-6</v>
      </c>
      <c r="AH25" s="42">
        <f t="shared" si="27"/>
        <v>1.5202339109988931E-6</v>
      </c>
      <c r="AI25" s="42">
        <f t="shared" si="27"/>
        <v>1.5208469085436508E-6</v>
      </c>
      <c r="AJ25" s="42">
        <f t="shared" si="27"/>
        <v>1.5214601532648379E-6</v>
      </c>
      <c r="AK25" s="42">
        <f t="shared" si="27"/>
        <v>1.5220736452621222E-6</v>
      </c>
      <c r="AL25" s="42">
        <f t="shared" si="27"/>
        <v>1.5226873846352118E-6</v>
      </c>
      <c r="AM25" s="42">
        <f t="shared" si="27"/>
        <v>1.5233013714838552E-6</v>
      </c>
      <c r="AN25" s="42">
        <f t="shared" si="27"/>
        <v>1.5239156059078407E-6</v>
      </c>
      <c r="AO25" s="42">
        <f t="shared" si="27"/>
        <v>1.5245300880069972E-6</v>
      </c>
      <c r="AP25" s="42">
        <f t="shared" si="27"/>
        <v>1.5251448178811936E-6</v>
      </c>
      <c r="AQ25" s="42">
        <f t="shared" ref="AQ25:BJ25" si="28">AP25*(1-$F$4)</f>
        <v>1.5257597956303395E-6</v>
      </c>
      <c r="AR25" s="42">
        <f t="shared" si="28"/>
        <v>1.526375021354384E-6</v>
      </c>
      <c r="AS25" s="42">
        <f t="shared" si="28"/>
        <v>1.5269904951533173E-6</v>
      </c>
      <c r="AT25" s="42">
        <f t="shared" si="28"/>
        <v>1.5276062171271695E-6</v>
      </c>
      <c r="AU25" s="42">
        <f t="shared" si="28"/>
        <v>1.5282221873760112E-6</v>
      </c>
      <c r="AV25" s="42">
        <f t="shared" si="28"/>
        <v>1.5288384059999533E-6</v>
      </c>
      <c r="AW25" s="42">
        <f t="shared" si="28"/>
        <v>1.5294548730991469E-6</v>
      </c>
      <c r="AX25" s="42">
        <f t="shared" si="28"/>
        <v>1.5300715887737839E-6</v>
      </c>
      <c r="AY25" s="42">
        <f t="shared" si="28"/>
        <v>1.5306885531240959E-6</v>
      </c>
      <c r="AZ25" s="42">
        <f t="shared" si="28"/>
        <v>1.5313057662503558E-6</v>
      </c>
      <c r="BA25" s="42">
        <f t="shared" si="28"/>
        <v>1.5319232282528763E-6</v>
      </c>
      <c r="BB25" s="42">
        <f t="shared" si="28"/>
        <v>1.5325409392320107E-6</v>
      </c>
      <c r="BC25" s="42">
        <f t="shared" si="28"/>
        <v>1.5331588992881529E-6</v>
      </c>
      <c r="BD25" s="42">
        <f t="shared" si="28"/>
        <v>1.5337771085217369E-6</v>
      </c>
      <c r="BE25" s="42">
        <f t="shared" si="28"/>
        <v>1.5343955670332378E-6</v>
      </c>
      <c r="BF25" s="42">
        <f t="shared" si="28"/>
        <v>1.5350142749231706E-6</v>
      </c>
      <c r="BG25" s="42">
        <f t="shared" si="28"/>
        <v>1.5356332322920915E-6</v>
      </c>
      <c r="BH25" s="42">
        <f t="shared" si="28"/>
        <v>1.5362524392405965E-6</v>
      </c>
      <c r="BI25" s="42">
        <f t="shared" si="28"/>
        <v>1.5368718958693227E-6</v>
      </c>
      <c r="BJ25" s="42">
        <f t="shared" si="28"/>
        <v>1.5374916022789476E-6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8.1833573771827789E-2</v>
      </c>
      <c r="BT25" s="8" cm="1">
        <f t="array" ref="BT25">N25*INDEX(prod_est,$G25+$H25-1,MATCH(BT$14,$BP$14:$DP$14,0))</f>
        <v>8.213557975040707E-2</v>
      </c>
      <c r="BU25" s="8" cm="1">
        <f t="array" ref="BU25">O25*INDEX(prod_est,$G25+$H25-1,MATCH(BU$14,$BP$14:$DP$14,0))</f>
        <v>8.2402992519088961E-2</v>
      </c>
      <c r="BV25" s="8" cm="1">
        <f t="array" ref="BV25">P25*INDEX(prod_est,$G25+$H25-1,MATCH(BV$14,$BP$14:$DP$14,0))</f>
        <v>8.2637322517542092E-2</v>
      </c>
      <c r="BW25" s="8" cm="1">
        <f t="array" ref="BW25">Q25*INDEX(prod_est,$G25+$H25-1,MATCH(BW$14,$BP$14:$DP$14,0))</f>
        <v>8.2840865635637945E-2</v>
      </c>
      <c r="BX25" s="8" cm="1">
        <f t="array" ref="BX25">R25*INDEX(prod_est,$G25+$H25-1,MATCH(BX$14,$BP$14:$DP$14,0))</f>
        <v>8.3016947595258517E-2</v>
      </c>
      <c r="BY25" s="8" cm="1">
        <f t="array" ref="BY25">S25*INDEX(prod_est,$G25+$H25-1,MATCH(BY$14,$BP$14:$DP$14,0))</f>
        <v>8.31662368703662E-2</v>
      </c>
      <c r="BZ25" s="8" cm="1">
        <f t="array" ref="BZ25">T25*INDEX(prod_est,$G25+$H25-1,MATCH(BZ$14,$BP$14:$DP$14,0))</f>
        <v>8.2818480973770051E-2</v>
      </c>
      <c r="CA25" s="8" cm="1">
        <f t="array" ref="CA25">U25*INDEX(prod_est,$G25+$H25-1,MATCH(CA$14,$BP$14:$DP$14,0))</f>
        <v>8.2451122105251407E-2</v>
      </c>
      <c r="CB25" s="8" cm="1">
        <f t="array" ref="CB25">V25*INDEX(prod_est,$G25+$H25-1,MATCH(CB$14,$BP$14:$DP$14,0))</f>
        <v>8.2067474555510056E-2</v>
      </c>
      <c r="CC25" s="8" cm="1">
        <f t="array" ref="CC25">W25*INDEX(prod_est,$G25+$H25-1,MATCH(CC$14,$BP$14:$DP$14,0))</f>
        <v>8.1988397783581163E-2</v>
      </c>
      <c r="CD25" s="8" cm="1">
        <f t="array" ref="CD25">X25*INDEX(prod_est,$G25+$H25-1,MATCH(CD$14,$BP$14:$DP$14,0))</f>
        <v>8.1899963705506396E-2</v>
      </c>
      <c r="CE25" s="8" cm="1">
        <f t="array" ref="CE25">Y25*INDEX(prod_est,$G25+$H25-1,MATCH(CE$14,$BP$14:$DP$14,0))</f>
        <v>8.1801378212399217E-2</v>
      </c>
      <c r="CF25" s="8" cm="1">
        <f t="array" ref="CF25">Z25*INDEX(prod_est,$G25+$H25-1,MATCH(CF$14,$BP$14:$DP$14,0))</f>
        <v>8.1692260390347327E-2</v>
      </c>
      <c r="CG25" s="8" cm="1">
        <f t="array" ref="CG25">AA25*INDEX(prod_est,$G25+$H25-1,MATCH(CG$14,$BP$14:$DP$14,0))</f>
        <v>8.1576007018716118E-2</v>
      </c>
      <c r="CH25" s="8" cm="1">
        <f t="array" ref="CH25">AB25*INDEX(prod_est,$G25+$H25-1,MATCH(CH$14,$BP$14:$DP$14,0))</f>
        <v>8.1451293868748803E-2</v>
      </c>
      <c r="CI25" s="8" cm="1">
        <f t="array" ref="CI25">AC25*INDEX(prod_est,$G25+$H25-1,MATCH(CI$14,$BP$14:$DP$14,0))</f>
        <v>8.1319125045677218E-2</v>
      </c>
      <c r="CJ25" s="8" cm="1">
        <f t="array" ref="CJ25">AD25*INDEX(prod_est,$G25+$H25-1,MATCH(CJ$14,$BP$14:$DP$14,0))</f>
        <v>8.1182704041096079E-2</v>
      </c>
      <c r="CK25" s="8" cm="1">
        <f t="array" ref="CK25">AE25*INDEX(prod_est,$G25+$H25-1,MATCH(CK$14,$BP$14:$DP$14,0))</f>
        <v>8.1041909537250531E-2</v>
      </c>
      <c r="CL25" s="8" cm="1">
        <f t="array" ref="CL25">AF25*INDEX(prod_est,$G25+$H25-1,MATCH(CL$14,$BP$14:$DP$14,0))</f>
        <v>8.0897151722114286E-2</v>
      </c>
      <c r="CM25" s="8" cm="1">
        <f t="array" ref="CM25">AG25*INDEX(prod_est,$G25+$H25-1,MATCH(CM$14,$BP$14:$DP$14,0))</f>
        <v>8.0351511564853179E-2</v>
      </c>
      <c r="CN25" s="8" cm="1">
        <f t="array" ref="CN25">AH25*INDEX(prod_est,$G25+$H25-1,MATCH(CN$14,$BP$14:$DP$14,0))</f>
        <v>7.980358754001346E-2</v>
      </c>
      <c r="CO25" s="8" cm="1">
        <f t="array" ref="CO25">AI25*INDEX(prod_est,$G25+$H25-1,MATCH(CO$14,$BP$14:$DP$14,0))</f>
        <v>7.9255068414462365E-2</v>
      </c>
      <c r="CP25" s="8" cm="1">
        <f t="array" ref="CP25">AJ25*INDEX(prod_est,$G25+$H25-1,MATCH(CP$14,$BP$14:$DP$14,0))</f>
        <v>7.8706565752697966E-2</v>
      </c>
      <c r="CQ25" s="8" cm="1">
        <f t="array" ref="CQ25">AK25*INDEX(prod_est,$G25+$H25-1,MATCH(CQ$14,$BP$14:$DP$14,0))</f>
        <v>7.8158762090802775E-2</v>
      </c>
      <c r="CR25" s="8" cm="1">
        <f t="array" ref="CR25">AL25*INDEX(prod_est,$G25+$H25-1,MATCH(CR$14,$BP$14:$DP$14,0))</f>
        <v>7.823844612165172E-2</v>
      </c>
      <c r="CS25" s="8" cm="1">
        <f t="array" ref="CS25">AM25*INDEX(prod_est,$G25+$H25-1,MATCH(CS$14,$BP$14:$DP$14,0))</f>
        <v>7.8316160455001949E-2</v>
      </c>
      <c r="CT25" s="8" cm="1">
        <f t="array" ref="CT25">AN25*INDEX(prod_est,$G25+$H25-1,MATCH(CT$14,$BP$14:$DP$14,0))</f>
        <v>7.839176329733745E-2</v>
      </c>
      <c r="CU25" s="8" cm="1">
        <f t="array" ref="CU25">AO25*INDEX(prod_est,$G25+$H25-1,MATCH(CU$14,$BP$14:$DP$14,0))</f>
        <v>7.8467012080375834E-2</v>
      </c>
      <c r="CV25" s="8" cm="1">
        <f t="array" ref="CV25">AP25*INDEX(prod_est,$G25+$H25-1,MATCH(CV$14,$BP$14:$DP$14,0))</f>
        <v>7.8541623694215024E-2</v>
      </c>
      <c r="CW25" cm="1">
        <f t="array" ref="CW25">AQ25*INDEX(prod_est,$G25+$H25-1,MATCH(CW$14,$BP$14:$DP$14,0))</f>
        <v>7.8573293703769156E-2</v>
      </c>
      <c r="CX25" cm="1">
        <f t="array" ref="CX25">AR25*INDEX(prod_est,$G25+$H25-1,MATCH(CX$14,$BP$14:$DP$14,0))</f>
        <v>7.8604976483488423E-2</v>
      </c>
      <c r="CY25" cm="1">
        <f t="array" ref="CY25">AS25*INDEX(prod_est,$G25+$H25-1,MATCH(CY$14,$BP$14:$DP$14,0))</f>
        <v>7.8636672038522093E-2</v>
      </c>
      <c r="CZ25" cm="1">
        <f t="array" ref="CZ25">AT25*INDEX(prod_est,$G25+$H25-1,MATCH(CZ$14,$BP$14:$DP$14,0))</f>
        <v>7.866838037402149E-2</v>
      </c>
      <c r="DA25" cm="1">
        <f t="array" ref="DA25">AU25*INDEX(prod_est,$G25+$H25-1,MATCH(DA$14,$BP$14:$DP$14,0))</f>
        <v>7.8700101495140062E-2</v>
      </c>
      <c r="DB25" cm="1">
        <f t="array" ref="DB25">AV25*INDEX(prod_est,$G25+$H25-1,MATCH(DB$14,$BP$14:$DP$14,0))</f>
        <v>7.8731835407033268E-2</v>
      </c>
      <c r="DC25" cm="1">
        <f t="array" ref="DC25">AW25*INDEX(prod_est,$G25+$H25-1,MATCH(DC$14,$BP$14:$DP$14,0))</f>
        <v>7.8763582114858691E-2</v>
      </c>
      <c r="DD25" cm="1">
        <f t="array" ref="DD25">AX25*INDEX(prod_est,$G25+$H25-1,MATCH(DD$14,$BP$14:$DP$14,0))</f>
        <v>7.879534162377598E-2</v>
      </c>
      <c r="DE25" cm="1">
        <f t="array" ref="DE25">AY25*INDEX(prod_est,$G25+$H25-1,MATCH(DE$14,$BP$14:$DP$14,0))</f>
        <v>7.8827113938946869E-2</v>
      </c>
      <c r="DF25" cm="1">
        <f t="array" ref="DF25">AZ25*INDEX(prod_est,$G25+$H25-1,MATCH(DF$14,$BP$14:$DP$14,0))</f>
        <v>7.8858899065535157E-2</v>
      </c>
      <c r="DG25" cm="1">
        <f t="array" ref="DG25">BA25*INDEX(prod_est,$G25+$H25-1,MATCH(DG$14,$BP$14:$DP$14,0))</f>
        <v>7.8890697008706753E-2</v>
      </c>
      <c r="DH25" cm="1">
        <f t="array" ref="DH25">BB25*INDEX(prod_est,$G25+$H25-1,MATCH(DH$14,$BP$14:$DP$14,0))</f>
        <v>7.8922507773629622E-2</v>
      </c>
      <c r="DI25" cm="1">
        <f t="array" ref="DI25">BC25*INDEX(prod_est,$G25+$H25-1,MATCH(DI$14,$BP$14:$DP$14,0))</f>
        <v>7.8954331365473848E-2</v>
      </c>
      <c r="DJ25" cm="1">
        <f t="array" ref="DJ25">BD25*INDEX(prod_est,$G25+$H25-1,MATCH(DJ$14,$BP$14:$DP$14,0))</f>
        <v>7.8986167789411546E-2</v>
      </c>
      <c r="DK25" cm="1">
        <f t="array" ref="DK25">BE25*INDEX(prod_est,$G25+$H25-1,MATCH(DK$14,$BP$14:$DP$14,0))</f>
        <v>7.9018017050616951E-2</v>
      </c>
      <c r="DL25" cm="1">
        <f t="array" ref="DL25">BF25*INDEX(prod_est,$G25+$H25-1,MATCH(DL$14,$BP$14:$DP$14,0))</f>
        <v>7.9049879154266409E-2</v>
      </c>
      <c r="DM25" cm="1">
        <f t="array" ref="DM25">BG25*INDEX(prod_est,$G25+$H25-1,MATCH(DM$14,$BP$14:$DP$14,0))</f>
        <v>7.9081754105538304E-2</v>
      </c>
      <c r="DN25" cm="1">
        <f t="array" ref="DN25">BH25*INDEX(prod_est,$G25+$H25-1,MATCH(DN$14,$BP$14:$DP$14,0))</f>
        <v>7.9113641909613119E-2</v>
      </c>
      <c r="DO25" cm="1">
        <f t="array" ref="DO25">BI25*INDEX(prod_est,$G25+$H25-1,MATCH(DO$14,$BP$14:$DP$14,0))</f>
        <v>7.9145542571673458E-2</v>
      </c>
      <c r="DP25" cm="1">
        <f t="array" ref="DP25">BJ25*INDEX(prod_est,$G25+$H25-1,MATCH(DP$14,$BP$14:$DP$14,0))</f>
        <v>7.9177456096903978E-2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ref="M26:AP26" si="29">L26*(1-$F$4)</f>
        <v>9.8059409364964511E-5</v>
      </c>
      <c r="N26" s="42">
        <f t="shared" si="29"/>
        <v>9.8098949449385874E-5</v>
      </c>
      <c r="O26" s="42">
        <f t="shared" si="29"/>
        <v>9.8138505477389669E-5</v>
      </c>
      <c r="P26" s="42">
        <f t="shared" si="29"/>
        <v>9.8178077455404755E-5</v>
      </c>
      <c r="Q26" s="42">
        <f t="shared" si="29"/>
        <v>9.8217665389862592E-5</v>
      </c>
      <c r="R26" s="42">
        <f t="shared" si="29"/>
        <v>9.8257269287197228E-5</v>
      </c>
      <c r="S26" s="42">
        <f t="shared" si="29"/>
        <v>9.8296889153845301E-5</v>
      </c>
      <c r="T26" s="42">
        <f t="shared" si="29"/>
        <v>9.8336524996246049E-5</v>
      </c>
      <c r="U26" s="42">
        <f t="shared" si="29"/>
        <v>9.8376176820841316E-5</v>
      </c>
      <c r="V26" s="42">
        <f t="shared" si="29"/>
        <v>9.841584463407553E-5</v>
      </c>
      <c r="W26" s="42">
        <f t="shared" si="29"/>
        <v>9.8455528442395723E-5</v>
      </c>
      <c r="X26" s="42">
        <f t="shared" si="29"/>
        <v>9.849522825225153E-5</v>
      </c>
      <c r="Y26" s="42">
        <f t="shared" si="29"/>
        <v>9.8534944070095186E-5</v>
      </c>
      <c r="Z26" s="42">
        <f t="shared" si="29"/>
        <v>9.8574675902381517E-5</v>
      </c>
      <c r="AA26" s="42">
        <f t="shared" si="29"/>
        <v>9.8614423755567963E-5</v>
      </c>
      <c r="AB26" s="42">
        <f t="shared" si="29"/>
        <v>9.8654187636114567E-5</v>
      </c>
      <c r="AC26" s="42">
        <f t="shared" si="29"/>
        <v>9.8693967550483972E-5</v>
      </c>
      <c r="AD26" s="42">
        <f t="shared" si="29"/>
        <v>9.8733763505141439E-5</v>
      </c>
      <c r="AE26" s="42">
        <f t="shared" si="29"/>
        <v>9.8773575506554804E-5</v>
      </c>
      <c r="AF26" s="42">
        <f t="shared" si="29"/>
        <v>9.8813403561194557E-5</v>
      </c>
      <c r="AG26" s="42">
        <f t="shared" si="29"/>
        <v>9.8853247675533752E-5</v>
      </c>
      <c r="AH26" s="42">
        <f t="shared" si="29"/>
        <v>9.8893107856048084E-5</v>
      </c>
      <c r="AI26" s="42">
        <f t="shared" si="29"/>
        <v>9.8932984109215851E-5</v>
      </c>
      <c r="AJ26" s="42">
        <f t="shared" si="29"/>
        <v>9.8972876441517967E-5</v>
      </c>
      <c r="AK26" s="42">
        <f t="shared" si="29"/>
        <v>9.9012784859437946E-5</v>
      </c>
      <c r="AL26" s="42">
        <f t="shared" si="29"/>
        <v>9.905270936946192E-5</v>
      </c>
      <c r="AM26" s="42">
        <f t="shared" si="29"/>
        <v>9.9092649978078649E-5</v>
      </c>
      <c r="AN26" s="42">
        <f t="shared" si="29"/>
        <v>9.9132606691779496E-5</v>
      </c>
      <c r="AO26" s="42">
        <f t="shared" si="29"/>
        <v>9.9172579517058451E-5</v>
      </c>
      <c r="AP26" s="42">
        <f t="shared" si="29"/>
        <v>9.9212568460412109E-5</v>
      </c>
      <c r="AQ26" s="42">
        <f t="shared" ref="AQ26:BJ26" si="30">AP26*(1-$F$4)</f>
        <v>9.9252573528339706E-5</v>
      </c>
      <c r="AR26" s="42">
        <f t="shared" si="30"/>
        <v>9.9292594727343081E-5</v>
      </c>
      <c r="AS26" s="42">
        <f t="shared" si="30"/>
        <v>9.9332632063926701E-5</v>
      </c>
      <c r="AT26" s="42">
        <f t="shared" si="30"/>
        <v>9.9372685544597649E-5</v>
      </c>
      <c r="AU26" s="42">
        <f t="shared" si="30"/>
        <v>9.9412755175865637E-5</v>
      </c>
      <c r="AV26" s="42">
        <f t="shared" si="30"/>
        <v>9.9452840964243009E-5</v>
      </c>
      <c r="AW26" s="42">
        <f t="shared" si="30"/>
        <v>9.9492942916244733E-5</v>
      </c>
      <c r="AX26" s="42">
        <f t="shared" si="30"/>
        <v>9.9533061038388384E-5</v>
      </c>
      <c r="AY26" s="42">
        <f t="shared" si="30"/>
        <v>9.9573195337194191E-5</v>
      </c>
      <c r="AZ26" s="42">
        <f t="shared" si="30"/>
        <v>9.9613345819184998E-5</v>
      </c>
      <c r="BA26" s="42">
        <f t="shared" si="30"/>
        <v>9.9653512490886293E-5</v>
      </c>
      <c r="BB26" s="42">
        <f t="shared" si="30"/>
        <v>9.9693695358826179E-5</v>
      </c>
      <c r="BC26" s="42">
        <f t="shared" si="30"/>
        <v>9.9733894429535389E-5</v>
      </c>
      <c r="BD26" s="42">
        <f t="shared" si="30"/>
        <v>9.9774109709547311E-5</v>
      </c>
      <c r="BE26" s="42">
        <f t="shared" si="30"/>
        <v>9.9814341205397937E-5</v>
      </c>
      <c r="BF26" s="42">
        <f t="shared" si="30"/>
        <v>9.9854588923625927E-5</v>
      </c>
      <c r="BG26" s="42">
        <f t="shared" si="30"/>
        <v>9.9894852870772557E-5</v>
      </c>
      <c r="BH26" s="42">
        <f t="shared" si="30"/>
        <v>9.9935133053381746E-5</v>
      </c>
      <c r="BI26" s="42">
        <f t="shared" si="30"/>
        <v>9.9975429478000056E-5</v>
      </c>
      <c r="BJ26" s="42">
        <f t="shared" si="30"/>
        <v>1.0001574215117668E-4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5.3233758165187544</v>
      </c>
      <c r="BT26" s="8" cm="1">
        <f t="array" ref="BT26">N26*INDEX(prod_est,$G26+$H26-1,MATCH(BT$14,$BP$14:$DP$14,0))</f>
        <v>5.343021681274652</v>
      </c>
      <c r="BU26" s="8" cm="1">
        <f t="array" ref="BU26">O26*INDEX(prod_est,$G26+$H26-1,MATCH(BU$14,$BP$14:$DP$14,0))</f>
        <v>5.3604172146751443</v>
      </c>
      <c r="BV26" s="8" cm="1">
        <f t="array" ref="BV26">P26*INDEX(prod_est,$G26+$H26-1,MATCH(BV$14,$BP$14:$DP$14,0))</f>
        <v>5.3756606727004348</v>
      </c>
      <c r="BW26" s="8" cm="1">
        <f t="array" ref="BW26">Q26*INDEX(prod_est,$G26+$H26-1,MATCH(BW$14,$BP$14:$DP$14,0))</f>
        <v>5.3889014058439173</v>
      </c>
      <c r="BX26" s="8" cm="1">
        <f t="array" ref="BX26">R26*INDEX(prod_est,$G26+$H26-1,MATCH(BX$14,$BP$14:$DP$14,0))</f>
        <v>5.4003557564529103</v>
      </c>
      <c r="BY26" s="8" cm="1">
        <f t="array" ref="BY26">S26*INDEX(prod_est,$G26+$H26-1,MATCH(BY$14,$BP$14:$DP$14,0))</f>
        <v>5.4100672095905882</v>
      </c>
      <c r="BZ26" s="8" cm="1">
        <f t="array" ref="BZ26">T26*INDEX(prod_est,$G26+$H26-1,MATCH(BZ$14,$BP$14:$DP$14,0))</f>
        <v>5.3874452557314862</v>
      </c>
      <c r="CA26" s="8" cm="1">
        <f t="array" ref="CA26">U26*INDEX(prod_est,$G26+$H26-1,MATCH(CA$14,$BP$14:$DP$14,0))</f>
        <v>5.3635481041527395</v>
      </c>
      <c r="CB26" s="8" cm="1">
        <f t="array" ref="CB26">V26*INDEX(prod_est,$G26+$H26-1,MATCH(CB$14,$BP$14:$DP$14,0))</f>
        <v>5.3385913535890381</v>
      </c>
      <c r="CC26" s="8" cm="1">
        <f t="array" ref="CC26">W26*INDEX(prod_est,$G26+$H26-1,MATCH(CC$14,$BP$14:$DP$14,0))</f>
        <v>5.3334473111632681</v>
      </c>
      <c r="CD26" s="8" cm="1">
        <f t="array" ref="CD26">X26*INDEX(prod_est,$G26+$H26-1,MATCH(CD$14,$BP$14:$DP$14,0))</f>
        <v>5.3276945643274525</v>
      </c>
      <c r="CE26" s="8" cm="1">
        <f t="array" ref="CE26">Y26*INDEX(prod_est,$G26+$H26-1,MATCH(CE$14,$BP$14:$DP$14,0))</f>
        <v>5.3212814553102463</v>
      </c>
      <c r="CF26" s="8" cm="1">
        <f t="array" ref="CF26">Z26*INDEX(prod_est,$G26+$H26-1,MATCH(CF$14,$BP$14:$DP$14,0))</f>
        <v>5.3141832051876028</v>
      </c>
      <c r="CG26" s="8" cm="1">
        <f t="array" ref="CG26">AA26*INDEX(prod_est,$G26+$H26-1,MATCH(CG$14,$BP$14:$DP$14,0))</f>
        <v>5.3066207786845645</v>
      </c>
      <c r="CH26" s="8" cm="1">
        <f t="array" ref="CH26">AB26*INDEX(prod_est,$G26+$H26-1,MATCH(CH$14,$BP$14:$DP$14,0))</f>
        <v>5.2985080330724887</v>
      </c>
      <c r="CI26" s="8" cm="1">
        <f t="array" ref="CI26">AC26*INDEX(prod_est,$G26+$H26-1,MATCH(CI$14,$BP$14:$DP$14,0))</f>
        <v>5.2899102866463243</v>
      </c>
      <c r="CJ26" s="8" cm="1">
        <f t="array" ref="CJ26">AD26*INDEX(prod_est,$G26+$H26-1,MATCH(CJ$14,$BP$14:$DP$14,0))</f>
        <v>5.2810359305210834</v>
      </c>
      <c r="CK26" s="8" cm="1">
        <f t="array" ref="CK26">AE26*INDEX(prod_est,$G26+$H26-1,MATCH(CK$14,$BP$14:$DP$14,0))</f>
        <v>5.2718770728258306</v>
      </c>
      <c r="CL26" s="8" cm="1">
        <f t="array" ref="CL26">AF26*INDEX(prod_est,$G26+$H26-1,MATCH(CL$14,$BP$14:$DP$14,0))</f>
        <v>5.2624603967987396</v>
      </c>
      <c r="CM26" s="8" cm="1">
        <f t="array" ref="CM26">AG26*INDEX(prod_est,$G26+$H26-1,MATCH(CM$14,$BP$14:$DP$14,0))</f>
        <v>5.2269658255145357</v>
      </c>
      <c r="CN26" s="8" cm="1">
        <f t="array" ref="CN26">AH26*INDEX(prod_est,$G26+$H26-1,MATCH(CN$14,$BP$14:$DP$14,0))</f>
        <v>5.1913226858020485</v>
      </c>
      <c r="CO26" s="8" cm="1">
        <f t="array" ref="CO26">AI26*INDEX(prod_est,$G26+$H26-1,MATCH(CO$14,$BP$14:$DP$14,0))</f>
        <v>5.155640834047678</v>
      </c>
      <c r="CP26" s="8" cm="1">
        <f t="array" ref="CP26">AJ26*INDEX(prod_est,$G26+$H26-1,MATCH(CP$14,$BP$14:$DP$14,0))</f>
        <v>5.1199600532831209</v>
      </c>
      <c r="CQ26" s="8" cm="1">
        <f t="array" ref="CQ26">AK26*INDEX(prod_est,$G26+$H26-1,MATCH(CQ$14,$BP$14:$DP$14,0))</f>
        <v>5.0843247433299688</v>
      </c>
      <c r="CR26" s="8" cm="1">
        <f t="array" ref="CR26">AL26*INDEX(prod_est,$G26+$H26-1,MATCH(CR$14,$BP$14:$DP$14,0))</f>
        <v>5.089508288704228</v>
      </c>
      <c r="CS26" s="8" cm="1">
        <f t="array" ref="CS26">AM26*INDEX(prod_est,$G26+$H26-1,MATCH(CS$14,$BP$14:$DP$14,0))</f>
        <v>5.0945637028048871</v>
      </c>
      <c r="CT26" s="8" cm="1">
        <f t="array" ref="CT26">AN26*INDEX(prod_est,$G26+$H26-1,MATCH(CT$14,$BP$14:$DP$14,0))</f>
        <v>5.0994817617872688</v>
      </c>
      <c r="CU26" s="8" cm="1">
        <f t="array" ref="CU26">AO26*INDEX(prod_est,$G26+$H26-1,MATCH(CU$14,$BP$14:$DP$14,0))</f>
        <v>5.1043767887717424</v>
      </c>
      <c r="CV26" s="8" cm="1">
        <f t="array" ref="CV26">AP26*INDEX(prod_est,$G26+$H26-1,MATCH(CV$14,$BP$14:$DP$14,0))</f>
        <v>5.1092303671068455</v>
      </c>
      <c r="CW26" cm="1">
        <f t="array" ref="CW26">AQ26*INDEX(prod_est,$G26+$H26-1,MATCH(CW$14,$BP$14:$DP$14,0))</f>
        <v>5.1112905406419697</v>
      </c>
      <c r="CX26" cm="1">
        <f t="array" ref="CX26">AR26*INDEX(prod_est,$G26+$H26-1,MATCH(CX$14,$BP$14:$DP$14,0))</f>
        <v>5.1133515448922298</v>
      </c>
      <c r="CY26" cm="1">
        <f t="array" ref="CY26">AS26*INDEX(prod_est,$G26+$H26-1,MATCH(CY$14,$BP$14:$DP$14,0))</f>
        <v>5.1154133801925896</v>
      </c>
      <c r="CZ26" cm="1">
        <f t="array" ref="CZ26">AT26*INDEX(prod_est,$G26+$H26-1,MATCH(CZ$14,$BP$14:$DP$14,0))</f>
        <v>5.1174760468781519</v>
      </c>
      <c r="DA26" cm="1">
        <f t="array" ref="DA26">AU26*INDEX(prod_est,$G26+$H26-1,MATCH(DA$14,$BP$14:$DP$14,0))</f>
        <v>5.1195395452841517</v>
      </c>
      <c r="DB26" cm="1">
        <f t="array" ref="DB26">AV26*INDEX(prod_est,$G26+$H26-1,MATCH(DB$14,$BP$14:$DP$14,0))</f>
        <v>5.1216038757459597</v>
      </c>
      <c r="DC26" cm="1">
        <f t="array" ref="DC26">AW26*INDEX(prod_est,$G26+$H26-1,MATCH(DC$14,$BP$14:$DP$14,0))</f>
        <v>5.1236690385990844</v>
      </c>
      <c r="DD26" cm="1">
        <f t="array" ref="DD26">AX26*INDEX(prod_est,$G26+$H26-1,MATCH(DD$14,$BP$14:$DP$14,0))</f>
        <v>5.125735034179165</v>
      </c>
      <c r="DE26" cm="1">
        <f t="array" ref="DE26">AY26*INDEX(prod_est,$G26+$H26-1,MATCH(DE$14,$BP$14:$DP$14,0))</f>
        <v>5.127801862821979</v>
      </c>
      <c r="DF26" cm="1">
        <f t="array" ref="DF26">AZ26*INDEX(prod_est,$G26+$H26-1,MATCH(DF$14,$BP$14:$DP$14,0))</f>
        <v>5.1298695248634401</v>
      </c>
      <c r="DG26" cm="1">
        <f t="array" ref="DG26">BA26*INDEX(prod_est,$G26+$H26-1,MATCH(DG$14,$BP$14:$DP$14,0))</f>
        <v>5.1319380206395948</v>
      </c>
      <c r="DH26" cm="1">
        <f t="array" ref="DH26">BB26*INDEX(prod_est,$G26+$H26-1,MATCH(DH$14,$BP$14:$DP$14,0))</f>
        <v>5.1340073504866277</v>
      </c>
      <c r="DI26" cm="1">
        <f t="array" ref="DI26">BC26*INDEX(prod_est,$G26+$H26-1,MATCH(DI$14,$BP$14:$DP$14,0))</f>
        <v>5.1360775147408564</v>
      </c>
      <c r="DJ26" cm="1">
        <f t="array" ref="DJ26">BD26*INDEX(prod_est,$G26+$H26-1,MATCH(DJ$14,$BP$14:$DP$14,0))</f>
        <v>5.1381485137387362</v>
      </c>
      <c r="DK26" cm="1">
        <f t="array" ref="DK26">BE26*INDEX(prod_est,$G26+$H26-1,MATCH(DK$14,$BP$14:$DP$14,0))</f>
        <v>5.1402203478168573</v>
      </c>
      <c r="DL26" cm="1">
        <f t="array" ref="DL26">BF26*INDEX(prod_est,$G26+$H26-1,MATCH(DL$14,$BP$14:$DP$14,0))</f>
        <v>5.1422930173119443</v>
      </c>
      <c r="DM26" cm="1">
        <f t="array" ref="DM26">BG26*INDEX(prod_est,$G26+$H26-1,MATCH(DM$14,$BP$14:$DP$14,0))</f>
        <v>5.144366522560861</v>
      </c>
      <c r="DN26" cm="1">
        <f t="array" ref="DN26">BH26*INDEX(prod_est,$G26+$H26-1,MATCH(DN$14,$BP$14:$DP$14,0))</f>
        <v>5.1464408639006036</v>
      </c>
      <c r="DO26" cm="1">
        <f t="array" ref="DO26">BI26*INDEX(prod_est,$G26+$H26-1,MATCH(DO$14,$BP$14:$DP$14,0))</f>
        <v>5.148516041668306</v>
      </c>
      <c r="DP26" cm="1">
        <f t="array" ref="DP26">BJ26*INDEX(prod_est,$G26+$H26-1,MATCH(DP$14,$BP$14:$DP$14,0))</f>
        <v>5.1505920562012371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ref="M27:AP27" si="31">L27*(1-$F$4)</f>
        <v>2.3579208580791269E-4</v>
      </c>
      <c r="N27" s="42">
        <f t="shared" si="31"/>
        <v>2.3588716326186751E-4</v>
      </c>
      <c r="O27" s="42">
        <f t="shared" si="31"/>
        <v>2.3598227905350538E-4</v>
      </c>
      <c r="P27" s="42">
        <f t="shared" si="31"/>
        <v>2.3607743319828503E-4</v>
      </c>
      <c r="Q27" s="42">
        <f t="shared" si="31"/>
        <v>2.3617262571167146E-4</v>
      </c>
      <c r="R27" s="42">
        <f t="shared" si="31"/>
        <v>2.3626785660913586E-4</v>
      </c>
      <c r="S27" s="42">
        <f t="shared" si="31"/>
        <v>2.3636312590615569E-4</v>
      </c>
      <c r="T27" s="42">
        <f t="shared" si="31"/>
        <v>2.3645843361821465E-4</v>
      </c>
      <c r="U27" s="42">
        <f t="shared" si="31"/>
        <v>2.3655377976080266E-4</v>
      </c>
      <c r="V27" s="42">
        <f t="shared" si="31"/>
        <v>2.366491643494159E-4</v>
      </c>
      <c r="W27" s="42">
        <f t="shared" si="31"/>
        <v>2.3674458739955681E-4</v>
      </c>
      <c r="X27" s="42">
        <f t="shared" si="31"/>
        <v>2.3684004892673407E-4</v>
      </c>
      <c r="Y27" s="42">
        <f t="shared" si="31"/>
        <v>2.3693554894646261E-4</v>
      </c>
      <c r="Z27" s="42">
        <f t="shared" si="31"/>
        <v>2.3703108747426361E-4</v>
      </c>
      <c r="AA27" s="42">
        <f t="shared" si="31"/>
        <v>2.3712666452566455E-4</v>
      </c>
      <c r="AB27" s="42">
        <f t="shared" si="31"/>
        <v>2.372222801161991E-4</v>
      </c>
      <c r="AC27" s="42">
        <f t="shared" si="31"/>
        <v>2.3731793426140727E-4</v>
      </c>
      <c r="AD27" s="42">
        <f t="shared" si="31"/>
        <v>2.3741362697683526E-4</v>
      </c>
      <c r="AE27" s="42">
        <f t="shared" si="31"/>
        <v>2.3750935827803561E-4</v>
      </c>
      <c r="AF27" s="42">
        <f t="shared" si="31"/>
        <v>2.376051281805671E-4</v>
      </c>
      <c r="AG27" s="42">
        <f t="shared" si="31"/>
        <v>2.3770093669999475E-4</v>
      </c>
      <c r="AH27" s="42">
        <f t="shared" si="31"/>
        <v>2.3779678385188994E-4</v>
      </c>
      <c r="AI27" s="42">
        <f t="shared" si="31"/>
        <v>2.3789266965183024E-4</v>
      </c>
      <c r="AJ27" s="42">
        <f t="shared" si="31"/>
        <v>2.3798859411539955E-4</v>
      </c>
      <c r="AK27" s="42">
        <f t="shared" si="31"/>
        <v>2.3808455725818803E-4</v>
      </c>
      <c r="AL27" s="42">
        <f t="shared" si="31"/>
        <v>2.3818055909579215E-4</v>
      </c>
      <c r="AM27" s="42">
        <f t="shared" si="31"/>
        <v>2.3827659964381466E-4</v>
      </c>
      <c r="AN27" s="42">
        <f t="shared" si="31"/>
        <v>2.383726789178646E-4</v>
      </c>
      <c r="AO27" s="42">
        <f t="shared" si="31"/>
        <v>2.3846879693355729E-4</v>
      </c>
      <c r="AP27" s="42">
        <f t="shared" si="31"/>
        <v>2.385649537065144E-4</v>
      </c>
      <c r="AQ27" s="42">
        <f t="shared" ref="AQ27:BJ27" si="32">AP27*(1-$F$4)</f>
        <v>2.3866114925236382E-4</v>
      </c>
      <c r="AR27" s="42">
        <f t="shared" si="32"/>
        <v>2.387573835867398E-4</v>
      </c>
      <c r="AS27" s="42">
        <f t="shared" si="32"/>
        <v>2.3885365672528285E-4</v>
      </c>
      <c r="AT27" s="42">
        <f t="shared" si="32"/>
        <v>2.3894996868363983E-4</v>
      </c>
      <c r="AU27" s="42">
        <f t="shared" si="32"/>
        <v>2.3904631947746391E-4</v>
      </c>
      <c r="AV27" s="42">
        <f t="shared" si="32"/>
        <v>2.3914270912241451E-4</v>
      </c>
      <c r="AW27" s="42">
        <f t="shared" si="32"/>
        <v>2.3923913763415744E-4</v>
      </c>
      <c r="AX27" s="42">
        <f t="shared" si="32"/>
        <v>2.3933560502836478E-4</v>
      </c>
      <c r="AY27" s="42">
        <f t="shared" si="32"/>
        <v>2.3943211132071494E-4</v>
      </c>
      <c r="AZ27" s="42">
        <f t="shared" si="32"/>
        <v>2.3952865652689267E-4</v>
      </c>
      <c r="BA27" s="42">
        <f t="shared" si="32"/>
        <v>2.3962524066258902E-4</v>
      </c>
      <c r="BB27" s="42">
        <f t="shared" si="32"/>
        <v>2.3972186374350137E-4</v>
      </c>
      <c r="BC27" s="42">
        <f t="shared" si="32"/>
        <v>2.3981852578533344E-4</v>
      </c>
      <c r="BD27" s="42">
        <f t="shared" si="32"/>
        <v>2.3991522680379528E-4</v>
      </c>
      <c r="BE27" s="42">
        <f t="shared" si="32"/>
        <v>2.4001196681460327E-4</v>
      </c>
      <c r="BF27" s="42">
        <f t="shared" si="32"/>
        <v>2.4010874583348015E-4</v>
      </c>
      <c r="BG27" s="42">
        <f t="shared" si="32"/>
        <v>2.4020556387615495E-4</v>
      </c>
      <c r="BH27" s="42">
        <f t="shared" si="32"/>
        <v>2.403024209583631E-4</v>
      </c>
      <c r="BI27" s="42">
        <f t="shared" si="32"/>
        <v>2.4039931709584633E-4</v>
      </c>
      <c r="BJ27" s="42">
        <f t="shared" si="32"/>
        <v>2.4049625230435274E-4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12.800504260071847</v>
      </c>
      <c r="BT27" s="8" cm="1">
        <f t="array" ref="BT27">N27*INDEX(prod_est,$G27+$H27-1,MATCH(BT$14,$BP$14:$DP$14,0))</f>
        <v>12.84774439192959</v>
      </c>
      <c r="BU27" s="8" cm="1">
        <f t="array" ref="BU27">O27*INDEX(prod_est,$G27+$H27-1,MATCH(BU$14,$BP$14:$DP$14,0))</f>
        <v>12.889573413038386</v>
      </c>
      <c r="BV27" s="8" cm="1">
        <f t="array" ref="BV27">P27*INDEX(prod_est,$G27+$H27-1,MATCH(BV$14,$BP$14:$DP$14,0))</f>
        <v>12.926227588155136</v>
      </c>
      <c r="BW27" s="8" cm="1">
        <f t="array" ref="BW27">Q27*INDEX(prod_est,$G27+$H27-1,MATCH(BW$14,$BP$14:$DP$14,0))</f>
        <v>12.958066043085125</v>
      </c>
      <c r="BX27" s="8" cm="1">
        <f t="array" ref="BX27">R27*INDEX(prod_est,$G27+$H27-1,MATCH(BX$14,$BP$14:$DP$14,0))</f>
        <v>12.985608991173027</v>
      </c>
      <c r="BY27" s="8" cm="1">
        <f t="array" ref="BY27">S27*INDEX(prod_est,$G27+$H27-1,MATCH(BY$14,$BP$14:$DP$14,0))</f>
        <v>13.008960995905548</v>
      </c>
      <c r="BZ27" s="8" cm="1">
        <f t="array" ref="BZ27">T27*INDEX(prod_est,$G27+$H27-1,MATCH(BZ$14,$BP$14:$DP$14,0))</f>
        <v>12.954564607838034</v>
      </c>
      <c r="CA27" s="8" cm="1">
        <f t="array" ref="CA27">U27*INDEX(prod_est,$G27+$H27-1,MATCH(CA$14,$BP$14:$DP$14,0))</f>
        <v>12.897101899750034</v>
      </c>
      <c r="CB27" s="8" cm="1">
        <f t="array" ref="CB27">V27*INDEX(prod_est,$G27+$H27-1,MATCH(CB$14,$BP$14:$DP$14,0))</f>
        <v>12.837091296907207</v>
      </c>
      <c r="CC27" s="8" cm="1">
        <f t="array" ref="CC27">W27*INDEX(prod_est,$G27+$H27-1,MATCH(CC$14,$BP$14:$DP$14,0))</f>
        <v>12.824722014847367</v>
      </c>
      <c r="CD27" s="8" cm="1">
        <f t="array" ref="CD27">X27*INDEX(prod_est,$G27+$H27-1,MATCH(CD$14,$BP$14:$DP$14,0))</f>
        <v>12.810889051908614</v>
      </c>
      <c r="CE27" s="8" cm="1">
        <f t="array" ref="CE27">Y27*INDEX(prod_est,$G27+$H27-1,MATCH(CE$14,$BP$14:$DP$14,0))</f>
        <v>12.795468192641017</v>
      </c>
      <c r="CF27" s="8" cm="1">
        <f t="array" ref="CF27">Z27*INDEX(prod_est,$G27+$H27-1,MATCH(CF$14,$BP$14:$DP$14,0))</f>
        <v>12.778399854040536</v>
      </c>
      <c r="CG27" s="8" cm="1">
        <f t="array" ref="CG27">AA27*INDEX(prod_est,$G27+$H27-1,MATCH(CG$14,$BP$14:$DP$14,0))</f>
        <v>12.760215364347319</v>
      </c>
      <c r="CH27" s="8" cm="1">
        <f t="array" ref="CH27">AB27*INDEX(prod_est,$G27+$H27-1,MATCH(CH$14,$BP$14:$DP$14,0))</f>
        <v>12.740707586135228</v>
      </c>
      <c r="CI27" s="8" cm="1">
        <f t="array" ref="CI27">AC27*INDEX(prod_est,$G27+$H27-1,MATCH(CI$14,$BP$14:$DP$14,0))</f>
        <v>12.720033582730542</v>
      </c>
      <c r="CJ27" s="8" cm="1">
        <f t="array" ref="CJ27">AD27*INDEX(prod_est,$G27+$H27-1,MATCH(CJ$14,$BP$14:$DP$14,0))</f>
        <v>12.698694448072033</v>
      </c>
      <c r="CK27" s="8" cm="1">
        <f t="array" ref="CK27">AE27*INDEX(prod_est,$G27+$H27-1,MATCH(CK$14,$BP$14:$DP$14,0))</f>
        <v>12.676671205493202</v>
      </c>
      <c r="CL27" s="8" cm="1">
        <f t="array" ref="CL27">AF27*INDEX(prod_est,$G27+$H27-1,MATCH(CL$14,$BP$14:$DP$14,0))</f>
        <v>12.654028017081355</v>
      </c>
      <c r="CM27" s="8" cm="1">
        <f t="array" ref="CM27">AG27*INDEX(prod_est,$G27+$H27-1,MATCH(CM$14,$BP$14:$DP$14,0))</f>
        <v>12.568678339246661</v>
      </c>
      <c r="CN27" s="8" cm="1">
        <f t="array" ref="CN27">AH27*INDEX(prod_est,$G27+$H27-1,MATCH(CN$14,$BP$14:$DP$14,0))</f>
        <v>12.482971416147929</v>
      </c>
      <c r="CO27" s="8" cm="1">
        <f t="array" ref="CO27">AI27*INDEX(prod_est,$G27+$H27-1,MATCH(CO$14,$BP$14:$DP$14,0))</f>
        <v>12.39717140669307</v>
      </c>
      <c r="CP27" s="8" cm="1">
        <f t="array" ref="CP27">AJ27*INDEX(prod_est,$G27+$H27-1,MATCH(CP$14,$BP$14:$DP$14,0))</f>
        <v>12.311373972523173</v>
      </c>
      <c r="CQ27" s="8" cm="1">
        <f t="array" ref="CQ27">AK27*INDEX(prod_est,$G27+$H27-1,MATCH(CQ$14,$BP$14:$DP$14,0))</f>
        <v>12.22568587673838</v>
      </c>
      <c r="CR27" s="8" cm="1">
        <f t="array" ref="CR27">AL27*INDEX(prod_est,$G27+$H27-1,MATCH(CR$14,$BP$14:$DP$14,0))</f>
        <v>12.238150146955707</v>
      </c>
      <c r="CS27" s="8" cm="1">
        <f t="array" ref="CS27">AM27*INDEX(prod_est,$G27+$H27-1,MATCH(CS$14,$BP$14:$DP$14,0))</f>
        <v>12.250306314763945</v>
      </c>
      <c r="CT27" s="8" cm="1">
        <f t="array" ref="CT27">AN27*INDEX(prod_est,$G27+$H27-1,MATCH(CT$14,$BP$14:$DP$14,0))</f>
        <v>12.262132200653854</v>
      </c>
      <c r="CU27" s="8" cm="1">
        <f t="array" ref="CU27">AO27*INDEX(prod_est,$G27+$H27-1,MATCH(CU$14,$BP$14:$DP$14,0))</f>
        <v>12.273902704170341</v>
      </c>
      <c r="CV27" s="8" cm="1">
        <f t="array" ref="CV27">AP27*INDEX(prod_est,$G27+$H27-1,MATCH(CV$14,$BP$14:$DP$14,0))</f>
        <v>12.285573540928155</v>
      </c>
      <c r="CW27" cm="1">
        <f t="array" ref="CW27">AQ27*INDEX(prod_est,$G27+$H27-1,MATCH(CW$14,$BP$14:$DP$14,0))</f>
        <v>12.290527401226917</v>
      </c>
      <c r="CX27" cm="1">
        <f t="array" ref="CX27">AR27*INDEX(prod_est,$G27+$H27-1,MATCH(CX$14,$BP$14:$DP$14,0))</f>
        <v>12.295483259049995</v>
      </c>
      <c r="CY27" cm="1">
        <f t="array" ref="CY27">AS27*INDEX(prod_est,$G27+$H27-1,MATCH(CY$14,$BP$14:$DP$14,0))</f>
        <v>12.300441115202839</v>
      </c>
      <c r="CZ27" cm="1">
        <f t="array" ref="CZ27">AT27*INDEX(prod_est,$G27+$H27-1,MATCH(CZ$14,$BP$14:$DP$14,0))</f>
        <v>12.305400970491226</v>
      </c>
      <c r="DA27" cm="1">
        <f t="array" ref="DA27">AU27*INDEX(prod_est,$G27+$H27-1,MATCH(DA$14,$BP$14:$DP$14,0))</f>
        <v>12.310362825721265</v>
      </c>
      <c r="DB27" cm="1">
        <f t="array" ref="DB27">AV27*INDEX(prod_est,$G27+$H27-1,MATCH(DB$14,$BP$14:$DP$14,0))</f>
        <v>12.315326681699378</v>
      </c>
      <c r="DC27" cm="1">
        <f t="array" ref="DC27">AW27*INDEX(prod_est,$G27+$H27-1,MATCH(DC$14,$BP$14:$DP$14,0))</f>
        <v>12.320292539232323</v>
      </c>
      <c r="DD27" cm="1">
        <f t="array" ref="DD27">AX27*INDEX(prod_est,$G27+$H27-1,MATCH(DD$14,$BP$14:$DP$14,0))</f>
        <v>12.325260399127176</v>
      </c>
      <c r="DE27" cm="1">
        <f t="array" ref="DE27">AY27*INDEX(prod_est,$G27+$H27-1,MATCH(DE$14,$BP$14:$DP$14,0))</f>
        <v>12.330230262191341</v>
      </c>
      <c r="DF27" cm="1">
        <f t="array" ref="DF27">AZ27*INDEX(prod_est,$G27+$H27-1,MATCH(DF$14,$BP$14:$DP$14,0))</f>
        <v>12.335202129232547</v>
      </c>
      <c r="DG27" cm="1">
        <f t="array" ref="DG27">BA27*INDEX(prod_est,$G27+$H27-1,MATCH(DG$14,$BP$14:$DP$14,0))</f>
        <v>12.340176001058852</v>
      </c>
      <c r="DH27" cm="1">
        <f t="array" ref="DH27">BB27*INDEX(prod_est,$G27+$H27-1,MATCH(DH$14,$BP$14:$DP$14,0))</f>
        <v>12.345151878478635</v>
      </c>
      <c r="DI27" cm="1">
        <f t="array" ref="DI27">BC27*INDEX(prod_est,$G27+$H27-1,MATCH(DI$14,$BP$14:$DP$14,0))</f>
        <v>12.350129762300604</v>
      </c>
      <c r="DJ27" cm="1">
        <f t="array" ref="DJ27">BD27*INDEX(prod_est,$G27+$H27-1,MATCH(DJ$14,$BP$14:$DP$14,0))</f>
        <v>12.355109653333789</v>
      </c>
      <c r="DK27" cm="1">
        <f t="array" ref="DK27">BE27*INDEX(prod_est,$G27+$H27-1,MATCH(DK$14,$BP$14:$DP$14,0))</f>
        <v>12.360091552387553</v>
      </c>
      <c r="DL27" cm="1">
        <f t="array" ref="DL27">BF27*INDEX(prod_est,$G27+$H27-1,MATCH(DL$14,$BP$14:$DP$14,0))</f>
        <v>12.365075460271582</v>
      </c>
      <c r="DM27" cm="1">
        <f t="array" ref="DM27">BG27*INDEX(prod_est,$G27+$H27-1,MATCH(DM$14,$BP$14:$DP$14,0))</f>
        <v>12.370061377795885</v>
      </c>
      <c r="DN27" cm="1">
        <f t="array" ref="DN27">BH27*INDEX(prod_est,$G27+$H27-1,MATCH(DN$14,$BP$14:$DP$14,0))</f>
        <v>12.375049305770805</v>
      </c>
      <c r="DO27" cm="1">
        <f t="array" ref="DO27">BI27*INDEX(prod_est,$G27+$H27-1,MATCH(DO$14,$BP$14:$DP$14,0))</f>
        <v>12.380039245007003</v>
      </c>
      <c r="DP27" cm="1">
        <f t="array" ref="DP27">BJ27*INDEX(prod_est,$G27+$H27-1,MATCH(DP$14,$BP$14:$DP$14,0))</f>
        <v>12.385031196315476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ref="M28:AP28" si="33">L28*(1-$F$4)</f>
        <v>1.1734170450680351E-5</v>
      </c>
      <c r="N28" s="42">
        <f t="shared" si="33"/>
        <v>1.1738901971023368E-5</v>
      </c>
      <c r="O28" s="42">
        <f t="shared" si="33"/>
        <v>1.1743635399237492E-5</v>
      </c>
      <c r="P28" s="42">
        <f t="shared" si="33"/>
        <v>1.1748370736092025E-5</v>
      </c>
      <c r="Q28" s="42">
        <f t="shared" si="33"/>
        <v>1.1753107982356579E-5</v>
      </c>
      <c r="R28" s="42">
        <f t="shared" si="33"/>
        <v>1.175784713880108E-5</v>
      </c>
      <c r="S28" s="42">
        <f t="shared" si="33"/>
        <v>1.1762588206195758E-5</v>
      </c>
      <c r="T28" s="42">
        <f t="shared" si="33"/>
        <v>1.1767331185311161E-5</v>
      </c>
      <c r="U28" s="42">
        <f t="shared" si="33"/>
        <v>1.1772076076918142E-5</v>
      </c>
      <c r="V28" s="42">
        <f t="shared" si="33"/>
        <v>1.1776822881787868E-5</v>
      </c>
      <c r="W28" s="42">
        <f t="shared" si="33"/>
        <v>1.1781571600691815E-5</v>
      </c>
      <c r="X28" s="42">
        <f t="shared" si="33"/>
        <v>1.1786322234401773E-5</v>
      </c>
      <c r="Y28" s="42">
        <f t="shared" si="33"/>
        <v>1.179107478368984E-5</v>
      </c>
      <c r="Z28" s="42">
        <f t="shared" si="33"/>
        <v>1.1795829249328425E-5</v>
      </c>
      <c r="AA28" s="42">
        <f t="shared" si="33"/>
        <v>1.1800585632090252E-5</v>
      </c>
      <c r="AB28" s="42">
        <f t="shared" si="33"/>
        <v>1.1805343932748354E-5</v>
      </c>
      <c r="AC28" s="42">
        <f t="shared" si="33"/>
        <v>1.1810104152076077E-5</v>
      </c>
      <c r="AD28" s="42">
        <f t="shared" si="33"/>
        <v>1.1814866290847077E-5</v>
      </c>
      <c r="AE28" s="42">
        <f t="shared" si="33"/>
        <v>1.1819630349835322E-5</v>
      </c>
      <c r="AF28" s="42">
        <f t="shared" si="33"/>
        <v>1.1824396329815096E-5</v>
      </c>
      <c r="AG28" s="42">
        <f t="shared" si="33"/>
        <v>1.182916423156099E-5</v>
      </c>
      <c r="AH28" s="42">
        <f t="shared" si="33"/>
        <v>1.1833934055847909E-5</v>
      </c>
      <c r="AI28" s="42">
        <f t="shared" si="33"/>
        <v>1.1838705803451075E-5</v>
      </c>
      <c r="AJ28" s="42">
        <f t="shared" si="33"/>
        <v>1.1843479475146017E-5</v>
      </c>
      <c r="AK28" s="42">
        <f t="shared" si="33"/>
        <v>1.1848255071708576E-5</v>
      </c>
      <c r="AL28" s="42">
        <f t="shared" si="33"/>
        <v>1.1853032593914911E-5</v>
      </c>
      <c r="AM28" s="42">
        <f t="shared" si="33"/>
        <v>1.1857812042541491E-5</v>
      </c>
      <c r="AN28" s="42">
        <f t="shared" si="33"/>
        <v>1.1862593418365097E-5</v>
      </c>
      <c r="AO28" s="42">
        <f t="shared" si="33"/>
        <v>1.1867376722162825E-5</v>
      </c>
      <c r="AP28" s="42">
        <f t="shared" si="33"/>
        <v>1.1872161954712085E-5</v>
      </c>
      <c r="AQ28" s="42">
        <f t="shared" ref="AQ28:BJ28" si="34">AP28*(1-$F$4)</f>
        <v>1.1876949116790599E-5</v>
      </c>
      <c r="AR28" s="42">
        <f t="shared" si="34"/>
        <v>1.1881738209176403E-5</v>
      </c>
      <c r="AS28" s="42">
        <f t="shared" si="34"/>
        <v>1.1886529232647846E-5</v>
      </c>
      <c r="AT28" s="42">
        <f t="shared" si="34"/>
        <v>1.1891322187983592E-5</v>
      </c>
      <c r="AU28" s="42">
        <f t="shared" si="34"/>
        <v>1.1896117075962619E-5</v>
      </c>
      <c r="AV28" s="42">
        <f t="shared" si="34"/>
        <v>1.1900913897364218E-5</v>
      </c>
      <c r="AW28" s="42">
        <f t="shared" si="34"/>
        <v>1.1905712652967995E-5</v>
      </c>
      <c r="AX28" s="42">
        <f t="shared" si="34"/>
        <v>1.1910513343553871E-5</v>
      </c>
      <c r="AY28" s="42">
        <f t="shared" si="34"/>
        <v>1.191531596990208E-5</v>
      </c>
      <c r="AZ28" s="42">
        <f t="shared" si="34"/>
        <v>1.1920120532793171E-5</v>
      </c>
      <c r="BA28" s="42">
        <f t="shared" si="34"/>
        <v>1.1924927033008007E-5</v>
      </c>
      <c r="BB28" s="42">
        <f t="shared" si="34"/>
        <v>1.1929735471327769E-5</v>
      </c>
      <c r="BC28" s="42">
        <f t="shared" si="34"/>
        <v>1.1934545848533951E-5</v>
      </c>
      <c r="BD28" s="42">
        <f t="shared" si="34"/>
        <v>1.1939358165408362E-5</v>
      </c>
      <c r="BE28" s="42">
        <f t="shared" si="34"/>
        <v>1.1944172422733124E-5</v>
      </c>
      <c r="BF28" s="42">
        <f t="shared" si="34"/>
        <v>1.1948988621290678E-5</v>
      </c>
      <c r="BG28" s="42">
        <f t="shared" si="34"/>
        <v>1.195380676186378E-5</v>
      </c>
      <c r="BH28" s="42">
        <f t="shared" si="34"/>
        <v>1.19586268452355E-5</v>
      </c>
      <c r="BI28" s="42">
        <f t="shared" si="34"/>
        <v>1.1963448872189225E-5</v>
      </c>
      <c r="BJ28" s="42">
        <f t="shared" si="34"/>
        <v>1.1968272843508657E-5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0.63701586220627304</v>
      </c>
      <c r="BT28" s="8" cm="1">
        <f t="array" ref="BT28">N28*INDEX(prod_est,$G28+$H28-1,MATCH(BT$14,$BP$14:$DP$14,0))</f>
        <v>0.63936676282039684</v>
      </c>
      <c r="BU28" s="8" cm="1">
        <f t="array" ref="BU28">O28*INDEX(prod_est,$G28+$H28-1,MATCH(BU$14,$BP$14:$DP$14,0))</f>
        <v>0.6414483800290236</v>
      </c>
      <c r="BV28" s="8" cm="1">
        <f t="array" ref="BV28">P28*INDEX(prod_est,$G28+$H28-1,MATCH(BV$14,$BP$14:$DP$14,0))</f>
        <v>0.64327247152503519</v>
      </c>
      <c r="BW28" s="8" cm="1">
        <f t="array" ref="BW28">Q28*INDEX(prod_est,$G28+$H28-1,MATCH(BW$14,$BP$14:$DP$14,0))</f>
        <v>0.64485690916955885</v>
      </c>
      <c r="BX28" s="8" cm="1">
        <f t="array" ref="BX28">R28*INDEX(prod_est,$G28+$H28-1,MATCH(BX$14,$BP$14:$DP$14,0))</f>
        <v>0.64622758132961156</v>
      </c>
      <c r="BY28" s="8" cm="1">
        <f t="array" ref="BY28">S28*INDEX(prod_est,$G28+$H28-1,MATCH(BY$14,$BP$14:$DP$14,0))</f>
        <v>0.64738969159704318</v>
      </c>
      <c r="BZ28" s="8" cm="1">
        <f t="array" ref="BZ28">T28*INDEX(prod_est,$G28+$H28-1,MATCH(BZ$14,$BP$14:$DP$14,0))</f>
        <v>0.64468266058156809</v>
      </c>
      <c r="CA28" s="8" cm="1">
        <f t="array" ref="CA28">U28*INDEX(prod_est,$G28+$H28-1,MATCH(CA$14,$BP$14:$DP$14,0))</f>
        <v>0.64182303444546629</v>
      </c>
      <c r="CB28" s="8" cm="1">
        <f t="array" ref="CB28">V28*INDEX(prod_est,$G28+$H28-1,MATCH(CB$14,$BP$14:$DP$14,0))</f>
        <v>0.63883661257217472</v>
      </c>
      <c r="CC28" s="8" cm="1">
        <f t="array" ref="CC28">W28*INDEX(prod_est,$G28+$H28-1,MATCH(CC$14,$BP$14:$DP$14,0))</f>
        <v>0.63822105644124949</v>
      </c>
      <c r="CD28" s="8" cm="1">
        <f t="array" ref="CD28">X28*INDEX(prod_est,$G28+$H28-1,MATCH(CD$14,$BP$14:$DP$14,0))</f>
        <v>0.63753266037229273</v>
      </c>
      <c r="CE28" s="8" cm="1">
        <f t="array" ref="CE28">Y28*INDEX(prod_est,$G28+$H28-1,MATCH(CE$14,$BP$14:$DP$14,0))</f>
        <v>0.63676524279539692</v>
      </c>
      <c r="CF28" s="8" cm="1">
        <f t="array" ref="CF28">Z28*INDEX(prod_est,$G28+$H28-1,MATCH(CF$14,$BP$14:$DP$14,0))</f>
        <v>0.63591583856810174</v>
      </c>
      <c r="CG28" s="8" cm="1">
        <f t="array" ref="CG28">AA28*INDEX(prod_est,$G28+$H28-1,MATCH(CG$14,$BP$14:$DP$14,0))</f>
        <v>0.63501088918912774</v>
      </c>
      <c r="CH28" s="8" cm="1">
        <f t="array" ref="CH28">AB28*INDEX(prod_est,$G28+$H28-1,MATCH(CH$14,$BP$14:$DP$14,0))</f>
        <v>0.63404008648440424</v>
      </c>
      <c r="CI28" s="8" cm="1">
        <f t="array" ref="CI28">AC28*INDEX(prod_est,$G28+$H28-1,MATCH(CI$14,$BP$14:$DP$14,0))</f>
        <v>0.63301124669524289</v>
      </c>
      <c r="CJ28" s="8" cm="1">
        <f t="array" ref="CJ28">AD28*INDEX(prod_est,$G28+$H28-1,MATCH(CJ$14,$BP$14:$DP$14,0))</f>
        <v>0.63194930671326677</v>
      </c>
      <c r="CK28" s="8" cm="1">
        <f t="array" ref="CK28">AE28*INDEX(prod_est,$G28+$H28-1,MATCH(CK$14,$BP$14:$DP$14,0))</f>
        <v>0.63085332216649448</v>
      </c>
      <c r="CL28" s="8" cm="1">
        <f t="array" ref="CL28">AF28*INDEX(prod_est,$G28+$H28-1,MATCH(CL$14,$BP$14:$DP$14,0))</f>
        <v>0.62972648607502402</v>
      </c>
      <c r="CM28" s="8" cm="1">
        <f t="array" ref="CM28">AG28*INDEX(prod_est,$G28+$H28-1,MATCH(CM$14,$BP$14:$DP$14,0))</f>
        <v>0.62547906757413829</v>
      </c>
      <c r="CN28" s="8" cm="1">
        <f t="array" ref="CN28">AH28*INDEX(prod_est,$G28+$H28-1,MATCH(CN$14,$BP$14:$DP$14,0))</f>
        <v>0.62121387079707946</v>
      </c>
      <c r="CO28" s="8" cm="1">
        <f t="array" ref="CO28">AI28*INDEX(prod_est,$G28+$H28-1,MATCH(CO$14,$BP$14:$DP$14,0))</f>
        <v>0.61694404158646943</v>
      </c>
      <c r="CP28" s="8" cm="1">
        <f t="array" ref="CP28">AJ28*INDEX(prod_est,$G28+$H28-1,MATCH(CP$14,$BP$14:$DP$14,0))</f>
        <v>0.61267434053466752</v>
      </c>
      <c r="CQ28" s="8" cm="1">
        <f t="array" ref="CQ28">AK28*INDEX(prod_est,$G28+$H28-1,MATCH(CQ$14,$BP$14:$DP$14,0))</f>
        <v>0.60841008069707436</v>
      </c>
      <c r="CR28" s="8" cm="1">
        <f t="array" ref="CR28">AL28*INDEX(prod_est,$G28+$H28-1,MATCH(CR$14,$BP$14:$DP$14,0))</f>
        <v>0.60903036390451248</v>
      </c>
      <c r="CS28" s="8" cm="1">
        <f t="array" ref="CS28">AM28*INDEX(prod_est,$G28+$H28-1,MATCH(CS$14,$BP$14:$DP$14,0))</f>
        <v>0.60963531442522323</v>
      </c>
      <c r="CT28" s="8" cm="1">
        <f t="array" ref="CT28">AN28*INDEX(prod_est,$G28+$H28-1,MATCH(CT$14,$BP$14:$DP$14,0))</f>
        <v>0.61022382849806422</v>
      </c>
      <c r="CU28" s="8" cm="1">
        <f t="array" ref="CU28">AO28*INDEX(prod_est,$G28+$H28-1,MATCH(CU$14,$BP$14:$DP$14,0))</f>
        <v>0.61080958647242356</v>
      </c>
      <c r="CV28" s="8" cm="1">
        <f t="array" ref="CV28">AP28*INDEX(prod_est,$G28+$H28-1,MATCH(CV$14,$BP$14:$DP$14,0))</f>
        <v>0.61139038454013217</v>
      </c>
      <c r="CW28" cm="1">
        <f t="array" ref="CW28">AQ28*INDEX(prod_est,$G28+$H28-1,MATCH(CW$14,$BP$14:$DP$14,0))</f>
        <v>0.6116369129209952</v>
      </c>
      <c r="CX28" cm="1">
        <f t="array" ref="CX28">AR28*INDEX(prod_est,$G28+$H28-1,MATCH(CX$14,$BP$14:$DP$14,0))</f>
        <v>0.6118835407084634</v>
      </c>
      <c r="CY28" cm="1">
        <f t="array" ref="CY28">AS28*INDEX(prod_est,$G28+$H28-1,MATCH(CY$14,$BP$14:$DP$14,0))</f>
        <v>0.61213026794262015</v>
      </c>
      <c r="CZ28" cm="1">
        <f t="array" ref="CZ28">AT28*INDEX(prod_est,$G28+$H28-1,MATCH(CZ$14,$BP$14:$DP$14,0))</f>
        <v>0.61237709466356471</v>
      </c>
      <c r="DA28" cm="1">
        <f t="array" ref="DA28">AU28*INDEX(prod_est,$G28+$H28-1,MATCH(DA$14,$BP$14:$DP$14,0))</f>
        <v>0.6126240209114131</v>
      </c>
      <c r="DB28" cm="1">
        <f t="array" ref="DB28">AV28*INDEX(prod_est,$G28+$H28-1,MATCH(DB$14,$BP$14:$DP$14,0))</f>
        <v>0.61287104672629678</v>
      </c>
      <c r="DC28" cm="1">
        <f t="array" ref="DC28">AW28*INDEX(prod_est,$G28+$H28-1,MATCH(DC$14,$BP$14:$DP$14,0))</f>
        <v>0.61311817214836384</v>
      </c>
      <c r="DD28" cm="1">
        <f t="array" ref="DD28">AX28*INDEX(prod_est,$G28+$H28-1,MATCH(DD$14,$BP$14:$DP$14,0))</f>
        <v>0.61336539721777861</v>
      </c>
      <c r="DE28" cm="1">
        <f t="array" ref="DE28">AY28*INDEX(prod_est,$G28+$H28-1,MATCH(DE$14,$BP$14:$DP$14,0))</f>
        <v>0.61361272197472139</v>
      </c>
      <c r="DF28" cm="1">
        <f t="array" ref="DF28">AZ28*INDEX(prod_est,$G28+$H28-1,MATCH(DF$14,$BP$14:$DP$14,0))</f>
        <v>0.61386014645938869</v>
      </c>
      <c r="DG28" cm="1">
        <f t="array" ref="DG28">BA28*INDEX(prod_est,$G28+$H28-1,MATCH(DG$14,$BP$14:$DP$14,0))</f>
        <v>0.61410767071199324</v>
      </c>
      <c r="DH28" cm="1">
        <f t="array" ref="DH28">BB28*INDEX(prod_est,$G28+$H28-1,MATCH(DH$14,$BP$14:$DP$14,0))</f>
        <v>0.61435529477276429</v>
      </c>
      <c r="DI28" cm="1">
        <f t="array" ref="DI28">BC28*INDEX(prod_est,$G28+$H28-1,MATCH(DI$14,$BP$14:$DP$14,0))</f>
        <v>0.61460301868194689</v>
      </c>
      <c r="DJ28" cm="1">
        <f t="array" ref="DJ28">BD28*INDEX(prod_est,$G28+$H28-1,MATCH(DJ$14,$BP$14:$DP$14,0))</f>
        <v>0.6148508424798026</v>
      </c>
      <c r="DK28" cm="1">
        <f t="array" ref="DK28">BE28*INDEX(prod_est,$G28+$H28-1,MATCH(DK$14,$BP$14:$DP$14,0))</f>
        <v>0.61509876620660908</v>
      </c>
      <c r="DL28" cm="1">
        <f t="array" ref="DL28">BF28*INDEX(prod_est,$G28+$H28-1,MATCH(DL$14,$BP$14:$DP$14,0))</f>
        <v>0.61534678990266012</v>
      </c>
      <c r="DM28" cm="1">
        <f t="array" ref="DM28">BG28*INDEX(prod_est,$G28+$H28-1,MATCH(DM$14,$BP$14:$DP$14,0))</f>
        <v>0.61559491360826601</v>
      </c>
      <c r="DN28" cm="1">
        <f t="array" ref="DN28">BH28*INDEX(prod_est,$G28+$H28-1,MATCH(DN$14,$BP$14:$DP$14,0))</f>
        <v>0.61584313736375329</v>
      </c>
      <c r="DO28" cm="1">
        <f t="array" ref="DO28">BI28*INDEX(prod_est,$G28+$H28-1,MATCH(DO$14,$BP$14:$DP$14,0))</f>
        <v>0.61609146120946456</v>
      </c>
      <c r="DP28" cm="1">
        <f t="array" ref="DP28">BJ28*INDEX(prod_est,$G28+$H28-1,MATCH(DP$14,$BP$14:$DP$14,0))</f>
        <v>0.61633988518575877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ref="M31:AP31" si="39">L31*(1-$F$4)</f>
        <v>2.7320385821721976E-5</v>
      </c>
      <c r="N31" s="42">
        <f t="shared" si="39"/>
        <v>2.733140210632751E-5</v>
      </c>
      <c r="O31" s="42">
        <f t="shared" si="39"/>
        <v>2.7342422832983291E-5</v>
      </c>
      <c r="P31" s="42">
        <f t="shared" si="39"/>
        <v>2.7353448003480464E-5</v>
      </c>
      <c r="Q31" s="42">
        <f t="shared" si="39"/>
        <v>2.7364477619610902E-5</v>
      </c>
      <c r="R31" s="42">
        <f t="shared" si="39"/>
        <v>2.7375511683167199E-5</v>
      </c>
      <c r="S31" s="42">
        <f t="shared" si="39"/>
        <v>2.7386550195942671E-5</v>
      </c>
      <c r="T31" s="42">
        <f t="shared" si="39"/>
        <v>2.739759315973136E-5</v>
      </c>
      <c r="U31" s="42">
        <f t="shared" si="39"/>
        <v>2.7408640576328027E-5</v>
      </c>
      <c r="V31" s="42">
        <f t="shared" si="39"/>
        <v>2.7419692447528163E-5</v>
      </c>
      <c r="W31" s="42">
        <f t="shared" si="39"/>
        <v>2.7430748775127974E-5</v>
      </c>
      <c r="X31" s="42">
        <f t="shared" si="39"/>
        <v>2.7441809560924398E-5</v>
      </c>
      <c r="Y31" s="42">
        <f t="shared" si="39"/>
        <v>2.7452874806715095E-5</v>
      </c>
      <c r="Z31" s="42">
        <f t="shared" si="39"/>
        <v>2.746394451429845E-5</v>
      </c>
      <c r="AA31" s="42">
        <f t="shared" si="39"/>
        <v>2.7475018685473572E-5</v>
      </c>
      <c r="AB31" s="42">
        <f t="shared" si="39"/>
        <v>2.7486097322040296E-5</v>
      </c>
      <c r="AC31" s="42">
        <f t="shared" si="39"/>
        <v>2.7497180425799187E-5</v>
      </c>
      <c r="AD31" s="42">
        <f t="shared" si="39"/>
        <v>2.7508267998551528E-5</v>
      </c>
      <c r="AE31" s="42">
        <f t="shared" si="39"/>
        <v>2.7519360042099333E-5</v>
      </c>
      <c r="AF31" s="42">
        <f t="shared" si="39"/>
        <v>2.7530456558245344E-5</v>
      </c>
      <c r="AG31" s="42">
        <f t="shared" si="39"/>
        <v>2.7541557548793026E-5</v>
      </c>
      <c r="AH31" s="42">
        <f t="shared" si="39"/>
        <v>2.7552663015546575E-5</v>
      </c>
      <c r="AI31" s="42">
        <f t="shared" si="39"/>
        <v>2.7563772960310911E-5</v>
      </c>
      <c r="AJ31" s="42">
        <f t="shared" si="39"/>
        <v>2.7574887384891683E-5</v>
      </c>
      <c r="AK31" s="42">
        <f t="shared" si="39"/>
        <v>2.7586006291095272E-5</v>
      </c>
      <c r="AL31" s="42">
        <f t="shared" si="39"/>
        <v>2.7597129680728782E-5</v>
      </c>
      <c r="AM31" s="42">
        <f t="shared" si="39"/>
        <v>2.7608257555600044E-5</v>
      </c>
      <c r="AN31" s="42">
        <f t="shared" si="39"/>
        <v>2.7619389917517627E-5</v>
      </c>
      <c r="AO31" s="42">
        <f t="shared" si="39"/>
        <v>2.763052676829082E-5</v>
      </c>
      <c r="AP31" s="42">
        <f t="shared" si="39"/>
        <v>2.7641668109729648E-5</v>
      </c>
      <c r="AQ31" s="42">
        <f t="shared" ref="AQ31:BJ31" si="40">AP31*(1-$F$4)</f>
        <v>2.7652813943644864E-5</v>
      </c>
      <c r="AR31" s="42">
        <f t="shared" si="40"/>
        <v>2.766396427184795E-5</v>
      </c>
      <c r="AS31" s="42">
        <f t="shared" si="40"/>
        <v>2.7675119096151115E-5</v>
      </c>
      <c r="AT31" s="42">
        <f t="shared" si="40"/>
        <v>2.7686278418367309E-5</v>
      </c>
      <c r="AU31" s="42">
        <f t="shared" si="40"/>
        <v>2.7697442240310201E-5</v>
      </c>
      <c r="AV31" s="42">
        <f t="shared" si="40"/>
        <v>2.7708610563794198E-5</v>
      </c>
      <c r="AW31" s="42">
        <f t="shared" si="40"/>
        <v>2.771978339063444E-5</v>
      </c>
      <c r="AX31" s="42">
        <f t="shared" si="40"/>
        <v>2.7730960722646796E-5</v>
      </c>
      <c r="AY31" s="42">
        <f t="shared" si="40"/>
        <v>2.7742142561647864E-5</v>
      </c>
      <c r="AZ31" s="42">
        <f t="shared" si="40"/>
        <v>2.7753328909454983E-5</v>
      </c>
      <c r="BA31" s="42">
        <f t="shared" si="40"/>
        <v>2.7764519767886216E-5</v>
      </c>
      <c r="BB31" s="42">
        <f t="shared" si="40"/>
        <v>2.7775715138760365E-5</v>
      </c>
      <c r="BC31" s="42">
        <f t="shared" si="40"/>
        <v>2.7786915023896965E-5</v>
      </c>
      <c r="BD31" s="42">
        <f t="shared" si="40"/>
        <v>2.7798119425116281E-5</v>
      </c>
      <c r="BE31" s="42">
        <f t="shared" si="40"/>
        <v>2.7809328344239314E-5</v>
      </c>
      <c r="BF31" s="42">
        <f t="shared" si="40"/>
        <v>2.7820541783087799E-5</v>
      </c>
      <c r="BG31" s="42">
        <f t="shared" si="40"/>
        <v>2.7831759743484207E-5</v>
      </c>
      <c r="BH31" s="42">
        <f t="shared" si="40"/>
        <v>2.7842982227251745E-5</v>
      </c>
      <c r="BI31" s="42">
        <f t="shared" si="40"/>
        <v>2.7854209236214348E-5</v>
      </c>
      <c r="BJ31" s="42">
        <f t="shared" si="40"/>
        <v>2.7865440772196694E-5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1.4831486557299158</v>
      </c>
      <c r="BT31" s="8" cm="1">
        <f t="array" ref="BT31">N31*INDEX(prod_est,$G31+$H31-1,MATCH(BT$14,$BP$14:$DP$14,0))</f>
        <v>1.4886222008839032</v>
      </c>
      <c r="BU31" s="8" cm="1">
        <f t="array" ref="BU31">O31*INDEX(prod_est,$G31+$H31-1,MATCH(BU$14,$BP$14:$DP$14,0))</f>
        <v>1.4934687799848163</v>
      </c>
      <c r="BV31" s="8" cm="1">
        <f t="array" ref="BV31">P31*INDEX(prod_est,$G31+$H31-1,MATCH(BV$14,$BP$14:$DP$14,0))</f>
        <v>1.4977157681851851</v>
      </c>
      <c r="BW31" s="8" cm="1">
        <f t="array" ref="BW31">Q31*INDEX(prod_est,$G31+$H31-1,MATCH(BW$14,$BP$14:$DP$14,0))</f>
        <v>1.501404776107883</v>
      </c>
      <c r="BX31" s="8" cm="1">
        <f t="array" ref="BX31">R31*INDEX(prod_est,$G31+$H31-1,MATCH(BX$14,$BP$14:$DP$14,0))</f>
        <v>1.5045960790129438</v>
      </c>
      <c r="BY31" s="8" cm="1">
        <f t="array" ref="BY31">S31*INDEX(prod_est,$G31+$H31-1,MATCH(BY$14,$BP$14:$DP$14,0))</f>
        <v>1.5073017922976673</v>
      </c>
      <c r="BZ31" s="8" cm="1">
        <f t="array" ref="BZ31">T31*INDEX(prod_est,$G31+$H31-1,MATCH(BZ$14,$BP$14:$DP$14,0))</f>
        <v>1.5009990773264645</v>
      </c>
      <c r="CA31" s="8" cm="1">
        <f t="array" ref="CA31">U31*INDEX(prod_est,$G31+$H31-1,MATCH(CA$14,$BP$14:$DP$14,0))</f>
        <v>1.4943410788192371</v>
      </c>
      <c r="CB31" s="8" cm="1">
        <f t="array" ref="CB31">V31*INDEX(prod_est,$G31+$H31-1,MATCH(CB$14,$BP$14:$DP$14,0))</f>
        <v>1.4873878648576975</v>
      </c>
      <c r="CC31" s="8" cm="1">
        <f t="array" ref="CC31">W31*INDEX(prod_est,$G31+$H31-1,MATCH(CC$14,$BP$14:$DP$14,0))</f>
        <v>1.4859546803763157</v>
      </c>
      <c r="CD31" s="8" cm="1">
        <f t="array" ref="CD31">X31*INDEX(prod_est,$G31+$H31-1,MATCH(CD$14,$BP$14:$DP$14,0))</f>
        <v>1.4843519044254205</v>
      </c>
      <c r="CE31" s="8" cm="1">
        <f t="array" ref="CE31">Y31*INDEX(prod_est,$G31+$H31-1,MATCH(CE$14,$BP$14:$DP$14,0))</f>
        <v>1.4825651446050065</v>
      </c>
      <c r="CF31" s="8" cm="1">
        <f t="array" ref="CF31">Z31*INDEX(prod_est,$G31+$H31-1,MATCH(CF$14,$BP$14:$DP$14,0))</f>
        <v>1.480587497245456</v>
      </c>
      <c r="CG31" s="8" cm="1">
        <f t="array" ref="CG31">AA31*INDEX(prod_est,$G31+$H31-1,MATCH(CG$14,$BP$14:$DP$14,0))</f>
        <v>1.4784805254499964</v>
      </c>
      <c r="CH31" s="8" cm="1">
        <f t="array" ref="CH31">AB31*INDEX(prod_est,$G31+$H31-1,MATCH(CH$14,$BP$14:$DP$14,0))</f>
        <v>1.4762202289457571</v>
      </c>
      <c r="CI31" s="8" cm="1">
        <f t="array" ref="CI31">AC31*INDEX(prod_est,$G31+$H31-1,MATCH(CI$14,$BP$14:$DP$14,0))</f>
        <v>1.4738248060987167</v>
      </c>
      <c r="CJ31" s="8" cm="1">
        <f t="array" ref="CJ31">AD31*INDEX(prod_est,$G31+$H31-1,MATCH(CJ$14,$BP$14:$DP$14,0))</f>
        <v>1.4713523168717157</v>
      </c>
      <c r="CK31" s="8" cm="1">
        <f t="array" ref="CK31">AE31*INDEX(prod_est,$G31+$H31-1,MATCH(CK$14,$BP$14:$DP$14,0))</f>
        <v>1.4688005625062652</v>
      </c>
      <c r="CL31" s="8" cm="1">
        <f t="array" ref="CL31">AF31*INDEX(prod_est,$G31+$H31-1,MATCH(CL$14,$BP$14:$DP$14,0))</f>
        <v>1.4661769772339863</v>
      </c>
      <c r="CM31" s="8" cm="1">
        <f t="array" ref="CM31">AG31*INDEX(prod_est,$G31+$H31-1,MATCH(CM$14,$BP$14:$DP$14,0))</f>
        <v>1.4562878152622691</v>
      </c>
      <c r="CN31" s="8" cm="1">
        <f t="array" ref="CN31">AH31*INDEX(prod_est,$G31+$H31-1,MATCH(CN$14,$BP$14:$DP$14,0))</f>
        <v>1.4463572605592689</v>
      </c>
      <c r="CO31" s="8" cm="1">
        <f t="array" ref="CO31">AI31*INDEX(prod_est,$G31+$H31-1,MATCH(CO$14,$BP$14:$DP$14,0))</f>
        <v>1.4364159202730484</v>
      </c>
      <c r="CP31" s="8" cm="1">
        <f t="array" ref="CP31">AJ31*INDEX(prod_est,$G31+$H31-1,MATCH(CP$14,$BP$14:$DP$14,0))</f>
        <v>1.4264748783758876</v>
      </c>
      <c r="CQ31" s="8" cm="1">
        <f t="array" ref="CQ31">AK31*INDEX(prod_est,$G31+$H31-1,MATCH(CQ$14,$BP$14:$DP$14,0))</f>
        <v>1.4165465051264294</v>
      </c>
      <c r="CR31" s="8" cm="1">
        <f t="array" ref="CR31">AL31*INDEX(prod_est,$G31+$H31-1,MATCH(CR$14,$BP$14:$DP$14,0))</f>
        <v>1.4179906955459545</v>
      </c>
      <c r="CS31" s="8" cm="1">
        <f t="array" ref="CS31">AM31*INDEX(prod_est,$G31+$H31-1,MATCH(CS$14,$BP$14:$DP$14,0))</f>
        <v>1.4193991872410709</v>
      </c>
      <c r="CT31" s="8" cm="1">
        <f t="array" ref="CT31">AN31*INDEX(prod_est,$G31+$H31-1,MATCH(CT$14,$BP$14:$DP$14,0))</f>
        <v>1.4207694103513546</v>
      </c>
      <c r="CU31" s="8" cm="1">
        <f t="array" ref="CU31">AO31*INDEX(prod_est,$G31+$H31-1,MATCH(CU$14,$BP$14:$DP$14,0))</f>
        <v>1.4221332165040699</v>
      </c>
      <c r="CV31" s="8" cm="1">
        <f t="array" ref="CV31">AP31*INDEX(prod_est,$G31+$H31-1,MATCH(CV$14,$BP$14:$DP$14,0))</f>
        <v>1.4234854746258523</v>
      </c>
      <c r="CW31" cm="1">
        <f t="array" ref="CW31">AQ31*INDEX(prod_est,$G31+$H31-1,MATCH(CW$14,$BP$14:$DP$14,0))</f>
        <v>1.4240594607043306</v>
      </c>
      <c r="CX31" cm="1">
        <f t="array" ref="CX31">AR31*INDEX(prod_est,$G31+$H31-1,MATCH(CX$14,$BP$14:$DP$14,0))</f>
        <v>1.4246336782288083</v>
      </c>
      <c r="CY31" cm="1">
        <f t="array" ref="CY31">AS31*INDEX(prod_est,$G31+$H31-1,MATCH(CY$14,$BP$14:$DP$14,0))</f>
        <v>1.4252081272926103</v>
      </c>
      <c r="CZ31" cm="1">
        <f t="array" ref="CZ31">AT31*INDEX(prod_est,$G31+$H31-1,MATCH(CZ$14,$BP$14:$DP$14,0))</f>
        <v>1.4257828079890995</v>
      </c>
      <c r="DA31" cm="1">
        <f t="array" ref="DA31">AU31*INDEX(prod_est,$G31+$H31-1,MATCH(DA$14,$BP$14:$DP$14,0))</f>
        <v>1.426357720411676</v>
      </c>
      <c r="DB31" cm="1">
        <f t="array" ref="DB31">AV31*INDEX(prod_est,$G31+$H31-1,MATCH(DB$14,$BP$14:$DP$14,0))</f>
        <v>1.4269328646537773</v>
      </c>
      <c r="DC31" cm="1">
        <f t="array" ref="DC31">AW31*INDEX(prod_est,$G31+$H31-1,MATCH(DC$14,$BP$14:$DP$14,0))</f>
        <v>1.4275082408088797</v>
      </c>
      <c r="DD31" cm="1">
        <f t="array" ref="DD31">AX31*INDEX(prod_est,$G31+$H31-1,MATCH(DD$14,$BP$14:$DP$14,0))</f>
        <v>1.4280838489704966</v>
      </c>
      <c r="DE31" cm="1">
        <f t="array" ref="DE31">AY31*INDEX(prod_est,$G31+$H31-1,MATCH(DE$14,$BP$14:$DP$14,0))</f>
        <v>1.4286596892321781</v>
      </c>
      <c r="DF31" cm="1">
        <f t="array" ref="DF31">AZ31*INDEX(prod_est,$G31+$H31-1,MATCH(DF$14,$BP$14:$DP$14,0))</f>
        <v>1.429235761687514</v>
      </c>
      <c r="DG31" cm="1">
        <f t="array" ref="DG31">BA31*INDEX(prod_est,$G31+$H31-1,MATCH(DG$14,$BP$14:$DP$14,0))</f>
        <v>1.4298120664301299</v>
      </c>
      <c r="DH31" cm="1">
        <f t="array" ref="DH31">BB31*INDEX(prod_est,$G31+$H31-1,MATCH(DH$14,$BP$14:$DP$14,0))</f>
        <v>1.4303886035536906</v>
      </c>
      <c r="DI31" cm="1">
        <f t="array" ref="DI31">BC31*INDEX(prod_est,$G31+$H31-1,MATCH(DI$14,$BP$14:$DP$14,0))</f>
        <v>1.4309653731518979</v>
      </c>
      <c r="DJ31" cm="1">
        <f t="array" ref="DJ31">BD31*INDEX(prod_est,$G31+$H31-1,MATCH(DJ$14,$BP$14:$DP$14,0))</f>
        <v>1.4315423753184915</v>
      </c>
      <c r="DK31" cm="1">
        <f t="array" ref="DK31">BE31*INDEX(prod_est,$G31+$H31-1,MATCH(DK$14,$BP$14:$DP$14,0))</f>
        <v>1.4321196101472491</v>
      </c>
      <c r="DL31" cm="1">
        <f t="array" ref="DL31">BF31*INDEX(prod_est,$G31+$H31-1,MATCH(DL$14,$BP$14:$DP$14,0))</f>
        <v>1.4326970777319858</v>
      </c>
      <c r="DM31" cm="1">
        <f t="array" ref="DM31">BG31*INDEX(prod_est,$G31+$H31-1,MATCH(DM$14,$BP$14:$DP$14,0))</f>
        <v>1.4332747781665554</v>
      </c>
      <c r="DN31" cm="1">
        <f t="array" ref="DN31">BH31*INDEX(prod_est,$G31+$H31-1,MATCH(DN$14,$BP$14:$DP$14,0))</f>
        <v>1.4338527115448485</v>
      </c>
      <c r="DO31" cm="1">
        <f t="array" ref="DO31">BI31*INDEX(prod_est,$G31+$H31-1,MATCH(DO$14,$BP$14:$DP$14,0))</f>
        <v>1.4344308779607939</v>
      </c>
      <c r="DP31" cm="1">
        <f t="array" ref="DP31">BJ31*INDEX(prod_est,$G31+$H31-1,MATCH(DP$14,$BP$14:$DP$14,0))</f>
        <v>1.4350092775083589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ref="M32:AP32" si="41">L32*(1-$F$4)</f>
        <v>4.155088148702606E-4</v>
      </c>
      <c r="N32" s="42">
        <f t="shared" si="41"/>
        <v>4.1567635874722444E-4</v>
      </c>
      <c r="O32" s="42">
        <f t="shared" si="41"/>
        <v>4.1584397018220318E-4</v>
      </c>
      <c r="P32" s="42">
        <f t="shared" si="41"/>
        <v>4.16011649202438E-4</v>
      </c>
      <c r="Q32" s="42">
        <f t="shared" si="41"/>
        <v>4.1617939583518096E-4</v>
      </c>
      <c r="R32" s="42">
        <f t="shared" si="41"/>
        <v>4.163472101076952E-4</v>
      </c>
      <c r="S32" s="42">
        <f t="shared" si="41"/>
        <v>4.1651509204725481E-4</v>
      </c>
      <c r="T32" s="42">
        <f t="shared" si="41"/>
        <v>4.1668304168114486E-4</v>
      </c>
      <c r="U32" s="42">
        <f t="shared" si="41"/>
        <v>4.168510590366615E-4</v>
      </c>
      <c r="V32" s="42">
        <f t="shared" si="41"/>
        <v>4.1701914414111178E-4</v>
      </c>
      <c r="W32" s="42">
        <f t="shared" si="41"/>
        <v>4.171872970218139E-4</v>
      </c>
      <c r="X32" s="42">
        <f t="shared" si="41"/>
        <v>4.1735551770609691E-4</v>
      </c>
      <c r="Y32" s="42">
        <f t="shared" si="41"/>
        <v>4.1752380622130103E-4</v>
      </c>
      <c r="Z32" s="42">
        <f t="shared" si="41"/>
        <v>4.1769216259477738E-4</v>
      </c>
      <c r="AA32" s="42">
        <f t="shared" si="41"/>
        <v>4.1786058685388823E-4</v>
      </c>
      <c r="AB32" s="42">
        <f t="shared" si="41"/>
        <v>4.1802907902600676E-4</v>
      </c>
      <c r="AC32" s="42">
        <f t="shared" si="41"/>
        <v>4.1819763913851727E-4</v>
      </c>
      <c r="AD32" s="42">
        <f t="shared" si="41"/>
        <v>4.1836626721881509E-4</v>
      </c>
      <c r="AE32" s="42">
        <f t="shared" si="41"/>
        <v>4.185349632943066E-4</v>
      </c>
      <c r="AF32" s="42">
        <f t="shared" si="41"/>
        <v>4.187037273924092E-4</v>
      </c>
      <c r="AG32" s="42">
        <f t="shared" si="41"/>
        <v>4.1887255954055135E-4</v>
      </c>
      <c r="AH32" s="42">
        <f t="shared" si="41"/>
        <v>4.1904145976617255E-4</v>
      </c>
      <c r="AI32" s="42">
        <f t="shared" si="41"/>
        <v>4.1921042809672348E-4</v>
      </c>
      <c r="AJ32" s="42">
        <f t="shared" si="41"/>
        <v>4.1937946455966574E-4</v>
      </c>
      <c r="AK32" s="42">
        <f t="shared" si="41"/>
        <v>4.195485691824721E-4</v>
      </c>
      <c r="AL32" s="42">
        <f t="shared" si="41"/>
        <v>4.1971774199262636E-4</v>
      </c>
      <c r="AM32" s="42">
        <f t="shared" si="41"/>
        <v>4.1988698301762342E-4</v>
      </c>
      <c r="AN32" s="42">
        <f t="shared" si="41"/>
        <v>4.2005629228496926E-4</v>
      </c>
      <c r="AO32" s="42">
        <f t="shared" si="41"/>
        <v>4.2022566982218099E-4</v>
      </c>
      <c r="AP32" s="42">
        <f t="shared" si="41"/>
        <v>4.2039511565678672E-4</v>
      </c>
      <c r="AQ32" s="42">
        <f t="shared" ref="AQ32:BJ32" si="42">AP32*(1-$F$4)</f>
        <v>4.2056462981632578E-4</v>
      </c>
      <c r="AR32" s="42">
        <f t="shared" si="42"/>
        <v>4.2073421232834851E-4</v>
      </c>
      <c r="AS32" s="42">
        <f t="shared" si="42"/>
        <v>4.209038632204164E-4</v>
      </c>
      <c r="AT32" s="42">
        <f t="shared" si="42"/>
        <v>4.2107358252010209E-4</v>
      </c>
      <c r="AU32" s="42">
        <f t="shared" si="42"/>
        <v>4.2124337025498923E-4</v>
      </c>
      <c r="AV32" s="42">
        <f t="shared" si="42"/>
        <v>4.2141322645267273E-4</v>
      </c>
      <c r="AW32" s="42">
        <f t="shared" si="42"/>
        <v>4.215831511407585E-4</v>
      </c>
      <c r="AX32" s="42">
        <f t="shared" si="42"/>
        <v>4.217531443468637E-4</v>
      </c>
      <c r="AY32" s="42">
        <f t="shared" si="42"/>
        <v>4.2192320609861652E-4</v>
      </c>
      <c r="AZ32" s="42">
        <f t="shared" si="42"/>
        <v>4.2209333642365631E-4</v>
      </c>
      <c r="BA32" s="42">
        <f t="shared" si="42"/>
        <v>4.2226353534963363E-4</v>
      </c>
      <c r="BB32" s="42">
        <f t="shared" si="42"/>
        <v>4.2243380290421013E-4</v>
      </c>
      <c r="BC32" s="42">
        <f t="shared" si="42"/>
        <v>4.2260413911505865E-4</v>
      </c>
      <c r="BD32" s="42">
        <f t="shared" si="42"/>
        <v>4.2277454400986315E-4</v>
      </c>
      <c r="BE32" s="42">
        <f t="shared" si="42"/>
        <v>4.2294501761631876E-4</v>
      </c>
      <c r="BF32" s="42">
        <f t="shared" si="42"/>
        <v>4.2311555996213184E-4</v>
      </c>
      <c r="BG32" s="42">
        <f t="shared" si="42"/>
        <v>4.2328617107501986E-4</v>
      </c>
      <c r="BH32" s="42">
        <f t="shared" si="42"/>
        <v>4.2345685098271144E-4</v>
      </c>
      <c r="BI32" s="42">
        <f t="shared" si="42"/>
        <v>4.2362759971294645E-4</v>
      </c>
      <c r="BJ32" s="42">
        <f t="shared" si="42"/>
        <v>4.2379841729347589E-4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22.556831526470557</v>
      </c>
      <c r="BT32" s="8" cm="1">
        <f t="array" ref="BT32">N32*INDEX(prod_est,$G32+$H32-1,MATCH(BT$14,$BP$14:$DP$14,0))</f>
        <v>22.6400772856964</v>
      </c>
      <c r="BU32" s="8" cm="1">
        <f t="array" ref="BU32">O32*INDEX(prod_est,$G32+$H32-1,MATCH(BU$14,$BP$14:$DP$14,0))</f>
        <v>22.71378767732616</v>
      </c>
      <c r="BV32" s="8" cm="1">
        <f t="array" ref="BV32">P32*INDEX(prod_est,$G32+$H32-1,MATCH(BV$14,$BP$14:$DP$14,0))</f>
        <v>22.778379043107687</v>
      </c>
      <c r="BW32" s="8" cm="1">
        <f t="array" ref="BW32">Q32*INDEX(prod_est,$G32+$H32-1,MATCH(BW$14,$BP$14:$DP$14,0))</f>
        <v>22.83448422844473</v>
      </c>
      <c r="BX32" s="8" cm="1">
        <f t="array" ref="BX32">R32*INDEX(prod_est,$G32+$H32-1,MATCH(BX$14,$BP$14:$DP$14,0))</f>
        <v>22.883019944471094</v>
      </c>
      <c r="BY32" s="8" cm="1">
        <f t="array" ref="BY32">S32*INDEX(prod_est,$G32+$H32-1,MATCH(BY$14,$BP$14:$DP$14,0))</f>
        <v>22.924170451189791</v>
      </c>
      <c r="BZ32" s="8" cm="1">
        <f t="array" ref="BZ32">T32*INDEX(prod_est,$G32+$H32-1,MATCH(BZ$14,$BP$14:$DP$14,0))</f>
        <v>22.828314058632287</v>
      </c>
      <c r="CA32" s="8" cm="1">
        <f t="array" ref="CA32">U32*INDEX(prod_est,$G32+$H32-1,MATCH(CA$14,$BP$14:$DP$14,0))</f>
        <v>22.727054248935662</v>
      </c>
      <c r="CB32" s="8" cm="1">
        <f t="array" ref="CB32">V32*INDEX(prod_est,$G32+$H32-1,MATCH(CB$14,$BP$14:$DP$14,0))</f>
        <v>22.6213045823112</v>
      </c>
      <c r="CC32" s="8" cm="1">
        <f t="array" ref="CC32">W32*INDEX(prod_est,$G32+$H32-1,MATCH(CC$14,$BP$14:$DP$14,0))</f>
        <v>22.599507643232986</v>
      </c>
      <c r="CD32" s="8" cm="1">
        <f t="array" ref="CD32">X32*INDEX(prod_est,$G32+$H32-1,MATCH(CD$14,$BP$14:$DP$14,0))</f>
        <v>22.575131430532156</v>
      </c>
      <c r="CE32" s="8" cm="1">
        <f t="array" ref="CE32">Y32*INDEX(prod_est,$G32+$H32-1,MATCH(CE$14,$BP$14:$DP$14,0))</f>
        <v>22.547957053849391</v>
      </c>
      <c r="CF32" s="8" cm="1">
        <f t="array" ref="CF32">Z32*INDEX(prod_est,$G32+$H32-1,MATCH(CF$14,$BP$14:$DP$14,0))</f>
        <v>22.517879517025413</v>
      </c>
      <c r="CG32" s="8" cm="1">
        <f t="array" ref="CG32">AA32*INDEX(prod_est,$G32+$H32-1,MATCH(CG$14,$BP$14:$DP$14,0))</f>
        <v>22.485835117674348</v>
      </c>
      <c r="CH32" s="8" cm="1">
        <f t="array" ref="CH32">AB32*INDEX(prod_est,$G32+$H32-1,MATCH(CH$14,$BP$14:$DP$14,0))</f>
        <v>22.451458841736653</v>
      </c>
      <c r="CI32" s="8" cm="1">
        <f t="array" ref="CI32">AC32*INDEX(prod_est,$G32+$H32-1,MATCH(CI$14,$BP$14:$DP$14,0))</f>
        <v>22.415027463542291</v>
      </c>
      <c r="CJ32" s="8" cm="1">
        <f t="array" ref="CJ32">AD32*INDEX(prod_est,$G32+$H32-1,MATCH(CJ$14,$BP$14:$DP$14,0))</f>
        <v>22.377424002332244</v>
      </c>
      <c r="CK32" s="8" cm="1">
        <f t="array" ref="CK32">AE32*INDEX(prod_est,$G32+$H32-1,MATCH(CK$14,$BP$14:$DP$14,0))</f>
        <v>22.338615017746626</v>
      </c>
      <c r="CL32" s="8" cm="1">
        <f t="array" ref="CL32">AF32*INDEX(prod_est,$G32+$H32-1,MATCH(CL$14,$BP$14:$DP$14,0))</f>
        <v>22.298713575127579</v>
      </c>
      <c r="CM32" s="8" cm="1">
        <f t="array" ref="CM32">AG32*INDEX(prod_est,$G32+$H32-1,MATCH(CM$14,$BP$14:$DP$14,0))</f>
        <v>22.148311820271644</v>
      </c>
      <c r="CN32" s="8" cm="1">
        <f t="array" ref="CN32">AH32*INDEX(prod_est,$G32+$H32-1,MATCH(CN$14,$BP$14:$DP$14,0))</f>
        <v>21.997280533869851</v>
      </c>
      <c r="CO32" s="8" cm="1">
        <f t="array" ref="CO32">AI32*INDEX(prod_est,$G32+$H32-1,MATCH(CO$14,$BP$14:$DP$14,0))</f>
        <v>21.846085212269919</v>
      </c>
      <c r="CP32" s="8" cm="1">
        <f t="array" ref="CP32">AJ32*INDEX(prod_est,$G32+$H32-1,MATCH(CP$14,$BP$14:$DP$14,0))</f>
        <v>21.694894428793475</v>
      </c>
      <c r="CQ32" s="8" cm="1">
        <f t="array" ref="CQ32">AK32*INDEX(prod_est,$G32+$H32-1,MATCH(CQ$14,$BP$14:$DP$14,0))</f>
        <v>21.543896319565018</v>
      </c>
      <c r="CR32" s="8" cm="1">
        <f t="array" ref="CR32">AL32*INDEX(prod_est,$G32+$H32-1,MATCH(CR$14,$BP$14:$DP$14,0))</f>
        <v>21.565860645163475</v>
      </c>
      <c r="CS32" s="8" cm="1">
        <f t="array" ref="CS32">AM32*INDEX(prod_est,$G32+$H32-1,MATCH(CS$14,$BP$14:$DP$14,0))</f>
        <v>21.587282037921671</v>
      </c>
      <c r="CT32" s="8" cm="1">
        <f t="array" ref="CT32">AN32*INDEX(prod_est,$G32+$H32-1,MATCH(CT$14,$BP$14:$DP$14,0))</f>
        <v>21.608121413484557</v>
      </c>
      <c r="CU32" s="8" cm="1">
        <f t="array" ref="CU32">AO32*INDEX(prod_est,$G32+$H32-1,MATCH(CU$14,$BP$14:$DP$14,0))</f>
        <v>21.628863195168215</v>
      </c>
      <c r="CV32" s="8" cm="1">
        <f t="array" ref="CV32">AP32*INDEX(prod_est,$G32+$H32-1,MATCH(CV$14,$BP$14:$DP$14,0))</f>
        <v>21.649429345779961</v>
      </c>
      <c r="CW32" cm="1">
        <f t="array" ref="CW32">AQ32*INDEX(prod_est,$G32+$H32-1,MATCH(CW$14,$BP$14:$DP$14,0))</f>
        <v>21.658158954387133</v>
      </c>
      <c r="CX32" cm="1">
        <f t="array" ref="CX32">AR32*INDEX(prod_est,$G32+$H32-1,MATCH(CX$14,$BP$14:$DP$14,0))</f>
        <v>21.666892082997773</v>
      </c>
      <c r="CY32" cm="1">
        <f t="array" ref="CY32">AS32*INDEX(prod_est,$G32+$H32-1,MATCH(CY$14,$BP$14:$DP$14,0))</f>
        <v>21.675628733031239</v>
      </c>
      <c r="CZ32" cm="1">
        <f t="array" ref="CZ32">AT32*INDEX(prod_est,$G32+$H32-1,MATCH(CZ$14,$BP$14:$DP$14,0))</f>
        <v>21.684368905907466</v>
      </c>
      <c r="DA32" cm="1">
        <f t="array" ref="DA32">AU32*INDEX(prod_est,$G32+$H32-1,MATCH(DA$14,$BP$14:$DP$14,0))</f>
        <v>21.693112603046941</v>
      </c>
      <c r="DB32" cm="1">
        <f t="array" ref="DB32">AV32*INDEX(prod_est,$G32+$H32-1,MATCH(DB$14,$BP$14:$DP$14,0))</f>
        <v>21.701859825870756</v>
      </c>
      <c r="DC32" cm="1">
        <f t="array" ref="DC32">AW32*INDEX(prod_est,$G32+$H32-1,MATCH(DC$14,$BP$14:$DP$14,0))</f>
        <v>21.710610575800541</v>
      </c>
      <c r="DD32" cm="1">
        <f t="array" ref="DD32">AX32*INDEX(prod_est,$G32+$H32-1,MATCH(DD$14,$BP$14:$DP$14,0))</f>
        <v>21.719364854258529</v>
      </c>
      <c r="DE32" cm="1">
        <f t="array" ref="DE32">AY32*INDEX(prod_est,$G32+$H32-1,MATCH(DE$14,$BP$14:$DP$14,0))</f>
        <v>21.728122662667506</v>
      </c>
      <c r="DF32" cm="1">
        <f t="array" ref="DF32">AZ32*INDEX(prod_est,$G32+$H32-1,MATCH(DF$14,$BP$14:$DP$14,0))</f>
        <v>21.736884002450839</v>
      </c>
      <c r="DG32" cm="1">
        <f t="array" ref="DG32">BA32*INDEX(prod_est,$G32+$H32-1,MATCH(DG$14,$BP$14:$DP$14,0))</f>
        <v>21.745648875032476</v>
      </c>
      <c r="DH32" cm="1">
        <f t="array" ref="DH32">BB32*INDEX(prod_est,$G32+$H32-1,MATCH(DH$14,$BP$14:$DP$14,0))</f>
        <v>21.754417281836925</v>
      </c>
      <c r="DI32" cm="1">
        <f t="array" ref="DI32">BC32*INDEX(prod_est,$G32+$H32-1,MATCH(DI$14,$BP$14:$DP$14,0))</f>
        <v>21.763189224289285</v>
      </c>
      <c r="DJ32" cm="1">
        <f t="array" ref="DJ32">BD32*INDEX(prod_est,$G32+$H32-1,MATCH(DJ$14,$BP$14:$DP$14,0))</f>
        <v>21.771964703815208</v>
      </c>
      <c r="DK32" cm="1">
        <f t="array" ref="DK32">BE32*INDEX(prod_est,$G32+$H32-1,MATCH(DK$14,$BP$14:$DP$14,0))</f>
        <v>21.780743721840942</v>
      </c>
      <c r="DL32" cm="1">
        <f t="array" ref="DL32">BF32*INDEX(prod_est,$G32+$H32-1,MATCH(DL$14,$BP$14:$DP$14,0))</f>
        <v>21.7895262797933</v>
      </c>
      <c r="DM32" cm="1">
        <f t="array" ref="DM32">BG32*INDEX(prod_est,$G32+$H32-1,MATCH(DM$14,$BP$14:$DP$14,0))</f>
        <v>21.79831237909967</v>
      </c>
      <c r="DN32" cm="1">
        <f t="array" ref="DN32">BH32*INDEX(prod_est,$G32+$H32-1,MATCH(DN$14,$BP$14:$DP$14,0))</f>
        <v>21.807102021188019</v>
      </c>
      <c r="DO32" cm="1">
        <f t="array" ref="DO32">BI32*INDEX(prod_est,$G32+$H32-1,MATCH(DO$14,$BP$14:$DP$14,0))</f>
        <v>21.815895207486889</v>
      </c>
      <c r="DP32" cm="1">
        <f t="array" ref="DP32">BJ32*INDEX(prod_est,$G32+$H32-1,MATCH(DP$14,$BP$14:$DP$14,0))</f>
        <v>21.824691939425392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ref="M37:AP37" si="51">L37*(1-$F$4)</f>
        <v>1.972370594249155E-6</v>
      </c>
      <c r="N37" s="42">
        <f t="shared" si="51"/>
        <v>1.9731659049726428E-6</v>
      </c>
      <c r="O37" s="42">
        <f t="shared" si="51"/>
        <v>1.9739615363859386E-6</v>
      </c>
      <c r="P37" s="42">
        <f t="shared" si="51"/>
        <v>1.9747574886183523E-6</v>
      </c>
      <c r="Q37" s="42">
        <f t="shared" si="51"/>
        <v>1.9755537617992468E-6</v>
      </c>
      <c r="R37" s="42">
        <f t="shared" si="51"/>
        <v>1.9763503560580372E-6</v>
      </c>
      <c r="S37" s="42">
        <f t="shared" si="51"/>
        <v>1.9771472715241899E-6</v>
      </c>
      <c r="T37" s="42">
        <f t="shared" si="51"/>
        <v>1.9779445083272239E-6</v>
      </c>
      <c r="U37" s="42">
        <f t="shared" si="51"/>
        <v>1.9787420665967107E-6</v>
      </c>
      <c r="V37" s="42">
        <f t="shared" si="51"/>
        <v>1.9795399464622739E-6</v>
      </c>
      <c r="W37" s="42">
        <f t="shared" si="51"/>
        <v>1.9803381480535895E-6</v>
      </c>
      <c r="X37" s="42">
        <f t="shared" si="51"/>
        <v>1.9811366715003853E-6</v>
      </c>
      <c r="Y37" s="42">
        <f t="shared" si="51"/>
        <v>1.9819355169324419E-6</v>
      </c>
      <c r="Z37" s="42">
        <f t="shared" si="51"/>
        <v>1.9827346844795923E-6</v>
      </c>
      <c r="AA37" s="42">
        <f t="shared" si="51"/>
        <v>1.9835341742717212E-6</v>
      </c>
      <c r="AB37" s="42">
        <f t="shared" si="51"/>
        <v>1.9843339864387665E-6</v>
      </c>
      <c r="AC37" s="42">
        <f t="shared" si="51"/>
        <v>1.9851341211107176E-6</v>
      </c>
      <c r="AD37" s="42">
        <f t="shared" si="51"/>
        <v>1.9859345784176171E-6</v>
      </c>
      <c r="AE37" s="42">
        <f t="shared" si="51"/>
        <v>1.9867353584895597E-6</v>
      </c>
      <c r="AF37" s="42">
        <f t="shared" si="51"/>
        <v>1.9875364614566927E-6</v>
      </c>
      <c r="AG37" s="42">
        <f t="shared" si="51"/>
        <v>1.9883378874492159E-6</v>
      </c>
      <c r="AH37" s="42">
        <f t="shared" si="51"/>
        <v>1.9891396365973809E-6</v>
      </c>
      <c r="AI37" s="42">
        <f t="shared" si="51"/>
        <v>1.9899417090314929E-6</v>
      </c>
      <c r="AJ37" s="42">
        <f t="shared" si="51"/>
        <v>1.9907441048819088E-6</v>
      </c>
      <c r="AK37" s="42">
        <f t="shared" si="51"/>
        <v>1.9915468242790388E-6</v>
      </c>
      <c r="AL37" s="42">
        <f t="shared" si="51"/>
        <v>1.992349867353345E-6</v>
      </c>
      <c r="AM37" s="42">
        <f t="shared" si="51"/>
        <v>1.9931532342353424E-6</v>
      </c>
      <c r="AN37" s="42">
        <f t="shared" si="51"/>
        <v>1.9939569250555986E-6</v>
      </c>
      <c r="AO37" s="42">
        <f t="shared" si="51"/>
        <v>1.9947609399447342E-6</v>
      </c>
      <c r="AP37" s="42">
        <f t="shared" si="51"/>
        <v>1.9955652790334217E-6</v>
      </c>
      <c r="AQ37" s="42">
        <f t="shared" ref="AQ37:BJ37" si="52">AP37*(1-$F$4)</f>
        <v>1.9963699424523868E-6</v>
      </c>
      <c r="AR37" s="42">
        <f t="shared" si="52"/>
        <v>1.9971749303324079E-6</v>
      </c>
      <c r="AS37" s="42">
        <f t="shared" si="52"/>
        <v>1.9979802428043165E-6</v>
      </c>
      <c r="AT37" s="42">
        <f t="shared" si="52"/>
        <v>1.9987858799989957E-6</v>
      </c>
      <c r="AU37" s="42">
        <f t="shared" si="52"/>
        <v>1.9995918420473827E-6</v>
      </c>
      <c r="AV37" s="42">
        <f t="shared" si="52"/>
        <v>2.0003981290804667E-6</v>
      </c>
      <c r="AW37" s="42">
        <f t="shared" si="52"/>
        <v>2.0012047412292894E-6</v>
      </c>
      <c r="AX37" s="42">
        <f t="shared" si="52"/>
        <v>2.0020116786249467E-6</v>
      </c>
      <c r="AY37" s="42">
        <f t="shared" si="52"/>
        <v>2.0028189413985859E-6</v>
      </c>
      <c r="AZ37" s="42">
        <f t="shared" si="52"/>
        <v>2.0036265296814081E-6</v>
      </c>
      <c r="BA37" s="42">
        <f t="shared" si="52"/>
        <v>2.0044344436046671E-6</v>
      </c>
      <c r="BB37" s="42">
        <f t="shared" si="52"/>
        <v>2.0052426832996691E-6</v>
      </c>
      <c r="BC37" s="42">
        <f t="shared" si="52"/>
        <v>2.0060512488977739E-6</v>
      </c>
      <c r="BD37" s="42">
        <f t="shared" si="52"/>
        <v>2.0068601405303943E-6</v>
      </c>
      <c r="BE37" s="42">
        <f t="shared" si="52"/>
        <v>2.0076693583289955E-6</v>
      </c>
      <c r="BF37" s="42">
        <f t="shared" si="52"/>
        <v>2.008478902425096E-6</v>
      </c>
      <c r="BG37" s="42">
        <f t="shared" si="52"/>
        <v>2.0092887729502675E-6</v>
      </c>
      <c r="BH37" s="42">
        <f t="shared" si="52"/>
        <v>2.0100989700361347E-6</v>
      </c>
      <c r="BI37" s="42">
        <f t="shared" si="52"/>
        <v>2.0109094938143753E-6</v>
      </c>
      <c r="BJ37" s="42">
        <f t="shared" si="52"/>
        <v>2.0117203444167201E-6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0.10707457846865318</v>
      </c>
      <c r="BT37" s="8" cm="1">
        <f t="array" ref="BT37">N37*INDEX(prod_est,$G37+$H37-1,MATCH(BT$14,$BP$14:$DP$14,0))</f>
        <v>0.10746973612046923</v>
      </c>
      <c r="BU37" s="8" cm="1">
        <f t="array" ref="BU37">O37*INDEX(prod_est,$G37+$H37-1,MATCH(BU$14,$BP$14:$DP$14,0))</f>
        <v>0.10781963052400079</v>
      </c>
      <c r="BV37" s="8" cm="1">
        <f t="array" ref="BV37">P37*INDEX(prod_est,$G37+$H37-1,MATCH(BV$14,$BP$14:$DP$14,0))</f>
        <v>0.1081262380036752</v>
      </c>
      <c r="BW37" s="8" cm="1">
        <f t="array" ref="BW37">Q37*INDEX(prod_est,$G37+$H37-1,MATCH(BW$14,$BP$14:$DP$14,0))</f>
        <v>0.10839256260085185</v>
      </c>
      <c r="BX37" s="8" cm="1">
        <f t="array" ref="BX37">R37*INDEX(prod_est,$G37+$H37-1,MATCH(BX$14,$BP$14:$DP$14,0))</f>
        <v>0.10862295583352279</v>
      </c>
      <c r="BY37" s="8" cm="1">
        <f t="array" ref="BY37">S37*INDEX(prod_est,$G37+$H37-1,MATCH(BY$14,$BP$14:$DP$14,0))</f>
        <v>0.10881829236186037</v>
      </c>
      <c r="BZ37" s="8" cm="1">
        <f t="array" ref="BZ37">T37*INDEX(prod_est,$G37+$H37-1,MATCH(BZ$14,$BP$14:$DP$14,0))</f>
        <v>0.10836327354352251</v>
      </c>
      <c r="CA37" s="8" cm="1">
        <f t="array" ref="CA37">U37*INDEX(prod_est,$G37+$H37-1,MATCH(CA$14,$BP$14:$DP$14,0))</f>
        <v>0.10788260535099028</v>
      </c>
      <c r="CB37" s="8" cm="1">
        <f t="array" ref="CB37">V37*INDEX(prod_est,$G37+$H37-1,MATCH(CB$14,$BP$14:$DP$14,0))</f>
        <v>0.10738062434520376</v>
      </c>
      <c r="CC37" s="8" cm="1">
        <f t="array" ref="CC37">W37*INDEX(prod_est,$G37+$H37-1,MATCH(CC$14,$BP$14:$DP$14,0))</f>
        <v>0.1072771568852031</v>
      </c>
      <c r="CD37" s="8" cm="1">
        <f t="array" ref="CD37">X37*INDEX(prod_est,$G37+$H37-1,MATCH(CD$14,$BP$14:$DP$14,0))</f>
        <v>0.10716144592213894</v>
      </c>
      <c r="CE37" s="8" cm="1">
        <f t="array" ref="CE37">Y37*INDEX(prod_est,$G37+$H37-1,MATCH(CE$14,$BP$14:$DP$14,0))</f>
        <v>0.10703245240968393</v>
      </c>
      <c r="CF37" s="8" cm="1">
        <f t="array" ref="CF37">Z37*INDEX(prod_est,$G37+$H37-1,MATCH(CF$14,$BP$14:$DP$14,0))</f>
        <v>0.1068896779436414</v>
      </c>
      <c r="CG37" s="8" cm="1">
        <f t="array" ref="CG37">AA37*INDEX(prod_est,$G37+$H37-1,MATCH(CG$14,$BP$14:$DP$14,0))</f>
        <v>0.10673756701668032</v>
      </c>
      <c r="CH37" s="8" cm="1">
        <f t="array" ref="CH37">AB37*INDEX(prod_est,$G37+$H37-1,MATCH(CH$14,$BP$14:$DP$14,0))</f>
        <v>0.10657438695076407</v>
      </c>
      <c r="CI37" s="8" cm="1">
        <f t="array" ref="CI37">AC37*INDEX(prod_est,$G37+$H37-1,MATCH(CI$14,$BP$14:$DP$14,0))</f>
        <v>0.10640145156049814</v>
      </c>
      <c r="CJ37" s="8" cm="1">
        <f t="array" ref="CJ37">AD37*INDEX(prod_est,$G37+$H37-1,MATCH(CJ$14,$BP$14:$DP$14,0))</f>
        <v>0.10622295243249325</v>
      </c>
      <c r="CK37" s="8" cm="1">
        <f t="array" ref="CK37">AE37*INDEX(prod_est,$G37+$H37-1,MATCH(CK$14,$BP$14:$DP$14,0))</f>
        <v>0.10603873082936492</v>
      </c>
      <c r="CL37" s="8" cm="1">
        <f t="array" ref="CL37">AF37*INDEX(prod_est,$G37+$H37-1,MATCH(CL$14,$BP$14:$DP$14,0))</f>
        <v>0.10584932345875474</v>
      </c>
      <c r="CM37" s="8" cm="1">
        <f t="array" ref="CM37">AG37*INDEX(prod_est,$G37+$H37-1,MATCH(CM$14,$BP$14:$DP$14,0))</f>
        <v>0.10513538433644287</v>
      </c>
      <c r="CN37" s="8" cm="1">
        <f t="array" ref="CN37">AH37*INDEX(prod_est,$G37+$H37-1,MATCH(CN$14,$BP$14:$DP$14,0))</f>
        <v>0.10441845690325825</v>
      </c>
      <c r="CO37" s="8" cm="1">
        <f t="array" ref="CO37">AI37*INDEX(prod_est,$G37+$H37-1,MATCH(CO$14,$BP$14:$DP$14,0))</f>
        <v>0.10370075081462843</v>
      </c>
      <c r="CP37" s="8" cm="1">
        <f t="array" ref="CP37">AJ37*INDEX(prod_est,$G37+$H37-1,MATCH(CP$14,$BP$14:$DP$14,0))</f>
        <v>0.10298306626792741</v>
      </c>
      <c r="CQ37" s="8" cm="1">
        <f t="array" ref="CQ37">AK37*INDEX(prod_est,$G37+$H37-1,MATCH(CQ$14,$BP$14:$DP$14,0))</f>
        <v>0.10226629632281224</v>
      </c>
      <c r="CR37" s="8" cm="1">
        <f t="array" ref="CR37">AL37*INDEX(prod_est,$G37+$H37-1,MATCH(CR$14,$BP$14:$DP$14,0))</f>
        <v>0.10237055834658287</v>
      </c>
      <c r="CS37" s="8" cm="1">
        <f t="array" ref="CS37">AM37*INDEX(prod_est,$G37+$H37-1,MATCH(CS$14,$BP$14:$DP$14,0))</f>
        <v>0.10247224313316752</v>
      </c>
      <c r="CT37" s="8" cm="1">
        <f t="array" ref="CT37">AN37*INDEX(prod_est,$G37+$H37-1,MATCH(CT$14,$BP$14:$DP$14,0))</f>
        <v>0.10257116515381245</v>
      </c>
      <c r="CU37" s="8" cm="1">
        <f t="array" ref="CU37">AO37*INDEX(prod_est,$G37+$H37-1,MATCH(CU$14,$BP$14:$DP$14,0))</f>
        <v>0.10266962390799789</v>
      </c>
      <c r="CV37" s="8" cm="1">
        <f t="array" ref="CV37">AP37*INDEX(prod_est,$G37+$H37-1,MATCH(CV$14,$BP$14:$DP$14,0))</f>
        <v>0.10276724896251369</v>
      </c>
      <c r="CW37" cm="1">
        <f t="array" ref="CW37">AQ37*INDEX(prod_est,$G37+$H37-1,MATCH(CW$14,$BP$14:$DP$14,0))</f>
        <v>0.1028086873693534</v>
      </c>
      <c r="CX37" cm="1">
        <f t="array" ref="CX37">AR37*INDEX(prod_est,$G37+$H37-1,MATCH(CX$14,$BP$14:$DP$14,0))</f>
        <v>0.10285014248522815</v>
      </c>
      <c r="CY37" cm="1">
        <f t="array" ref="CY37">AS37*INDEX(prod_est,$G37+$H37-1,MATCH(CY$14,$BP$14:$DP$14,0))</f>
        <v>0.10289161431687543</v>
      </c>
      <c r="CZ37" cm="1">
        <f t="array" ref="CZ37">AT37*INDEX(prod_est,$G37+$H37-1,MATCH(CZ$14,$BP$14:$DP$14,0))</f>
        <v>0.10293310287103546</v>
      </c>
      <c r="DA37" cm="1">
        <f t="array" ref="DA37">AU37*INDEX(prod_est,$G37+$H37-1,MATCH(DA$14,$BP$14:$DP$14,0))</f>
        <v>0.10297460815445122</v>
      </c>
      <c r="DB37" cm="1">
        <f t="array" ref="DB37">AV37*INDEX(prod_est,$G37+$H37-1,MATCH(DB$14,$BP$14:$DP$14,0))</f>
        <v>0.10301613017386836</v>
      </c>
      <c r="DC37" cm="1">
        <f t="array" ref="DC37">AW37*INDEX(prod_est,$G37+$H37-1,MATCH(DC$14,$BP$14:$DP$14,0))</f>
        <v>0.10305766893603524</v>
      </c>
      <c r="DD37" cm="1">
        <f t="array" ref="DD37">AX37*INDEX(prod_est,$G37+$H37-1,MATCH(DD$14,$BP$14:$DP$14,0))</f>
        <v>0.10309922444770302</v>
      </c>
      <c r="DE37" cm="1">
        <f t="array" ref="DE37">AY37*INDEX(prod_est,$G37+$H37-1,MATCH(DE$14,$BP$14:$DP$14,0))</f>
        <v>0.10314079671562548</v>
      </c>
      <c r="DF37" cm="1">
        <f t="array" ref="DF37">AZ37*INDEX(prod_est,$G37+$H37-1,MATCH(DF$14,$BP$14:$DP$14,0))</f>
        <v>0.1031823857465592</v>
      </c>
      <c r="DG37" cm="1">
        <f t="array" ref="DG37">BA37*INDEX(prod_est,$G37+$H37-1,MATCH(DG$14,$BP$14:$DP$14,0))</f>
        <v>0.10322399154726349</v>
      </c>
      <c r="DH37" cm="1">
        <f t="array" ref="DH37">BB37*INDEX(prod_est,$G37+$H37-1,MATCH(DH$14,$BP$14:$DP$14,0))</f>
        <v>0.10326561412450029</v>
      </c>
      <c r="DI37" cm="1">
        <f t="array" ref="DI37">BC37*INDEX(prod_est,$G37+$H37-1,MATCH(DI$14,$BP$14:$DP$14,0))</f>
        <v>0.10330725348503438</v>
      </c>
      <c r="DJ37" cm="1">
        <f t="array" ref="DJ37">BD37*INDEX(prod_est,$G37+$H37-1,MATCH(DJ$14,$BP$14:$DP$14,0))</f>
        <v>0.10334890963563319</v>
      </c>
      <c r="DK37" cm="1">
        <f t="array" ref="DK37">BE37*INDEX(prod_est,$G37+$H37-1,MATCH(DK$14,$BP$14:$DP$14,0))</f>
        <v>0.10339058258306692</v>
      </c>
      <c r="DL37" cm="1">
        <f t="array" ref="DL37">BF37*INDEX(prod_est,$G37+$H37-1,MATCH(DL$14,$BP$14:$DP$14,0))</f>
        <v>0.1034322723341085</v>
      </c>
      <c r="DM37" cm="1">
        <f t="array" ref="DM37">BG37*INDEX(prod_est,$G37+$H37-1,MATCH(DM$14,$BP$14:$DP$14,0))</f>
        <v>0.10347397889553354</v>
      </c>
      <c r="DN37" cm="1">
        <f t="array" ref="DN37">BH37*INDEX(prod_est,$G37+$H37-1,MATCH(DN$14,$BP$14:$DP$14,0))</f>
        <v>0.10351570227412045</v>
      </c>
      <c r="DO37" cm="1">
        <f t="array" ref="DO37">BI37*INDEX(prod_est,$G37+$H37-1,MATCH(DO$14,$BP$14:$DP$14,0))</f>
        <v>0.10355744247665036</v>
      </c>
      <c r="DP37" cm="1">
        <f t="array" ref="DP37">BJ37*INDEX(prod_est,$G37+$H37-1,MATCH(DP$14,$BP$14:$DP$14,0))</f>
        <v>0.10359919950990708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ref="M39:AP39" si="55">L39*(1-$F$4)</f>
        <v>5.3899127929880886E-4</v>
      </c>
      <c r="N39" s="42">
        <f t="shared" si="55"/>
        <v>5.3920861449207453E-4</v>
      </c>
      <c r="O39" s="42">
        <f t="shared" si="55"/>
        <v>5.3942603732049876E-4</v>
      </c>
      <c r="P39" s="42">
        <f t="shared" si="55"/>
        <v>5.3964354781941832E-4</v>
      </c>
      <c r="Q39" s="42">
        <f t="shared" si="55"/>
        <v>5.3986114602418427E-4</v>
      </c>
      <c r="R39" s="42">
        <f t="shared" si="55"/>
        <v>5.4007883197016175E-4</v>
      </c>
      <c r="S39" s="42">
        <f t="shared" si="55"/>
        <v>5.4029660569273046E-4</v>
      </c>
      <c r="T39" s="42">
        <f t="shared" si="55"/>
        <v>5.4051446722728407E-4</v>
      </c>
      <c r="U39" s="42">
        <f t="shared" si="55"/>
        <v>5.4073241660923055E-4</v>
      </c>
      <c r="V39" s="42">
        <f t="shared" si="55"/>
        <v>5.4095045387399243E-4</v>
      </c>
      <c r="W39" s="42">
        <f t="shared" si="55"/>
        <v>5.411685790570062E-4</v>
      </c>
      <c r="X39" s="42">
        <f t="shared" si="55"/>
        <v>5.4138679219372277E-4</v>
      </c>
      <c r="Y39" s="42">
        <f t="shared" si="55"/>
        <v>5.4160509331960737E-4</v>
      </c>
      <c r="Z39" s="42">
        <f t="shared" si="55"/>
        <v>5.4182348247013956E-4</v>
      </c>
      <c r="AA39" s="42">
        <f t="shared" si="55"/>
        <v>5.4204195968081306E-4</v>
      </c>
      <c r="AB39" s="42">
        <f t="shared" si="55"/>
        <v>5.4226052498713604E-4</v>
      </c>
      <c r="AC39" s="42">
        <f t="shared" si="55"/>
        <v>5.4247917842463087E-4</v>
      </c>
      <c r="AD39" s="42">
        <f t="shared" si="55"/>
        <v>5.4269792002883445E-4</v>
      </c>
      <c r="AE39" s="42">
        <f t="shared" si="55"/>
        <v>5.4291674983529775E-4</v>
      </c>
      <c r="AF39" s="42">
        <f t="shared" si="55"/>
        <v>5.431356678795862E-4</v>
      </c>
      <c r="AG39" s="42">
        <f t="shared" si="55"/>
        <v>5.4335467419727962E-4</v>
      </c>
      <c r="AH39" s="42">
        <f t="shared" si="55"/>
        <v>5.4357376882397215E-4</v>
      </c>
      <c r="AI39" s="42">
        <f t="shared" si="55"/>
        <v>5.4379295179527213E-4</v>
      </c>
      <c r="AJ39" s="42">
        <f t="shared" si="55"/>
        <v>5.4401222314680254E-4</v>
      </c>
      <c r="AK39" s="42">
        <f t="shared" si="55"/>
        <v>5.4423158291420047E-4</v>
      </c>
      <c r="AL39" s="42">
        <f t="shared" si="55"/>
        <v>5.4445103113311751E-4</v>
      </c>
      <c r="AM39" s="42">
        <f t="shared" si="55"/>
        <v>5.4467056783921958E-4</v>
      </c>
      <c r="AN39" s="42">
        <f t="shared" si="55"/>
        <v>5.44890193068187E-4</v>
      </c>
      <c r="AO39" s="42">
        <f t="shared" si="55"/>
        <v>5.4510990685571455E-4</v>
      </c>
      <c r="AP39" s="42">
        <f t="shared" si="55"/>
        <v>5.4532970923751127E-4</v>
      </c>
      <c r="AQ39" s="42">
        <f t="shared" ref="AQ39:BJ39" si="56">AP39*(1-$F$4)</f>
        <v>5.4554960024930067E-4</v>
      </c>
      <c r="AR39" s="42">
        <f t="shared" si="56"/>
        <v>5.4576957992682063E-4</v>
      </c>
      <c r="AS39" s="42">
        <f t="shared" si="56"/>
        <v>5.4598964830582339E-4</v>
      </c>
      <c r="AT39" s="42">
        <f t="shared" si="56"/>
        <v>5.462098054220758E-4</v>
      </c>
      <c r="AU39" s="42">
        <f t="shared" si="56"/>
        <v>5.464300513113589E-4</v>
      </c>
      <c r="AV39" s="42">
        <f t="shared" si="56"/>
        <v>5.466503860094684E-4</v>
      </c>
      <c r="AW39" s="42">
        <f t="shared" si="56"/>
        <v>5.4687080955221419E-4</v>
      </c>
      <c r="AX39" s="42">
        <f t="shared" si="56"/>
        <v>5.4709132197542081E-4</v>
      </c>
      <c r="AY39" s="42">
        <f t="shared" si="56"/>
        <v>5.473119233149271E-4</v>
      </c>
      <c r="AZ39" s="42">
        <f t="shared" si="56"/>
        <v>5.4753261360658643E-4</v>
      </c>
      <c r="BA39" s="42">
        <f t="shared" si="56"/>
        <v>5.477533928862666E-4</v>
      </c>
      <c r="BB39" s="42">
        <f t="shared" si="56"/>
        <v>5.4797426118984981E-4</v>
      </c>
      <c r="BC39" s="42">
        <f t="shared" si="56"/>
        <v>5.4819521855323282E-4</v>
      </c>
      <c r="BD39" s="42">
        <f t="shared" si="56"/>
        <v>5.4841626501232689E-4</v>
      </c>
      <c r="BE39" s="42">
        <f t="shared" si="56"/>
        <v>5.4863740060305771E-4</v>
      </c>
      <c r="BF39" s="42">
        <f t="shared" si="56"/>
        <v>5.4885862536136539E-4</v>
      </c>
      <c r="BG39" s="42">
        <f t="shared" si="56"/>
        <v>5.4907993932320467E-4</v>
      </c>
      <c r="BH39" s="42">
        <f t="shared" si="56"/>
        <v>5.4930134252454473E-4</v>
      </c>
      <c r="BI39" s="42">
        <f t="shared" si="56"/>
        <v>5.4952283500136914E-4</v>
      </c>
      <c r="BJ39" s="42">
        <f t="shared" si="56"/>
        <v>5.4974441678967614E-4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29.260355126704805</v>
      </c>
      <c r="BT39" s="8" cm="1">
        <f t="array" ref="BT39">N39*INDEX(prod_est,$G39+$H39-1,MATCH(BT$14,$BP$14:$DP$14,0))</f>
        <v>29.368340172161297</v>
      </c>
      <c r="BU39" s="8" cm="1">
        <f t="array" ref="BU39">O39*INDEX(prod_est,$G39+$H39-1,MATCH(BU$14,$BP$14:$DP$14,0))</f>
        <v>29.463956093798355</v>
      </c>
      <c r="BV39" s="8" cm="1">
        <f t="array" ref="BV39">P39*INDEX(prod_est,$G39+$H39-1,MATCH(BV$14,$BP$14:$DP$14,0))</f>
        <v>29.547742963362388</v>
      </c>
      <c r="BW39" s="8" cm="1">
        <f t="array" ref="BW39">Q39*INDEX(prod_est,$G39+$H39-1,MATCH(BW$14,$BP$14:$DP$14,0))</f>
        <v>29.620521697622333</v>
      </c>
      <c r="BX39" s="8" cm="1">
        <f t="array" ref="BX39">R39*INDEX(prod_est,$G39+$H39-1,MATCH(BX$14,$BP$14:$DP$14,0))</f>
        <v>29.683481439357056</v>
      </c>
      <c r="BY39" s="8" cm="1">
        <f t="array" ref="BY39">S39*INDEX(prod_est,$G39+$H39-1,MATCH(BY$14,$BP$14:$DP$14,0))</f>
        <v>29.736861207646768</v>
      </c>
      <c r="BZ39" s="8" cm="1">
        <f t="array" ref="BZ39">T39*INDEX(prod_est,$G39+$H39-1,MATCH(BZ$14,$BP$14:$DP$14,0))</f>
        <v>29.612517853656385</v>
      </c>
      <c r="CA39" s="8" cm="1">
        <f t="array" ref="CA39">U39*INDEX(prod_est,$G39+$H39-1,MATCH(CA$14,$BP$14:$DP$14,0))</f>
        <v>29.481165274801995</v>
      </c>
      <c r="CB39" s="8" cm="1">
        <f t="array" ref="CB39">V39*INDEX(prod_est,$G39+$H39-1,MATCH(CB$14,$BP$14:$DP$14,0))</f>
        <v>29.343988526537014</v>
      </c>
      <c r="CC39" s="8" cm="1">
        <f t="array" ref="CC39">W39*INDEX(prod_est,$G39+$H39-1,MATCH(CC$14,$BP$14:$DP$14,0))</f>
        <v>29.31571389153984</v>
      </c>
      <c r="CD39" s="8" cm="1">
        <f t="array" ref="CD39">X39*INDEX(prod_est,$G39+$H39-1,MATCH(CD$14,$BP$14:$DP$14,0))</f>
        <v>29.284093464733292</v>
      </c>
      <c r="CE39" s="8" cm="1">
        <f t="array" ref="CE39">Y39*INDEX(prod_est,$G39+$H39-1,MATCH(CE$14,$BP$14:$DP$14,0))</f>
        <v>29.248843305101985</v>
      </c>
      <c r="CF39" s="8" cm="1">
        <f t="array" ref="CF39">Z39*INDEX(prod_est,$G39+$H39-1,MATCH(CF$14,$BP$14:$DP$14,0))</f>
        <v>29.209827213335135</v>
      </c>
      <c r="CG39" s="8" cm="1">
        <f t="array" ref="CG39">AA39*INDEX(prod_est,$G39+$H39-1,MATCH(CG$14,$BP$14:$DP$14,0))</f>
        <v>29.168259739475442</v>
      </c>
      <c r="CH39" s="8" cm="1">
        <f t="array" ref="CH39">AB39*INDEX(prod_est,$G39+$H39-1,MATCH(CH$14,$BP$14:$DP$14,0))</f>
        <v>29.123667393219268</v>
      </c>
      <c r="CI39" s="8" cm="1">
        <f t="array" ref="CI39">AC39*INDEX(prod_est,$G39+$H39-1,MATCH(CI$14,$BP$14:$DP$14,0))</f>
        <v>29.076409201727643</v>
      </c>
      <c r="CJ39" s="8" cm="1">
        <f t="array" ref="CJ39">AD39*INDEX(prod_est,$G39+$H39-1,MATCH(CJ$14,$BP$14:$DP$14,0))</f>
        <v>29.027630603203821</v>
      </c>
      <c r="CK39" s="8" cm="1">
        <f t="array" ref="CK39">AE39*INDEX(prod_est,$G39+$H39-1,MATCH(CK$14,$BP$14:$DP$14,0))</f>
        <v>28.97728821935663</v>
      </c>
      <c r="CL39" s="8" cm="1">
        <f t="array" ref="CL39">AF39*INDEX(prod_est,$G39+$H39-1,MATCH(CL$14,$BP$14:$DP$14,0))</f>
        <v>28.925528716709678</v>
      </c>
      <c r="CM39" s="8" cm="1">
        <f t="array" ref="CM39">AG39*INDEX(prod_est,$G39+$H39-1,MATCH(CM$14,$BP$14:$DP$14,0))</f>
        <v>28.730430005545394</v>
      </c>
      <c r="CN39" s="8" cm="1">
        <f t="array" ref="CN39">AH39*INDEX(prod_est,$G39+$H39-1,MATCH(CN$14,$BP$14:$DP$14,0))</f>
        <v>28.534514676294766</v>
      </c>
      <c r="CO39" s="8" cm="1">
        <f t="array" ref="CO39">AI39*INDEX(prod_est,$G39+$H39-1,MATCH(CO$14,$BP$14:$DP$14,0))</f>
        <v>28.338386563251994</v>
      </c>
      <c r="CP39" s="8" cm="1">
        <f t="array" ref="CP39">AJ39*INDEX(prod_est,$G39+$H39-1,MATCH(CP$14,$BP$14:$DP$14,0))</f>
        <v>28.142264336989228</v>
      </c>
      <c r="CQ39" s="8" cm="1">
        <f t="array" ref="CQ39">AK39*INDEX(prod_est,$G39+$H39-1,MATCH(CQ$14,$BP$14:$DP$14,0))</f>
        <v>27.94639204462845</v>
      </c>
      <c r="CR39" s="8" cm="1">
        <f t="array" ref="CR39">AL39*INDEX(prod_est,$G39+$H39-1,MATCH(CR$14,$BP$14:$DP$14,0))</f>
        <v>27.974883810698312</v>
      </c>
      <c r="CS39" s="8" cm="1">
        <f t="array" ref="CS39">AM39*INDEX(prod_est,$G39+$H39-1,MATCH(CS$14,$BP$14:$DP$14,0))</f>
        <v>28.002671293114794</v>
      </c>
      <c r="CT39" s="8" cm="1">
        <f t="array" ref="CT39">AN39*INDEX(prod_est,$G39+$H39-1,MATCH(CT$14,$BP$14:$DP$14,0))</f>
        <v>28.029703792287968</v>
      </c>
      <c r="CU39" s="8" cm="1">
        <f t="array" ref="CU39">AO39*INDEX(prod_est,$G39+$H39-1,MATCH(CU$14,$BP$14:$DP$14,0))</f>
        <v>28.056609694267696</v>
      </c>
      <c r="CV39" s="8" cm="1">
        <f t="array" ref="CV39">AP39*INDEX(prod_est,$G39+$H39-1,MATCH(CV$14,$BP$14:$DP$14,0))</f>
        <v>28.08328777047635</v>
      </c>
      <c r="CW39" cm="1">
        <f t="array" ref="CW39">AQ39*INDEX(prod_est,$G39+$H39-1,MATCH(CW$14,$BP$14:$DP$14,0))</f>
        <v>28.094611676835417</v>
      </c>
      <c r="CX39" cm="1">
        <f t="array" ref="CX39">AR39*INDEX(prod_est,$G39+$H39-1,MATCH(CX$14,$BP$14:$DP$14,0))</f>
        <v>28.105940149285761</v>
      </c>
      <c r="CY39" cm="1">
        <f t="array" ref="CY39">AS39*INDEX(prod_est,$G39+$H39-1,MATCH(CY$14,$BP$14:$DP$14,0))</f>
        <v>28.117273189668538</v>
      </c>
      <c r="CZ39" cm="1">
        <f t="array" ref="CZ39">AT39*INDEX(prod_est,$G39+$H39-1,MATCH(CZ$14,$BP$14:$DP$14,0))</f>
        <v>28.128610799825665</v>
      </c>
      <c r="DA39" cm="1">
        <f t="array" ref="DA39">AU39*INDEX(prod_est,$G39+$H39-1,MATCH(DA$14,$BP$14:$DP$14,0))</f>
        <v>28.139952981599787</v>
      </c>
      <c r="DB39" cm="1">
        <f t="array" ref="DB39">AV39*INDEX(prod_est,$G39+$H39-1,MATCH(DB$14,$BP$14:$DP$14,0))</f>
        <v>28.151299736834307</v>
      </c>
      <c r="DC39" cm="1">
        <f t="array" ref="DC39">AW39*INDEX(prod_est,$G39+$H39-1,MATCH(DC$14,$BP$14:$DP$14,0))</f>
        <v>28.162651067373357</v>
      </c>
      <c r="DD39" cm="1">
        <f t="array" ref="DD39">AX39*INDEX(prod_est,$G39+$H39-1,MATCH(DD$14,$BP$14:$DP$14,0))</f>
        <v>28.174006975061818</v>
      </c>
      <c r="DE39" cm="1">
        <f t="array" ref="DE39">AY39*INDEX(prod_est,$G39+$H39-1,MATCH(DE$14,$BP$14:$DP$14,0))</f>
        <v>28.185367461745312</v>
      </c>
      <c r="DF39" cm="1">
        <f t="array" ref="DF39">AZ39*INDEX(prod_est,$G39+$H39-1,MATCH(DF$14,$BP$14:$DP$14,0))</f>
        <v>28.196732529270214</v>
      </c>
      <c r="DG39" cm="1">
        <f t="array" ref="DG39">BA39*INDEX(prod_est,$G39+$H39-1,MATCH(DG$14,$BP$14:$DP$14,0))</f>
        <v>28.208102179483635</v>
      </c>
      <c r="DH39" cm="1">
        <f t="array" ref="DH39">BB39*INDEX(prod_est,$G39+$H39-1,MATCH(DH$14,$BP$14:$DP$14,0))</f>
        <v>28.21947641423343</v>
      </c>
      <c r="DI39" cm="1">
        <f t="array" ref="DI39">BC39*INDEX(prod_est,$G39+$H39-1,MATCH(DI$14,$BP$14:$DP$14,0))</f>
        <v>28.2308552353682</v>
      </c>
      <c r="DJ39" cm="1">
        <f t="array" ref="DJ39">BD39*INDEX(prod_est,$G39+$H39-1,MATCH(DJ$14,$BP$14:$DP$14,0))</f>
        <v>28.242238644737302</v>
      </c>
      <c r="DK39" cm="1">
        <f t="array" ref="DK39">BE39*INDEX(prod_est,$G39+$H39-1,MATCH(DK$14,$BP$14:$DP$14,0))</f>
        <v>28.253626644190827</v>
      </c>
      <c r="DL39" cm="1">
        <f t="array" ref="DL39">BF39*INDEX(prod_est,$G39+$H39-1,MATCH(DL$14,$BP$14:$DP$14,0))</f>
        <v>28.265019235579615</v>
      </c>
      <c r="DM39" cm="1">
        <f t="array" ref="DM39">BG39*INDEX(prod_est,$G39+$H39-1,MATCH(DM$14,$BP$14:$DP$14,0))</f>
        <v>28.276416420755254</v>
      </c>
      <c r="DN39" cm="1">
        <f t="array" ref="DN39">BH39*INDEX(prod_est,$G39+$H39-1,MATCH(DN$14,$BP$14:$DP$14,0))</f>
        <v>28.287818201570076</v>
      </c>
      <c r="DO39" cm="1">
        <f t="array" ref="DO39">BI39*INDEX(prod_est,$G39+$H39-1,MATCH(DO$14,$BP$14:$DP$14,0))</f>
        <v>28.299224579877162</v>
      </c>
      <c r="DP39" cm="1">
        <f t="array" ref="DP39">BJ39*INDEX(prod_est,$G39+$H39-1,MATCH(DP$14,$BP$14:$DP$14,0))</f>
        <v>28.310635557530336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ref="M45:AP45" si="64">L45*(1-$F$4)</f>
        <v>8.1609426625512619E-4</v>
      </c>
      <c r="N45" s="42">
        <f t="shared" si="64"/>
        <v>8.1642333652377753E-4</v>
      </c>
      <c r="O45" s="42">
        <f t="shared" si="64"/>
        <v>8.1675253948205334E-4</v>
      </c>
      <c r="P45" s="42">
        <f t="shared" si="64"/>
        <v>8.1708187518345749E-4</v>
      </c>
      <c r="Q45" s="42">
        <f t="shared" si="64"/>
        <v>8.1741134368151541E-4</v>
      </c>
      <c r="R45" s="42">
        <f t="shared" si="64"/>
        <v>8.1774094502977412E-4</v>
      </c>
      <c r="S45" s="42">
        <f t="shared" si="64"/>
        <v>8.1807067928180231E-4</v>
      </c>
      <c r="T45" s="42">
        <f t="shared" si="64"/>
        <v>8.1840054649119024E-4</v>
      </c>
      <c r="U45" s="42">
        <f t="shared" si="64"/>
        <v>8.1873054671154966E-4</v>
      </c>
      <c r="V45" s="42">
        <f t="shared" si="64"/>
        <v>8.190606799965141E-4</v>
      </c>
      <c r="W45" s="42">
        <f t="shared" si="64"/>
        <v>8.1939094639973855E-4</v>
      </c>
      <c r="X45" s="42">
        <f t="shared" si="64"/>
        <v>8.1972134597489981E-4</v>
      </c>
      <c r="Y45" s="42">
        <f t="shared" si="64"/>
        <v>8.2005187877569623E-4</v>
      </c>
      <c r="Z45" s="42">
        <f t="shared" si="64"/>
        <v>8.2038254485584776E-4</v>
      </c>
      <c r="AA45" s="42">
        <f t="shared" si="64"/>
        <v>8.2071334426909613E-4</v>
      </c>
      <c r="AB45" s="42">
        <f t="shared" si="64"/>
        <v>8.2104427706920465E-4</v>
      </c>
      <c r="AC45" s="42">
        <f t="shared" si="64"/>
        <v>8.2137534330995843E-4</v>
      </c>
      <c r="AD45" s="42">
        <f t="shared" si="64"/>
        <v>8.2170654304516413E-4</v>
      </c>
      <c r="AE45" s="42">
        <f t="shared" si="64"/>
        <v>8.2203787632865013E-4</v>
      </c>
      <c r="AF45" s="42">
        <f t="shared" si="64"/>
        <v>8.2236934321426656E-4</v>
      </c>
      <c r="AG45" s="42">
        <f t="shared" si="64"/>
        <v>8.2270094375588528E-4</v>
      </c>
      <c r="AH45" s="42">
        <f t="shared" si="64"/>
        <v>8.2303267800739981E-4</v>
      </c>
      <c r="AI45" s="42">
        <f t="shared" si="64"/>
        <v>8.2336454602272545E-4</v>
      </c>
      <c r="AJ45" s="42">
        <f t="shared" si="64"/>
        <v>8.236965478557992E-4</v>
      </c>
      <c r="AK45" s="42">
        <f t="shared" si="64"/>
        <v>8.2402868356057986E-4</v>
      </c>
      <c r="AL45" s="42">
        <f t="shared" si="64"/>
        <v>8.243609531910479E-4</v>
      </c>
      <c r="AM45" s="42">
        <f t="shared" si="64"/>
        <v>8.246933568012057E-4</v>
      </c>
      <c r="AN45" s="42">
        <f t="shared" si="64"/>
        <v>8.250258944450772E-4</v>
      </c>
      <c r="AO45" s="42">
        <f t="shared" si="64"/>
        <v>8.2535856617670838E-4</v>
      </c>
      <c r="AP45" s="42">
        <f t="shared" si="64"/>
        <v>8.2569137205016675E-4</v>
      </c>
      <c r="AQ45" s="42">
        <f t="shared" si="60"/>
        <v>8.2602431211954187E-4</v>
      </c>
      <c r="AR45" s="42">
        <f t="shared" si="60"/>
        <v>8.2635738643894497E-4</v>
      </c>
      <c r="AS45" s="42">
        <f t="shared" si="60"/>
        <v>8.2669059506250908E-4</v>
      </c>
      <c r="AT45" s="42">
        <f t="shared" si="60"/>
        <v>8.2702393804438921E-4</v>
      </c>
      <c r="AU45" s="42">
        <f t="shared" si="60"/>
        <v>8.2735741543876198E-4</v>
      </c>
      <c r="AV45" s="42">
        <f t="shared" si="60"/>
        <v>8.2769102729982611E-4</v>
      </c>
      <c r="AW45" s="42">
        <f t="shared" si="60"/>
        <v>8.2802477368180191E-4</v>
      </c>
      <c r="AX45" s="42">
        <f t="shared" si="60"/>
        <v>8.2835865463893178E-4</v>
      </c>
      <c r="AY45" s="42">
        <f t="shared" si="60"/>
        <v>8.2869267022547984E-4</v>
      </c>
      <c r="AZ45" s="42">
        <f t="shared" si="60"/>
        <v>8.2902682049573208E-4</v>
      </c>
      <c r="BA45" s="42">
        <f t="shared" si="60"/>
        <v>8.2936110550399652E-4</v>
      </c>
      <c r="BB45" s="42">
        <f t="shared" si="60"/>
        <v>8.2969552530460307E-4</v>
      </c>
      <c r="BC45" s="42">
        <f t="shared" si="60"/>
        <v>8.3003007995190333E-4</v>
      </c>
      <c r="BD45" s="42">
        <f t="shared" si="60"/>
        <v>8.3036476950027111E-4</v>
      </c>
      <c r="BE45" s="42">
        <f t="shared" si="60"/>
        <v>8.3069959400410194E-4</v>
      </c>
      <c r="BF45" s="42">
        <f t="shared" si="60"/>
        <v>8.3103455351781332E-4</v>
      </c>
      <c r="BG45" s="42">
        <f t="shared" si="60"/>
        <v>8.3136964809584477E-4</v>
      </c>
      <c r="BH45" s="42">
        <f t="shared" si="60"/>
        <v>8.3170487779265763E-4</v>
      </c>
      <c r="BI45" s="42">
        <f t="shared" si="60"/>
        <v>8.3204024266273543E-4</v>
      </c>
      <c r="BJ45" s="42">
        <f t="shared" si="60"/>
        <v>8.323757427605834E-4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44.303514666429876</v>
      </c>
      <c r="BT45" s="8" cm="1">
        <f t="array" ref="BT45">N45*INDEX(prod_est,$G45+$H45-1,MATCH(BT$14,$BP$14:$DP$14,0))</f>
        <v>44.467016340432814</v>
      </c>
      <c r="BU45" s="8" cm="1">
        <f t="array" ref="BU45">O45*INDEX(prod_est,$G45+$H45-1,MATCH(BU$14,$BP$14:$DP$14,0))</f>
        <v>44.611789750333287</v>
      </c>
      <c r="BV45" s="8" cm="1">
        <f t="array" ref="BV45">P45*INDEX(prod_est,$G45+$H45-1,MATCH(BV$14,$BP$14:$DP$14,0))</f>
        <v>44.738652626347964</v>
      </c>
      <c r="BW45" s="8" cm="1">
        <f t="array" ref="BW45">Q45*INDEX(prod_est,$G45+$H45-1,MATCH(BW$14,$BP$14:$DP$14,0))</f>
        <v>44.84884793008667</v>
      </c>
      <c r="BX45" s="8" cm="1">
        <f t="array" ref="BX45">R45*INDEX(prod_est,$G45+$H45-1,MATCH(BX$14,$BP$14:$DP$14,0))</f>
        <v>44.944176159332706</v>
      </c>
      <c r="BY45" s="8" cm="1">
        <f t="array" ref="BY45">S45*INDEX(prod_est,$G45+$H45-1,MATCH(BY$14,$BP$14:$DP$14,0))</f>
        <v>45.024999216232494</v>
      </c>
      <c r="BZ45" s="8" cm="1">
        <f t="array" ref="BZ45">T45*INDEX(prod_est,$G45+$H45-1,MATCH(BZ$14,$BP$14:$DP$14,0))</f>
        <v>44.836729197521812</v>
      </c>
      <c r="CA45" s="8" cm="1">
        <f t="array" ref="CA45">U45*INDEX(prod_est,$G45+$H45-1,MATCH(CA$14,$BP$14:$DP$14,0))</f>
        <v>44.637846412998201</v>
      </c>
      <c r="CB45" s="8" cm="1">
        <f t="array" ref="CB45">V45*INDEX(prod_est,$G45+$H45-1,MATCH(CB$14,$BP$14:$DP$14,0))</f>
        <v>44.430145171768075</v>
      </c>
      <c r="CC45" s="8" cm="1">
        <f t="array" ref="CC45">W45*INDEX(prod_est,$G45+$H45-1,MATCH(CC$14,$BP$14:$DP$14,0))</f>
        <v>44.387334149794455</v>
      </c>
      <c r="CD45" s="8" cm="1">
        <f t="array" ref="CD45">X45*INDEX(prod_est,$G45+$H45-1,MATCH(CD$14,$BP$14:$DP$14,0))</f>
        <v>44.33945721744977</v>
      </c>
      <c r="CE45" s="8" cm="1">
        <f t="array" ref="CE45">Y45*INDEX(prod_est,$G45+$H45-1,MATCH(CE$14,$BP$14:$DP$14,0))</f>
        <v>44.28608445565461</v>
      </c>
      <c r="CF45" s="8" cm="1">
        <f t="array" ref="CF45">Z45*INDEX(prod_est,$G45+$H45-1,MATCH(CF$14,$BP$14:$DP$14,0))</f>
        <v>44.227009643119544</v>
      </c>
      <c r="CG45" s="8" cm="1">
        <f t="array" ref="CG45">AA45*INDEX(prod_est,$G45+$H45-1,MATCH(CG$14,$BP$14:$DP$14,0))</f>
        <v>44.164071747122897</v>
      </c>
      <c r="CH45" s="8" cm="1">
        <f t="array" ref="CH45">AB45*INDEX(prod_est,$G45+$H45-1,MATCH(CH$14,$BP$14:$DP$14,0))</f>
        <v>44.096553849345639</v>
      </c>
      <c r="CI45" s="8" cm="1">
        <f t="array" ref="CI45">AC45*INDEX(prod_est,$G45+$H45-1,MATCH(CI$14,$BP$14:$DP$14,0))</f>
        <v>44.024999557854926</v>
      </c>
      <c r="CJ45" s="8" cm="1">
        <f t="array" ref="CJ45">AD45*INDEX(prod_est,$G45+$H45-1,MATCH(CJ$14,$BP$14:$DP$14,0))</f>
        <v>43.951143196722256</v>
      </c>
      <c r="CK45" s="8" cm="1">
        <f t="array" ref="CK45">AE45*INDEX(prod_est,$G45+$H45-1,MATCH(CK$14,$BP$14:$DP$14,0))</f>
        <v>43.87491908626771</v>
      </c>
      <c r="CL45" s="8" cm="1">
        <f t="array" ref="CL45">AF45*INDEX(prod_est,$G45+$H45-1,MATCH(CL$14,$BP$14:$DP$14,0))</f>
        <v>43.796549296334653</v>
      </c>
      <c r="CM45" s="8" cm="1">
        <f t="array" ref="CM45">AG45*INDEX(prod_est,$G45+$H45-1,MATCH(CM$14,$BP$14:$DP$14,0))</f>
        <v>43.501147597550087</v>
      </c>
      <c r="CN45" s="8" cm="1">
        <f t="array" ref="CN45">AH45*INDEX(prod_est,$G45+$H45-1,MATCH(CN$14,$BP$14:$DP$14,0))</f>
        <v>43.204509445851372</v>
      </c>
      <c r="CO45" s="8" cm="1">
        <f t="array" ref="CO45">AI45*INDEX(prod_est,$G45+$H45-1,MATCH(CO$14,$BP$14:$DP$14,0))</f>
        <v>42.907549115224377</v>
      </c>
      <c r="CP45" s="8" cm="1">
        <f t="array" ref="CP45">AJ45*INDEX(prod_est,$G45+$H45-1,MATCH(CP$14,$BP$14:$DP$14,0))</f>
        <v>42.610597697853663</v>
      </c>
      <c r="CQ45" s="8" cm="1">
        <f t="array" ref="CQ45">AK45*INDEX(prod_est,$G45+$H45-1,MATCH(CQ$14,$BP$14:$DP$14,0))</f>
        <v>42.314024708914346</v>
      </c>
      <c r="CR45" s="8" cm="1">
        <f t="array" ref="CR45">AL45*INDEX(prod_est,$G45+$H45-1,MATCH(CR$14,$BP$14:$DP$14,0))</f>
        <v>42.357164492094782</v>
      </c>
      <c r="CS45" s="8" cm="1">
        <f t="array" ref="CS45">AM45*INDEX(prod_est,$G45+$H45-1,MATCH(CS$14,$BP$14:$DP$14,0))</f>
        <v>42.399237909503796</v>
      </c>
      <c r="CT45" s="8" cm="1">
        <f t="array" ref="CT45">AN45*INDEX(prod_est,$G45+$H45-1,MATCH(CT$14,$BP$14:$DP$14,0))</f>
        <v>42.440168196180188</v>
      </c>
      <c r="CU45" s="8" cm="1">
        <f t="array" ref="CU45">AO45*INDEX(prod_est,$G45+$H45-1,MATCH(CU$14,$BP$14:$DP$14,0))</f>
        <v>42.480906800267888</v>
      </c>
      <c r="CV45" s="8" cm="1">
        <f t="array" ref="CV45">AP45*INDEX(prod_est,$G45+$H45-1,MATCH(CV$14,$BP$14:$DP$14,0))</f>
        <v>42.521300450155742</v>
      </c>
      <c r="CW45" cm="1">
        <f t="array" ref="CW45">AQ45*INDEX(prod_est,$G45+$H45-1,MATCH(CW$14,$BP$14:$DP$14,0))</f>
        <v>42.538446135821125</v>
      </c>
      <c r="CX45" cm="1">
        <f t="array" ref="CX45">AR45*INDEX(prod_est,$G45+$H45-1,MATCH(CX$14,$BP$14:$DP$14,0))</f>
        <v>42.555598735069445</v>
      </c>
      <c r="CY45" cm="1">
        <f t="array" ref="CY45">AS45*INDEX(prod_est,$G45+$H45-1,MATCH(CY$14,$BP$14:$DP$14,0))</f>
        <v>42.572758250688423</v>
      </c>
      <c r="CZ45" cm="1">
        <f t="array" ref="CZ45">AT45*INDEX(prod_est,$G45+$H45-1,MATCH(CZ$14,$BP$14:$DP$14,0))</f>
        <v>42.589924685466933</v>
      </c>
      <c r="DA45" cm="1">
        <f t="array" ref="DA45">AU45*INDEX(prod_est,$G45+$H45-1,MATCH(DA$14,$BP$14:$DP$14,0))</f>
        <v>42.607098042194949</v>
      </c>
      <c r="DB45" cm="1">
        <f t="array" ref="DB45">AV45*INDEX(prod_est,$G45+$H45-1,MATCH(DB$14,$BP$14:$DP$14,0))</f>
        <v>42.624278323663582</v>
      </c>
      <c r="DC45" cm="1">
        <f t="array" ref="DC45">AW45*INDEX(prod_est,$G45+$H45-1,MATCH(DC$14,$BP$14:$DP$14,0))</f>
        <v>42.641465532665059</v>
      </c>
      <c r="DD45" cm="1">
        <f t="array" ref="DD45">AX45*INDEX(prod_est,$G45+$H45-1,MATCH(DD$14,$BP$14:$DP$14,0))</f>
        <v>42.658659671992751</v>
      </c>
      <c r="DE45" cm="1">
        <f t="array" ref="DE45">AY45*INDEX(prod_est,$G45+$H45-1,MATCH(DE$14,$BP$14:$DP$14,0))</f>
        <v>42.675860744441145</v>
      </c>
      <c r="DF45" cm="1">
        <f t="array" ref="DF45">AZ45*INDEX(prod_est,$G45+$H45-1,MATCH(DF$14,$BP$14:$DP$14,0))</f>
        <v>42.693068752805836</v>
      </c>
      <c r="DG45" cm="1">
        <f t="array" ref="DG45">BA45*INDEX(prod_est,$G45+$H45-1,MATCH(DG$14,$BP$14:$DP$14,0))</f>
        <v>42.710283699883583</v>
      </c>
      <c r="DH45" cm="1">
        <f t="array" ref="DH45">BB45*INDEX(prod_est,$G45+$H45-1,MATCH(DH$14,$BP$14:$DP$14,0))</f>
        <v>42.727505588472255</v>
      </c>
      <c r="DI45" cm="1">
        <f t="array" ref="DI45">BC45*INDEX(prod_est,$G45+$H45-1,MATCH(DI$14,$BP$14:$DP$14,0))</f>
        <v>42.744734421370829</v>
      </c>
      <c r="DJ45" cm="1">
        <f t="array" ref="DJ45">BD45*INDEX(prod_est,$G45+$H45-1,MATCH(DJ$14,$BP$14:$DP$14,0))</f>
        <v>42.761970201379455</v>
      </c>
      <c r="DK45" cm="1">
        <f t="array" ref="DK45">BE45*INDEX(prod_est,$G45+$H45-1,MATCH(DK$14,$BP$14:$DP$14,0))</f>
        <v>42.779212931299369</v>
      </c>
      <c r="DL45" cm="1">
        <f t="array" ref="DL45">BF45*INDEX(prod_est,$G45+$H45-1,MATCH(DL$14,$BP$14:$DP$14,0))</f>
        <v>42.79646261393296</v>
      </c>
      <c r="DM45" cm="1">
        <f t="array" ref="DM45">BG45*INDEX(prod_est,$G45+$H45-1,MATCH(DM$14,$BP$14:$DP$14,0))</f>
        <v>42.813719252083743</v>
      </c>
      <c r="DN45" cm="1">
        <f t="array" ref="DN45">BH45*INDEX(prod_est,$G45+$H45-1,MATCH(DN$14,$BP$14:$DP$14,0))</f>
        <v>42.83098284855636</v>
      </c>
      <c r="DO45" cm="1">
        <f t="array" ref="DO45">BI45*INDEX(prod_est,$G45+$H45-1,MATCH(DO$14,$BP$14:$DP$14,0))</f>
        <v>42.848253406156587</v>
      </c>
      <c r="DP45" cm="1">
        <f t="array" ref="DP45">BJ45*INDEX(prod_est,$G45+$H45-1,MATCH(DP$14,$BP$14:$DP$14,0))</f>
        <v>42.865530927691331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ref="M46:AP46" si="65">L46*(1-$F$4)</f>
        <v>2.0452033763568261E-6</v>
      </c>
      <c r="N46" s="42">
        <f t="shared" si="65"/>
        <v>2.0460280551376151E-6</v>
      </c>
      <c r="O46" s="42">
        <f t="shared" si="65"/>
        <v>2.046853066450171E-6</v>
      </c>
      <c r="P46" s="42">
        <f t="shared" si="65"/>
        <v>2.0476784104285785E-6</v>
      </c>
      <c r="Q46" s="42">
        <f t="shared" si="65"/>
        <v>2.0485040872069772E-6</v>
      </c>
      <c r="R46" s="42">
        <f t="shared" si="65"/>
        <v>2.0493300969195609E-6</v>
      </c>
      <c r="S46" s="42">
        <f t="shared" si="65"/>
        <v>2.0501564397005771E-6</v>
      </c>
      <c r="T46" s="42">
        <f t="shared" si="65"/>
        <v>2.0509831156843274E-6</v>
      </c>
      <c r="U46" s="42">
        <f t="shared" si="65"/>
        <v>2.0518101250051679E-6</v>
      </c>
      <c r="V46" s="42">
        <f t="shared" si="65"/>
        <v>2.0526374677975087E-6</v>
      </c>
      <c r="W46" s="42">
        <f t="shared" si="65"/>
        <v>2.0534651441958142E-6</v>
      </c>
      <c r="X46" s="42">
        <f t="shared" si="65"/>
        <v>2.0542931543346029E-6</v>
      </c>
      <c r="Y46" s="42">
        <f t="shared" si="65"/>
        <v>2.0551214983484476E-6</v>
      </c>
      <c r="Z46" s="42">
        <f t="shared" si="65"/>
        <v>2.0559501763719754E-6</v>
      </c>
      <c r="AA46" s="42">
        <f t="shared" si="65"/>
        <v>2.0567791885398673E-6</v>
      </c>
      <c r="AB46" s="42">
        <f t="shared" si="65"/>
        <v>2.0576085349868593E-6</v>
      </c>
      <c r="AC46" s="42">
        <f t="shared" si="65"/>
        <v>2.0584382158477414E-6</v>
      </c>
      <c r="AD46" s="42">
        <f t="shared" si="65"/>
        <v>2.0592682312573574E-6</v>
      </c>
      <c r="AE46" s="42">
        <f t="shared" si="65"/>
        <v>2.0600985813506066E-6</v>
      </c>
      <c r="AF46" s="42">
        <f t="shared" si="65"/>
        <v>2.0609292662624418E-6</v>
      </c>
      <c r="AG46" s="42">
        <f t="shared" si="65"/>
        <v>2.0617602861278703E-6</v>
      </c>
      <c r="AH46" s="42">
        <f t="shared" si="65"/>
        <v>2.0625916410819543E-6</v>
      </c>
      <c r="AI46" s="42">
        <f t="shared" si="65"/>
        <v>2.06342333125981E-6</v>
      </c>
      <c r="AJ46" s="42">
        <f t="shared" si="65"/>
        <v>2.0642553567966084E-6</v>
      </c>
      <c r="AK46" s="42">
        <f t="shared" si="65"/>
        <v>2.0650877178275751E-6</v>
      </c>
      <c r="AL46" s="42">
        <f t="shared" si="65"/>
        <v>2.0659204144879894E-6</v>
      </c>
      <c r="AM46" s="42">
        <f t="shared" si="65"/>
        <v>2.0667534469131864E-6</v>
      </c>
      <c r="AN46" s="42">
        <f t="shared" si="65"/>
        <v>2.0675868152385546E-6</v>
      </c>
      <c r="AO46" s="42">
        <f t="shared" si="65"/>
        <v>2.0684205195995379E-6</v>
      </c>
      <c r="AP46" s="42">
        <f t="shared" si="65"/>
        <v>2.0692545601316346E-6</v>
      </c>
      <c r="AQ46" s="42">
        <f t="shared" si="60"/>
        <v>2.0700889369703973E-6</v>
      </c>
      <c r="AR46" s="42">
        <f t="shared" si="60"/>
        <v>2.0709236502514341E-6</v>
      </c>
      <c r="AS46" s="42">
        <f t="shared" si="60"/>
        <v>2.0717587001104064E-6</v>
      </c>
      <c r="AT46" s="42">
        <f t="shared" si="60"/>
        <v>2.0725940866830319E-6</v>
      </c>
      <c r="AU46" s="42">
        <f t="shared" si="60"/>
        <v>2.0734298101050815E-6</v>
      </c>
      <c r="AV46" s="42">
        <f t="shared" si="60"/>
        <v>2.0742658705123819E-6</v>
      </c>
      <c r="AW46" s="42">
        <f t="shared" si="60"/>
        <v>2.0751022680408143E-6</v>
      </c>
      <c r="AX46" s="42">
        <f t="shared" si="60"/>
        <v>2.0759390028263147E-6</v>
      </c>
      <c r="AY46" s="42">
        <f t="shared" si="60"/>
        <v>2.0767760750048737E-6</v>
      </c>
      <c r="AZ46" s="42">
        <f t="shared" si="60"/>
        <v>2.0776134847125373E-6</v>
      </c>
      <c r="BA46" s="42">
        <f t="shared" si="60"/>
        <v>2.0784512320854053E-6</v>
      </c>
      <c r="BB46" s="42">
        <f t="shared" si="60"/>
        <v>2.0792893172596332E-6</v>
      </c>
      <c r="BC46" s="42">
        <f t="shared" si="60"/>
        <v>2.0801277403714316E-6</v>
      </c>
      <c r="BD46" s="42">
        <f t="shared" si="60"/>
        <v>2.0809665015570656E-6</v>
      </c>
      <c r="BE46" s="42">
        <f t="shared" si="60"/>
        <v>2.081805600952855E-6</v>
      </c>
      <c r="BF46" s="42">
        <f t="shared" si="60"/>
        <v>2.0826450386951751E-6</v>
      </c>
      <c r="BG46" s="42">
        <f t="shared" si="60"/>
        <v>2.0834848149204557E-6</v>
      </c>
      <c r="BH46" s="42">
        <f t="shared" si="60"/>
        <v>2.0843249297651818E-6</v>
      </c>
      <c r="BI46" s="42">
        <f t="shared" si="60"/>
        <v>2.0851653833658939E-6</v>
      </c>
      <c r="BJ46" s="42">
        <f t="shared" si="60"/>
        <v>2.0860061758591867E-6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0.11102847002717486</v>
      </c>
      <c r="BT46" s="8" cm="1">
        <f t="array" ref="BT46">N46*INDEX(prod_est,$G46+$H46-1,MATCH(BT$14,$BP$14:$DP$14,0))</f>
        <v>0.11143821947590615</v>
      </c>
      <c r="BU46" s="8" cm="1">
        <f t="array" ref="BU46">O46*INDEX(prod_est,$G46+$H46-1,MATCH(BU$14,$BP$14:$DP$14,0))</f>
        <v>0.11180103426211195</v>
      </c>
      <c r="BV46" s="8" cm="1">
        <f t="array" ref="BV46">P46*INDEX(prod_est,$G46+$H46-1,MATCH(BV$14,$BP$14:$DP$14,0))</f>
        <v>0.11211896368900298</v>
      </c>
      <c r="BW46" s="8" cm="1">
        <f t="array" ref="BW46">Q46*INDEX(prod_est,$G46+$H46-1,MATCH(BW$14,$BP$14:$DP$14,0))</f>
        <v>0.11239512272673187</v>
      </c>
      <c r="BX46" s="8" cm="1">
        <f t="array" ref="BX46">R46*INDEX(prod_est,$G46+$H46-1,MATCH(BX$14,$BP$14:$DP$14,0))</f>
        <v>0.11263402357970657</v>
      </c>
      <c r="BY46" s="8" cm="1">
        <f t="array" ref="BY46">S46*INDEX(prod_est,$G46+$H46-1,MATCH(BY$14,$BP$14:$DP$14,0))</f>
        <v>0.1128365732062558</v>
      </c>
      <c r="BZ46" s="8" cm="1">
        <f t="array" ref="BZ46">T46*INDEX(prod_est,$G46+$H46-1,MATCH(BZ$14,$BP$14:$DP$14,0))</f>
        <v>0.11236475212644258</v>
      </c>
      <c r="CA46" s="8" cm="1">
        <f t="array" ref="CA46">U46*INDEX(prod_est,$G46+$H46-1,MATCH(CA$14,$BP$14:$DP$14,0))</f>
        <v>0.11186633453030696</v>
      </c>
      <c r="CB46" s="8" cm="1">
        <f t="array" ref="CB46">V46*INDEX(prod_est,$G46+$H46-1,MATCH(CB$14,$BP$14:$DP$14,0))</f>
        <v>0.11134581711289311</v>
      </c>
      <c r="CC46" s="8" cm="1">
        <f t="array" ref="CC46">W46*INDEX(prod_est,$G46+$H46-1,MATCH(CC$14,$BP$14:$DP$14,0))</f>
        <v>0.11123852895966602</v>
      </c>
      <c r="CD46" s="8" cm="1">
        <f t="array" ref="CD46">X46*INDEX(prod_est,$G46+$H46-1,MATCH(CD$14,$BP$14:$DP$14,0))</f>
        <v>0.11111854519341523</v>
      </c>
      <c r="CE46" s="8" cm="1">
        <f t="array" ref="CE46">Y46*INDEX(prod_est,$G46+$H46-1,MATCH(CE$14,$BP$14:$DP$14,0))</f>
        <v>0.11098478839944845</v>
      </c>
      <c r="CF46" s="8" cm="1">
        <f t="array" ref="CF46">Z46*INDEX(prod_est,$G46+$H46-1,MATCH(CF$14,$BP$14:$DP$14,0))</f>
        <v>0.1108367417692365</v>
      </c>
      <c r="CG46" s="8" cm="1">
        <f t="array" ref="CG46">AA46*INDEX(prod_est,$G46+$H46-1,MATCH(CG$14,$BP$14:$DP$14,0))</f>
        <v>0.11067901391509558</v>
      </c>
      <c r="CH46" s="8" cm="1">
        <f t="array" ref="CH46">AB46*INDEX(prod_est,$G46+$H46-1,MATCH(CH$14,$BP$14:$DP$14,0))</f>
        <v>0.11050980817721898</v>
      </c>
      <c r="CI46" s="8" cm="1">
        <f t="array" ref="CI46">AC46*INDEX(prod_est,$G46+$H46-1,MATCH(CI$14,$BP$14:$DP$14,0))</f>
        <v>0.11033048688481342</v>
      </c>
      <c r="CJ46" s="8" cm="1">
        <f t="array" ref="CJ46">AD46*INDEX(prod_est,$G46+$H46-1,MATCH(CJ$14,$BP$14:$DP$14,0))</f>
        <v>0.11014539640519627</v>
      </c>
      <c r="CK46" s="8" cm="1">
        <f t="array" ref="CK46">AE46*INDEX(prod_est,$G46+$H46-1,MATCH(CK$14,$BP$14:$DP$14,0))</f>
        <v>0.10995437213936386</v>
      </c>
      <c r="CL46" s="8" cm="1">
        <f t="array" ref="CL46">AF46*INDEX(prod_est,$G46+$H46-1,MATCH(CL$14,$BP$14:$DP$14,0))</f>
        <v>0.10975797061370317</v>
      </c>
      <c r="CM46" s="8" cm="1">
        <f t="array" ref="CM46">AG46*INDEX(prod_est,$G46+$H46-1,MATCH(CM$14,$BP$14:$DP$14,0))</f>
        <v>0.10901766820414441</v>
      </c>
      <c r="CN46" s="8" cm="1">
        <f t="array" ref="CN46">AH46*INDEX(prod_est,$G46+$H46-1,MATCH(CN$14,$BP$14:$DP$14,0))</f>
        <v>0.10827426713579186</v>
      </c>
      <c r="CO46" s="8" cm="1">
        <f t="array" ref="CO46">AI46*INDEX(prod_est,$G46+$H46-1,MATCH(CO$14,$BP$14:$DP$14,0))</f>
        <v>0.10753005865895825</v>
      </c>
      <c r="CP46" s="8" cm="1">
        <f t="array" ref="CP46">AJ46*INDEX(prod_est,$G46+$H46-1,MATCH(CP$14,$BP$14:$DP$14,0))</f>
        <v>0.10678587251952192</v>
      </c>
      <c r="CQ46" s="8" cm="1">
        <f t="array" ref="CQ46">AK46*INDEX(prod_est,$G46+$H46-1,MATCH(CQ$14,$BP$14:$DP$14,0))</f>
        <v>0.10604263475472514</v>
      </c>
      <c r="CR46" s="8" cm="1">
        <f t="array" ref="CR46">AL46*INDEX(prod_est,$G46+$H46-1,MATCH(CR$14,$BP$14:$DP$14,0))</f>
        <v>0.10615074681219711</v>
      </c>
      <c r="CS46" s="8" cm="1">
        <f t="array" ref="CS46">AM46*INDEX(prod_est,$G46+$H46-1,MATCH(CS$14,$BP$14:$DP$14,0))</f>
        <v>0.10625618646408272</v>
      </c>
      <c r="CT46" s="8" cm="1">
        <f t="array" ref="CT46">AN46*INDEX(prod_est,$G46+$H46-1,MATCH(CT$14,$BP$14:$DP$14,0))</f>
        <v>0.10635876133069701</v>
      </c>
      <c r="CU46" s="8" cm="1">
        <f t="array" ref="CU46">AO46*INDEX(prod_est,$G46+$H46-1,MATCH(CU$14,$BP$14:$DP$14,0))</f>
        <v>0.10646085582403361</v>
      </c>
      <c r="CV46" s="8" cm="1">
        <f t="array" ref="CV46">AP46*INDEX(prod_est,$G46+$H46-1,MATCH(CV$14,$BP$14:$DP$14,0))</f>
        <v>0.10656208583207312</v>
      </c>
      <c r="CW46" cm="1">
        <f t="array" ref="CW46">AQ46*INDEX(prod_est,$G46+$H46-1,MATCH(CW$14,$BP$14:$DP$14,0))</f>
        <v>0.10660505441506993</v>
      </c>
      <c r="CX46" cm="1">
        <f t="array" ref="CX46">AR46*INDEX(prod_est,$G46+$H46-1,MATCH(CX$14,$BP$14:$DP$14,0))</f>
        <v>0.10664804032410828</v>
      </c>
      <c r="CY46" cm="1">
        <f t="array" ref="CY46">AS46*INDEX(prod_est,$G46+$H46-1,MATCH(CY$14,$BP$14:$DP$14,0))</f>
        <v>0.10669104356617445</v>
      </c>
      <c r="CZ46" cm="1">
        <f t="array" ref="CZ46">AT46*INDEX(prod_est,$G46+$H46-1,MATCH(CZ$14,$BP$14:$DP$14,0))</f>
        <v>0.1067340641482576</v>
      </c>
      <c r="DA46" cm="1">
        <f t="array" ref="DA46">AU46*INDEX(prod_est,$G46+$H46-1,MATCH(DA$14,$BP$14:$DP$14,0))</f>
        <v>0.10677710207734964</v>
      </c>
      <c r="DB46" cm="1">
        <f t="array" ref="DB46">AV46*INDEX(prod_est,$G46+$H46-1,MATCH(DB$14,$BP$14:$DP$14,0))</f>
        <v>0.10682015736044534</v>
      </c>
      <c r="DC46" cm="1">
        <f t="array" ref="DC46">AW46*INDEX(prod_est,$G46+$H46-1,MATCH(DC$14,$BP$14:$DP$14,0))</f>
        <v>0.1068632300045423</v>
      </c>
      <c r="DD46" cm="1">
        <f t="array" ref="DD46">AX46*INDEX(prod_est,$G46+$H46-1,MATCH(DD$14,$BP$14:$DP$14,0))</f>
        <v>0.1069063200166409</v>
      </c>
      <c r="DE46" cm="1">
        <f t="array" ref="DE46">AY46*INDEX(prod_est,$G46+$H46-1,MATCH(DE$14,$BP$14:$DP$14,0))</f>
        <v>0.10694942740374438</v>
      </c>
      <c r="DF46" cm="1">
        <f t="array" ref="DF46">AZ46*INDEX(prod_est,$G46+$H46-1,MATCH(DF$14,$BP$14:$DP$14,0))</f>
        <v>0.10699255217285882</v>
      </c>
      <c r="DG46" cm="1">
        <f t="array" ref="DG46">BA46*INDEX(prod_est,$G46+$H46-1,MATCH(DG$14,$BP$14:$DP$14,0))</f>
        <v>0.10703569433099304</v>
      </c>
      <c r="DH46" cm="1">
        <f t="array" ref="DH46">BB46*INDEX(prod_est,$G46+$H46-1,MATCH(DH$14,$BP$14:$DP$14,0))</f>
        <v>0.10707885388515875</v>
      </c>
      <c r="DI46" cm="1">
        <f t="array" ref="DI46">BC46*INDEX(prod_est,$G46+$H46-1,MATCH(DI$14,$BP$14:$DP$14,0))</f>
        <v>0.10712203084237053</v>
      </c>
      <c r="DJ46" cm="1">
        <f t="array" ref="DJ46">BD46*INDEX(prod_est,$G46+$H46-1,MATCH(DJ$14,$BP$14:$DP$14,0))</f>
        <v>0.10716522520964569</v>
      </c>
      <c r="DK46" cm="1">
        <f t="array" ref="DK46">BE46*INDEX(prod_est,$G46+$H46-1,MATCH(DK$14,$BP$14:$DP$14,0))</f>
        <v>0.10720843699400444</v>
      </c>
      <c r="DL46" cm="1">
        <f t="array" ref="DL46">BF46*INDEX(prod_est,$G46+$H46-1,MATCH(DL$14,$BP$14:$DP$14,0))</f>
        <v>0.10725166620246977</v>
      </c>
      <c r="DM46" cm="1">
        <f t="array" ref="DM46">BG46*INDEX(prod_est,$G46+$H46-1,MATCH(DM$14,$BP$14:$DP$14,0))</f>
        <v>0.10729491284206756</v>
      </c>
      <c r="DN46" cm="1">
        <f t="array" ref="DN46">BH46*INDEX(prod_est,$G46+$H46-1,MATCH(DN$14,$BP$14:$DP$14,0))</f>
        <v>0.10733817691982647</v>
      </c>
      <c r="DO46" cm="1">
        <f t="array" ref="DO46">BI46*INDEX(prod_est,$G46+$H46-1,MATCH(DO$14,$BP$14:$DP$14,0))</f>
        <v>0.10738145844277804</v>
      </c>
      <c r="DP46" cm="1">
        <f t="array" ref="DP46">BJ46*INDEX(prod_est,$G46+$H46-1,MATCH(DP$14,$BP$14:$DP$14,0))</f>
        <v>0.10742475741795657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3.8344046733978625</v>
      </c>
      <c r="N47" s="42">
        <f t="shared" si="66"/>
        <v>3.8359508043145554</v>
      </c>
      <c r="O47" s="42">
        <f t="shared" si="66"/>
        <v>3.8374975586711337</v>
      </c>
      <c r="P47" s="42">
        <f t="shared" si="66"/>
        <v>3.8390449367189854</v>
      </c>
      <c r="Q47" s="42">
        <f t="shared" si="66"/>
        <v>3.8405929387095981</v>
      </c>
      <c r="R47" s="42">
        <f t="shared" si="66"/>
        <v>3.842141564894562</v>
      </c>
      <c r="S47" s="42">
        <f t="shared" si="66"/>
        <v>3.8436908155255685</v>
      </c>
      <c r="T47" s="42">
        <f t="shared" si="66"/>
        <v>3.8452406908544097</v>
      </c>
      <c r="U47" s="42">
        <f t="shared" si="66"/>
        <v>3.8467911911329802</v>
      </c>
      <c r="V47" s="42">
        <f t="shared" si="66"/>
        <v>3.8483423166132753</v>
      </c>
      <c r="W47" s="42">
        <f t="shared" si="66"/>
        <v>3.8498940675473947</v>
      </c>
      <c r="X47" s="42">
        <f t="shared" si="66"/>
        <v>3.8514464441875353</v>
      </c>
      <c r="Y47" s="42">
        <f t="shared" si="66"/>
        <v>3.8529994467859989</v>
      </c>
      <c r="Z47" s="42">
        <f t="shared" si="66"/>
        <v>3.8545530755951867</v>
      </c>
      <c r="AA47" s="42">
        <f t="shared" si="66"/>
        <v>3.8561073308676046</v>
      </c>
      <c r="AB47" s="42">
        <f t="shared" si="66"/>
        <v>3.8576622128558578</v>
      </c>
      <c r="AC47" s="42">
        <f t="shared" si="66"/>
        <v>3.8592177218126542</v>
      </c>
      <c r="AD47" s="42">
        <f t="shared" si="66"/>
        <v>3.8607738579908051</v>
      </c>
      <c r="AE47" s="42">
        <f t="shared" si="66"/>
        <v>3.8623306216432209</v>
      </c>
      <c r="AF47" s="42">
        <f t="shared" si="66"/>
        <v>3.8638880130229158</v>
      </c>
      <c r="AG47" s="42">
        <f t="shared" si="66"/>
        <v>3.865446032383006</v>
      </c>
      <c r="AH47" s="42">
        <f t="shared" si="66"/>
        <v>3.8670046799767097</v>
      </c>
      <c r="AI47" s="42">
        <f t="shared" si="66"/>
        <v>3.8685639560573453</v>
      </c>
      <c r="AJ47" s="42">
        <f t="shared" si="66"/>
        <v>3.8701238608783366</v>
      </c>
      <c r="AK47" s="42">
        <f t="shared" si="66"/>
        <v>3.8716843946932076</v>
      </c>
      <c r="AL47" s="42">
        <f t="shared" si="66"/>
        <v>3.8732455577555838</v>
      </c>
      <c r="AM47" s="42">
        <f t="shared" si="66"/>
        <v>3.8748073503191955</v>
      </c>
      <c r="AN47" s="42">
        <f t="shared" si="66"/>
        <v>3.8763697726378732</v>
      </c>
      <c r="AO47" s="42">
        <f t="shared" ref="AO47:BJ47" si="67">SUM(AO15:AO46)*1000</f>
        <v>3.8779328249655496</v>
      </c>
      <c r="AP47">
        <f t="shared" si="67"/>
        <v>3.8794965075562624</v>
      </c>
      <c r="AQ47">
        <f t="shared" si="67"/>
        <v>3.8810608206641479</v>
      </c>
      <c r="AR47">
        <f t="shared" si="67"/>
        <v>3.8826257645434485</v>
      </c>
      <c r="AS47">
        <f t="shared" si="67"/>
        <v>3.8841913394485057</v>
      </c>
      <c r="AT47">
        <f t="shared" si="67"/>
        <v>3.8857575456337692</v>
      </c>
      <c r="AU47">
        <f t="shared" si="67"/>
        <v>3.8873243833537821</v>
      </c>
      <c r="AV47">
        <f t="shared" si="67"/>
        <v>3.8888918528631997</v>
      </c>
      <c r="AW47">
        <f t="shared" si="67"/>
        <v>3.8904599544167731</v>
      </c>
      <c r="AX47">
        <f t="shared" si="67"/>
        <v>3.8920286882693618</v>
      </c>
      <c r="AY47">
        <f t="shared" si="67"/>
        <v>3.8935980546759219</v>
      </c>
      <c r="AZ47">
        <f t="shared" si="67"/>
        <v>3.8951680538915179</v>
      </c>
      <c r="BA47">
        <f t="shared" si="67"/>
        <v>3.8967386861713127</v>
      </c>
      <c r="BB47">
        <f t="shared" si="67"/>
        <v>3.8983099517705755</v>
      </c>
      <c r="BC47">
        <f t="shared" si="67"/>
        <v>3.8998818509446767</v>
      </c>
      <c r="BD47">
        <f t="shared" si="67"/>
        <v>3.9014543839490905</v>
      </c>
      <c r="BE47">
        <f t="shared" si="67"/>
        <v>3.9030275510393926</v>
      </c>
      <c r="BF47">
        <f t="shared" si="67"/>
        <v>3.9046013524712633</v>
      </c>
      <c r="BG47">
        <f t="shared" si="67"/>
        <v>3.9061757885004864</v>
      </c>
      <c r="BH47">
        <f t="shared" si="67"/>
        <v>3.9077508593829458</v>
      </c>
      <c r="BI47">
        <f t="shared" si="67"/>
        <v>3.909326565374633</v>
      </c>
      <c r="BJ47">
        <f t="shared" si="67"/>
        <v>3.9109029067316401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91.494608257836276</v>
      </c>
      <c r="BT58" s="65">
        <f t="shared" si="75"/>
        <v>91.83226818673883</v>
      </c>
      <c r="BU58" s="65">
        <f t="shared" si="75"/>
        <v>92.131250931668347</v>
      </c>
      <c r="BV58" s="65">
        <f t="shared" si="75"/>
        <v>92.393245250422027</v>
      </c>
      <c r="BW58" s="65">
        <f t="shared" si="75"/>
        <v>92.620818078973841</v>
      </c>
      <c r="BX58" s="65">
        <f t="shared" si="75"/>
        <v>92.81768776429</v>
      </c>
      <c r="BY58" s="65">
        <f t="shared" si="75"/>
        <v>92.984601698430993</v>
      </c>
      <c r="BZ58" s="65">
        <f t="shared" si="75"/>
        <v>92.595790748818402</v>
      </c>
      <c r="CA58" s="65">
        <f t="shared" si="75"/>
        <v>92.185062557246638</v>
      </c>
      <c r="CB58" s="65">
        <f t="shared" si="75"/>
        <v>91.756122689967526</v>
      </c>
      <c r="CC58" s="65">
        <f t="shared" si="75"/>
        <v>91.667710343586307</v>
      </c>
      <c r="CD58" s="65">
        <f t="shared" si="75"/>
        <v>91.568835994622233</v>
      </c>
      <c r="CE58" s="65">
        <f t="shared" si="75"/>
        <v>91.458611783995721</v>
      </c>
      <c r="CF58" s="65">
        <f t="shared" si="75"/>
        <v>91.336611828202223</v>
      </c>
      <c r="CG58" s="65">
        <f t="shared" si="75"/>
        <v>91.206633920531871</v>
      </c>
      <c r="CH58" s="65">
        <f t="shared" si="75"/>
        <v>91.067197497619745</v>
      </c>
      <c r="CI58" s="65">
        <f t="shared" si="75"/>
        <v>90.919425206450455</v>
      </c>
      <c r="CJ58" s="65">
        <f t="shared" si="75"/>
        <v>90.766898733549567</v>
      </c>
      <c r="CK58" s="65">
        <f t="shared" si="75"/>
        <v>90.609482438739789</v>
      </c>
      <c r="CL58" s="65">
        <f t="shared" si="75"/>
        <v>90.334575391928354</v>
      </c>
      <c r="CM58" s="65">
        <f t="shared" si="75"/>
        <v>89.500687165355856</v>
      </c>
      <c r="CN58" s="65">
        <f t="shared" si="75"/>
        <v>88.555780478350755</v>
      </c>
      <c r="CO58" s="65">
        <f t="shared" si="75"/>
        <v>87.50404588259066</v>
      </c>
      <c r="CP58" s="65">
        <f t="shared" si="75"/>
        <v>86.348464085766082</v>
      </c>
      <c r="CQ58" s="65">
        <f t="shared" si="75"/>
        <v>85.092077540159991</v>
      </c>
      <c r="CR58" s="65">
        <f t="shared" si="75"/>
        <v>84.413423500384724</v>
      </c>
      <c r="CS58" s="65">
        <f t="shared" si="75"/>
        <v>83.621652052242283</v>
      </c>
      <c r="CT58" s="65">
        <f t="shared" si="75"/>
        <v>82.716353813025222</v>
      </c>
      <c r="CU58" s="65">
        <f t="shared" si="75"/>
        <v>81.69912129904904</v>
      </c>
      <c r="CV58" s="69">
        <f t="shared" ref="CV58:DP58" si="76">CV$49*CV15</f>
        <v>80.679130964432915</v>
      </c>
      <c r="CW58" s="65">
        <f t="shared" si="76"/>
        <v>79.613545009874713</v>
      </c>
      <c r="CX58" s="65">
        <f t="shared" si="76"/>
        <v>78.547086594100065</v>
      </c>
      <c r="CY58" s="65">
        <f t="shared" si="76"/>
        <v>77.479755186765956</v>
      </c>
      <c r="CZ58" s="65">
        <f t="shared" si="76"/>
        <v>76.411550257243562</v>
      </c>
      <c r="DA58" s="65">
        <f t="shared" si="76"/>
        <v>75.342471274617978</v>
      </c>
      <c r="DB58" s="65">
        <f t="shared" si="76"/>
        <v>74.272517707688309</v>
      </c>
      <c r="DC58" s="65">
        <f t="shared" si="76"/>
        <v>73.201689024967237</v>
      </c>
      <c r="DD58" s="65">
        <f t="shared" si="76"/>
        <v>72.129984694681156</v>
      </c>
      <c r="DE58" s="65">
        <f t="shared" si="76"/>
        <v>71.05740418476978</v>
      </c>
      <c r="DF58" s="65">
        <f t="shared" si="76"/>
        <v>69.983946962886222</v>
      </c>
      <c r="DG58" s="65">
        <f t="shared" si="76"/>
        <v>68.909612496396662</v>
      </c>
      <c r="DH58" s="65">
        <f t="shared" si="76"/>
        <v>67.834400252380306</v>
      </c>
      <c r="DI58" s="65">
        <f t="shared" si="76"/>
        <v>66.75830969762923</v>
      </c>
      <c r="DJ58" s="65">
        <f t="shared" si="76"/>
        <v>65.681340298648223</v>
      </c>
      <c r="DK58" s="65">
        <f t="shared" si="76"/>
        <v>64.603491521654618</v>
      </c>
      <c r="DL58" s="65">
        <f t="shared" si="76"/>
        <v>63.524762832578183</v>
      </c>
      <c r="DM58" s="65">
        <f t="shared" si="76"/>
        <v>62.445153697060988</v>
      </c>
      <c r="DN58" s="65">
        <f t="shared" si="76"/>
        <v>61.364663580457197</v>
      </c>
      <c r="DO58" s="65">
        <f t="shared" si="76"/>
        <v>60.283291947832964</v>
      </c>
      <c r="DP58" s="65">
        <f t="shared" si="76"/>
        <v>59.201038263966318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8.1833573771827789E-2</v>
      </c>
      <c r="BT68" s="65">
        <f t="shared" si="95"/>
        <v>8.213557975040707E-2</v>
      </c>
      <c r="BU68" s="65">
        <f t="shared" si="95"/>
        <v>8.2402992519088961E-2</v>
      </c>
      <c r="BV68" s="65">
        <f t="shared" si="95"/>
        <v>8.2637322517542092E-2</v>
      </c>
      <c r="BW68" s="65">
        <f t="shared" si="95"/>
        <v>8.2840865635637945E-2</v>
      </c>
      <c r="BX68" s="65">
        <f t="shared" si="95"/>
        <v>8.3016947595258517E-2</v>
      </c>
      <c r="BY68" s="65">
        <f t="shared" si="95"/>
        <v>8.31662368703662E-2</v>
      </c>
      <c r="BZ68" s="65">
        <f t="shared" si="95"/>
        <v>8.2818480973770051E-2</v>
      </c>
      <c r="CA68" s="65">
        <f t="shared" si="95"/>
        <v>8.2451122105251407E-2</v>
      </c>
      <c r="CB68" s="65">
        <f t="shared" si="95"/>
        <v>8.2067474555510056E-2</v>
      </c>
      <c r="CC68" s="65">
        <f t="shared" si="95"/>
        <v>8.1988397783581163E-2</v>
      </c>
      <c r="CD68" s="65">
        <f t="shared" si="95"/>
        <v>8.1899963705506396E-2</v>
      </c>
      <c r="CE68" s="65">
        <f t="shared" si="95"/>
        <v>8.1801378212399217E-2</v>
      </c>
      <c r="CF68" s="65">
        <f t="shared" si="95"/>
        <v>8.1692260390347327E-2</v>
      </c>
      <c r="CG68" s="65">
        <f t="shared" si="95"/>
        <v>8.1576007018716118E-2</v>
      </c>
      <c r="CH68" s="65">
        <f t="shared" si="95"/>
        <v>8.1451293868748803E-2</v>
      </c>
      <c r="CI68" s="65">
        <f t="shared" si="95"/>
        <v>8.1319125045677218E-2</v>
      </c>
      <c r="CJ68" s="65">
        <f t="shared" si="95"/>
        <v>8.1182704041096079E-2</v>
      </c>
      <c r="CK68" s="65">
        <f t="shared" si="95"/>
        <v>8.1041909537250531E-2</v>
      </c>
      <c r="CL68" s="65">
        <f t="shared" si="95"/>
        <v>8.0796030282461642E-2</v>
      </c>
      <c r="CM68" s="65">
        <f t="shared" si="95"/>
        <v>8.0050193396484975E-2</v>
      </c>
      <c r="CN68" s="65">
        <f t="shared" si="95"/>
        <v>7.9205060633463359E-2</v>
      </c>
      <c r="CO68" s="65">
        <f t="shared" si="95"/>
        <v>7.8264380059281588E-2</v>
      </c>
      <c r="CP68" s="65">
        <f t="shared" si="95"/>
        <v>7.7230817644834873E-2</v>
      </c>
      <c r="CQ68" s="65">
        <f t="shared" si="95"/>
        <v>7.6107094585919202E-2</v>
      </c>
      <c r="CR68" s="65">
        <f t="shared" si="95"/>
        <v>7.5500100507393905E-2</v>
      </c>
      <c r="CS68" s="65">
        <f t="shared" si="95"/>
        <v>7.4791933234526861E-2</v>
      </c>
      <c r="CT68" s="65">
        <f t="shared" si="95"/>
        <v>7.3982226611862212E-2</v>
      </c>
      <c r="CU68" s="65">
        <f t="shared" si="95"/>
        <v>7.3072404999850002E-2</v>
      </c>
      <c r="CV68" s="69">
        <f t="shared" si="95"/>
        <v>7.2160116769060048E-2</v>
      </c>
      <c r="CW68" s="65">
        <f t="shared" ref="CW68:DP68" si="96">CW$49*CW25</f>
        <v>7.1207047419040798E-2</v>
      </c>
      <c r="CX68" s="65">
        <f t="shared" si="96"/>
        <v>7.0253197732117786E-2</v>
      </c>
      <c r="CY68" s="65">
        <f t="shared" si="96"/>
        <v>6.9298567233947589E-2</v>
      </c>
      <c r="CZ68" s="65">
        <f t="shared" si="96"/>
        <v>6.8343155449931178E-2</v>
      </c>
      <c r="DA68" s="65">
        <f t="shared" si="96"/>
        <v>6.7386961905213677E-2</v>
      </c>
      <c r="DB68" s="65">
        <f t="shared" si="96"/>
        <v>6.6429986124684315E-2</v>
      </c>
      <c r="DC68" s="65">
        <f t="shared" si="96"/>
        <v>6.5472227632976276E-2</v>
      </c>
      <c r="DD68" s="65">
        <f t="shared" si="96"/>
        <v>6.4513685954466576E-2</v>
      </c>
      <c r="DE68" s="65">
        <f t="shared" si="96"/>
        <v>6.3554360613275906E-2</v>
      </c>
      <c r="DF68" s="65">
        <f t="shared" si="96"/>
        <v>6.2594251133268525E-2</v>
      </c>
      <c r="DG68" s="65">
        <f t="shared" si="96"/>
        <v>6.1633357038052144E-2</v>
      </c>
      <c r="DH68" s="65">
        <f t="shared" si="96"/>
        <v>6.0671677850977768E-2</v>
      </c>
      <c r="DI68" s="65">
        <f t="shared" si="96"/>
        <v>5.9709213095139588E-2</v>
      </c>
      <c r="DJ68" s="65">
        <f t="shared" si="96"/>
        <v>5.874596229337483E-2</v>
      </c>
      <c r="DK68" s="65">
        <f t="shared" si="96"/>
        <v>5.7781924968263641E-2</v>
      </c>
      <c r="DL68" s="65">
        <f t="shared" si="96"/>
        <v>5.681710064212897E-2</v>
      </c>
      <c r="DM68" s="65">
        <f t="shared" si="96"/>
        <v>5.585148883703641E-2</v>
      </c>
      <c r="DN68" s="65">
        <f t="shared" si="96"/>
        <v>5.4885089074794093E-2</v>
      </c>
      <c r="DO68" s="65">
        <f t="shared" si="96"/>
        <v>5.3917900876952536E-2</v>
      </c>
      <c r="DP68" s="65">
        <f t="shared" si="96"/>
        <v>5.2949923764804521E-2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5.3233758165187544</v>
      </c>
      <c r="BT69" s="65">
        <f t="shared" si="97"/>
        <v>5.343021681274652</v>
      </c>
      <c r="BU69" s="65">
        <f t="shared" si="97"/>
        <v>5.3604172146751443</v>
      </c>
      <c r="BV69" s="65">
        <f t="shared" si="97"/>
        <v>5.3756606727004348</v>
      </c>
      <c r="BW69" s="65">
        <f t="shared" si="97"/>
        <v>5.3889014058439173</v>
      </c>
      <c r="BX69" s="65">
        <f t="shared" si="97"/>
        <v>5.4003557564529103</v>
      </c>
      <c r="BY69" s="65">
        <f t="shared" si="97"/>
        <v>5.4100672095905882</v>
      </c>
      <c r="BZ69" s="65">
        <f t="shared" si="97"/>
        <v>5.3874452557314862</v>
      </c>
      <c r="CA69" s="65">
        <f t="shared" si="97"/>
        <v>5.3635481041527395</v>
      </c>
      <c r="CB69" s="65">
        <f t="shared" si="97"/>
        <v>5.3385913535890381</v>
      </c>
      <c r="CC69" s="65">
        <f t="shared" si="97"/>
        <v>5.3334473111632681</v>
      </c>
      <c r="CD69" s="65">
        <f t="shared" si="97"/>
        <v>5.3276945643274525</v>
      </c>
      <c r="CE69" s="65">
        <f t="shared" si="97"/>
        <v>5.3212814553102463</v>
      </c>
      <c r="CF69" s="65">
        <f t="shared" si="97"/>
        <v>5.3141832051876028</v>
      </c>
      <c r="CG69" s="65">
        <f t="shared" si="97"/>
        <v>5.3066207786845645</v>
      </c>
      <c r="CH69" s="65">
        <f t="shared" si="97"/>
        <v>5.2985080330724887</v>
      </c>
      <c r="CI69" s="65">
        <f t="shared" si="97"/>
        <v>5.2899102866463243</v>
      </c>
      <c r="CJ69" s="65">
        <f t="shared" si="97"/>
        <v>5.2810359305210834</v>
      </c>
      <c r="CK69" s="65">
        <f t="shared" si="97"/>
        <v>5.2718770728258306</v>
      </c>
      <c r="CL69" s="65">
        <f t="shared" si="97"/>
        <v>5.2558823213027415</v>
      </c>
      <c r="CM69" s="65">
        <f t="shared" si="97"/>
        <v>5.2073647036688557</v>
      </c>
      <c r="CN69" s="65">
        <f t="shared" si="97"/>
        <v>5.1523877656585331</v>
      </c>
      <c r="CO69" s="65">
        <f t="shared" si="97"/>
        <v>5.0911953236220819</v>
      </c>
      <c r="CP69" s="65">
        <f t="shared" si="97"/>
        <v>5.0239608022840621</v>
      </c>
      <c r="CQ69" s="65">
        <f t="shared" si="97"/>
        <v>4.9508612188175567</v>
      </c>
      <c r="CR69" s="65">
        <f t="shared" si="97"/>
        <v>4.9113754985995799</v>
      </c>
      <c r="CS69" s="65">
        <f t="shared" si="97"/>
        <v>4.8653083361786669</v>
      </c>
      <c r="CT69" s="65">
        <f t="shared" si="97"/>
        <v>4.8126359126867344</v>
      </c>
      <c r="CU69" s="65">
        <f t="shared" si="97"/>
        <v>4.7534508845436854</v>
      </c>
      <c r="CV69" s="69">
        <f t="shared" si="97"/>
        <v>4.6941053997794144</v>
      </c>
      <c r="CW69" s="65">
        <f t="shared" ref="CW69:DP69" si="98">CW$49*CW26</f>
        <v>4.6321070524567851</v>
      </c>
      <c r="CX69" s="65">
        <f t="shared" si="98"/>
        <v>4.5700579432474306</v>
      </c>
      <c r="CY69" s="65">
        <f t="shared" si="98"/>
        <v>4.5079580412947191</v>
      </c>
      <c r="CZ69" s="65">
        <f t="shared" si="98"/>
        <v>4.4458073157253946</v>
      </c>
      <c r="DA69" s="65">
        <f t="shared" si="98"/>
        <v>4.3836057356495548</v>
      </c>
      <c r="DB69" s="65">
        <f t="shared" si="98"/>
        <v>4.3213532701606532</v>
      </c>
      <c r="DC69" s="65">
        <f t="shared" si="98"/>
        <v>4.2590498883354888</v>
      </c>
      <c r="DD69" s="65">
        <f t="shared" si="98"/>
        <v>4.1966955592341915</v>
      </c>
      <c r="DE69" s="65">
        <f t="shared" si="98"/>
        <v>4.1342902519002198</v>
      </c>
      <c r="DF69" s="65">
        <f t="shared" si="98"/>
        <v>4.0718339353603552</v>
      </c>
      <c r="DG69" s="65">
        <f t="shared" si="98"/>
        <v>4.009326578624683</v>
      </c>
      <c r="DH69" s="65">
        <f t="shared" si="98"/>
        <v>3.9467681506865948</v>
      </c>
      <c r="DI69" s="65">
        <f t="shared" si="98"/>
        <v>3.8841586205227721</v>
      </c>
      <c r="DJ69" s="65">
        <f t="shared" si="98"/>
        <v>3.8214979570931846</v>
      </c>
      <c r="DK69" s="65">
        <f t="shared" si="98"/>
        <v>3.7587861293410767</v>
      </c>
      <c r="DL69" s="65">
        <f t="shared" si="98"/>
        <v>3.6960231061929596</v>
      </c>
      <c r="DM69" s="65">
        <f t="shared" si="98"/>
        <v>3.6332088565586074</v>
      </c>
      <c r="DN69" s="65">
        <f t="shared" si="98"/>
        <v>3.570343349331043</v>
      </c>
      <c r="DO69" s="65">
        <f t="shared" si="98"/>
        <v>3.5074265533865332</v>
      </c>
      <c r="DP69" s="65">
        <f t="shared" si="98"/>
        <v>3.4444584375845766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12.800504260071847</v>
      </c>
      <c r="BT70" s="65">
        <f t="shared" si="99"/>
        <v>12.84774439192959</v>
      </c>
      <c r="BU70" s="65">
        <f t="shared" si="99"/>
        <v>12.889573413038386</v>
      </c>
      <c r="BV70" s="65">
        <f t="shared" si="99"/>
        <v>12.926227588155136</v>
      </c>
      <c r="BW70" s="65">
        <f t="shared" si="99"/>
        <v>12.958066043085125</v>
      </c>
      <c r="BX70" s="65">
        <f t="shared" si="99"/>
        <v>12.985608991173027</v>
      </c>
      <c r="BY70" s="65">
        <f t="shared" si="99"/>
        <v>13.008960995905548</v>
      </c>
      <c r="BZ70" s="65">
        <f t="shared" si="99"/>
        <v>12.954564607838034</v>
      </c>
      <c r="CA70" s="65">
        <f t="shared" si="99"/>
        <v>12.897101899750034</v>
      </c>
      <c r="CB70" s="65">
        <f t="shared" si="99"/>
        <v>12.837091296907207</v>
      </c>
      <c r="CC70" s="65">
        <f t="shared" si="99"/>
        <v>12.824722014847367</v>
      </c>
      <c r="CD70" s="65">
        <f t="shared" si="99"/>
        <v>12.810889051908614</v>
      </c>
      <c r="CE70" s="65">
        <f t="shared" si="99"/>
        <v>12.795468192641017</v>
      </c>
      <c r="CF70" s="65">
        <f t="shared" si="99"/>
        <v>12.778399854040536</v>
      </c>
      <c r="CG70" s="65">
        <f t="shared" si="99"/>
        <v>12.760215364347319</v>
      </c>
      <c r="CH70" s="65">
        <f t="shared" si="99"/>
        <v>12.740707586135228</v>
      </c>
      <c r="CI70" s="65">
        <f t="shared" si="99"/>
        <v>12.720033582730542</v>
      </c>
      <c r="CJ70" s="65">
        <f t="shared" si="99"/>
        <v>12.698694448072033</v>
      </c>
      <c r="CK70" s="65">
        <f t="shared" si="99"/>
        <v>12.676671205493202</v>
      </c>
      <c r="CL70" s="65">
        <f t="shared" si="99"/>
        <v>12.638210482060003</v>
      </c>
      <c r="CM70" s="65">
        <f t="shared" si="99"/>
        <v>12.521545795474486</v>
      </c>
      <c r="CN70" s="65">
        <f t="shared" si="99"/>
        <v>12.389349130526821</v>
      </c>
      <c r="CO70" s="65">
        <f t="shared" si="99"/>
        <v>12.242206764109408</v>
      </c>
      <c r="CP70" s="65">
        <f t="shared" si="99"/>
        <v>12.080535710538364</v>
      </c>
      <c r="CQ70" s="65">
        <f t="shared" si="99"/>
        <v>11.904761622473998</v>
      </c>
      <c r="CR70" s="65">
        <f t="shared" si="99"/>
        <v>11.809814891812257</v>
      </c>
      <c r="CS70" s="65">
        <f t="shared" si="99"/>
        <v>11.699042530599566</v>
      </c>
      <c r="CT70" s="65">
        <f t="shared" si="99"/>
        <v>11.572387264367075</v>
      </c>
      <c r="CU70" s="65">
        <f t="shared" si="99"/>
        <v>11.430071893258631</v>
      </c>
      <c r="CV70" s="69">
        <f t="shared" si="99"/>
        <v>11.287370690727743</v>
      </c>
      <c r="CW70" s="65">
        <f t="shared" ref="CW70:DP70" si="100">CW$49*CW27</f>
        <v>11.138290457361894</v>
      </c>
      <c r="CX70" s="65">
        <f t="shared" si="100"/>
        <v>10.989088162775934</v>
      </c>
      <c r="CY70" s="65">
        <f t="shared" si="100"/>
        <v>10.839763732772502</v>
      </c>
      <c r="CZ70" s="65">
        <f t="shared" si="100"/>
        <v>10.690317093114253</v>
      </c>
      <c r="DA70" s="65">
        <f t="shared" si="100"/>
        <v>10.540748169523832</v>
      </c>
      <c r="DB70" s="65">
        <f t="shared" si="100"/>
        <v>10.391056887683851</v>
      </c>
      <c r="DC70" s="65">
        <f t="shared" si="100"/>
        <v>10.241243173236867</v>
      </c>
      <c r="DD70" s="65">
        <f t="shared" si="100"/>
        <v>10.091306951785375</v>
      </c>
      <c r="DE70" s="65">
        <f t="shared" si="100"/>
        <v>9.9412481488917681</v>
      </c>
      <c r="DF70" s="65">
        <f t="shared" si="100"/>
        <v>9.791066690078333</v>
      </c>
      <c r="DG70" s="65">
        <f t="shared" si="100"/>
        <v>9.6407625008272273</v>
      </c>
      <c r="DH70" s="65">
        <f t="shared" si="100"/>
        <v>9.4903355065804504</v>
      </c>
      <c r="DI70" s="65">
        <f t="shared" si="100"/>
        <v>9.3397856327398294</v>
      </c>
      <c r="DJ70" s="65">
        <f t="shared" si="100"/>
        <v>9.1891128046670048</v>
      </c>
      <c r="DK70" s="65">
        <f t="shared" si="100"/>
        <v>9.0383169476833984</v>
      </c>
      <c r="DL70" s="65">
        <f t="shared" si="100"/>
        <v>8.887397987070198</v>
      </c>
      <c r="DM70" s="65">
        <f t="shared" si="100"/>
        <v>8.7363558480683423</v>
      </c>
      <c r="DN70" s="65">
        <f t="shared" si="100"/>
        <v>8.5851904558784948</v>
      </c>
      <c r="DO70" s="65">
        <f t="shared" si="100"/>
        <v>8.4339017356610206</v>
      </c>
      <c r="DP70" s="65">
        <f t="shared" si="100"/>
        <v>8.2824896125359722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0.63701586220627304</v>
      </c>
      <c r="BT71" s="65">
        <f t="shared" si="101"/>
        <v>0.63936676282039684</v>
      </c>
      <c r="BU71" s="65">
        <f t="shared" si="101"/>
        <v>0.6414483800290236</v>
      </c>
      <c r="BV71" s="65">
        <f t="shared" si="101"/>
        <v>0.64327247152503519</v>
      </c>
      <c r="BW71" s="65">
        <f t="shared" si="101"/>
        <v>0.64485690916955885</v>
      </c>
      <c r="BX71" s="65">
        <f t="shared" si="101"/>
        <v>0.64622758132961156</v>
      </c>
      <c r="BY71" s="65">
        <f t="shared" si="101"/>
        <v>0.64738969159704318</v>
      </c>
      <c r="BZ71" s="65">
        <f t="shared" si="101"/>
        <v>0.64468266058156809</v>
      </c>
      <c r="CA71" s="65">
        <f t="shared" si="101"/>
        <v>0.64182303444546629</v>
      </c>
      <c r="CB71" s="65">
        <f t="shared" si="101"/>
        <v>0.63883661257217472</v>
      </c>
      <c r="CC71" s="65">
        <f t="shared" si="101"/>
        <v>0.63822105644124949</v>
      </c>
      <c r="CD71" s="65">
        <f t="shared" si="101"/>
        <v>0.63753266037229273</v>
      </c>
      <c r="CE71" s="65">
        <f t="shared" si="101"/>
        <v>0.63676524279539692</v>
      </c>
      <c r="CF71" s="65">
        <f t="shared" si="101"/>
        <v>0.63591583856810174</v>
      </c>
      <c r="CG71" s="65">
        <f t="shared" si="101"/>
        <v>0.63501088918912774</v>
      </c>
      <c r="CH71" s="65">
        <f t="shared" si="101"/>
        <v>0.63404008648440424</v>
      </c>
      <c r="CI71" s="65">
        <f t="shared" si="101"/>
        <v>0.63301124669524289</v>
      </c>
      <c r="CJ71" s="65">
        <f t="shared" si="101"/>
        <v>0.63194930671326677</v>
      </c>
      <c r="CK71" s="65">
        <f t="shared" si="101"/>
        <v>0.63085332216649448</v>
      </c>
      <c r="CL71" s="65">
        <f t="shared" si="101"/>
        <v>0.62893932796743024</v>
      </c>
      <c r="CM71" s="65">
        <f t="shared" si="101"/>
        <v>0.62313352107073527</v>
      </c>
      <c r="CN71" s="65">
        <f t="shared" si="101"/>
        <v>0.61655476676610144</v>
      </c>
      <c r="CO71" s="65">
        <f t="shared" si="101"/>
        <v>0.60923224106663854</v>
      </c>
      <c r="CP71" s="65">
        <f t="shared" si="101"/>
        <v>0.60118669664964253</v>
      </c>
      <c r="CQ71" s="65">
        <f t="shared" si="101"/>
        <v>0.5924393160787762</v>
      </c>
      <c r="CR71" s="65">
        <f t="shared" si="101"/>
        <v>0.5877143011678545</v>
      </c>
      <c r="CS71" s="65">
        <f t="shared" si="101"/>
        <v>0.58220172527608816</v>
      </c>
      <c r="CT71" s="65">
        <f t="shared" si="101"/>
        <v>0.57589873814504811</v>
      </c>
      <c r="CU71" s="65">
        <f t="shared" si="101"/>
        <v>0.56881642740244442</v>
      </c>
      <c r="CV71" s="69">
        <f t="shared" si="101"/>
        <v>0.56171491579624644</v>
      </c>
      <c r="CW71" s="65">
        <f t="shared" ref="CW71:DP71" si="102">CW$49*CW28</f>
        <v>0.5542959523346519</v>
      </c>
      <c r="CX71" s="65">
        <f t="shared" si="102"/>
        <v>0.54687091450818914</v>
      </c>
      <c r="CY71" s="65">
        <f t="shared" si="102"/>
        <v>0.53943979862443403</v>
      </c>
      <c r="CZ71" s="65">
        <f t="shared" si="102"/>
        <v>0.5320026009889719</v>
      </c>
      <c r="DA71" s="65">
        <f t="shared" si="102"/>
        <v>0.52455931790539745</v>
      </c>
      <c r="DB71" s="65">
        <f t="shared" si="102"/>
        <v>0.51710994567531288</v>
      </c>
      <c r="DC71" s="65">
        <f t="shared" si="102"/>
        <v>0.50965448059832741</v>
      </c>
      <c r="DD71" s="65">
        <f t="shared" si="102"/>
        <v>0.5021929189720562</v>
      </c>
      <c r="DE71" s="65">
        <f t="shared" si="102"/>
        <v>0.49472525709211906</v>
      </c>
      <c r="DF71" s="65">
        <f t="shared" si="102"/>
        <v>0.48725149125213973</v>
      </c>
      <c r="DG71" s="65">
        <f t="shared" si="102"/>
        <v>0.47977161774374466</v>
      </c>
      <c r="DH71" s="65">
        <f t="shared" si="102"/>
        <v>0.4722856328565625</v>
      </c>
      <c r="DI71" s="65">
        <f t="shared" si="102"/>
        <v>0.46479353287822223</v>
      </c>
      <c r="DJ71" s="65">
        <f t="shared" si="102"/>
        <v>0.45729531409435314</v>
      </c>
      <c r="DK71" s="65">
        <f t="shared" si="102"/>
        <v>0.44979097278858288</v>
      </c>
      <c r="DL71" s="65">
        <f t="shared" si="102"/>
        <v>0.44228050524253687</v>
      </c>
      <c r="DM71" s="65">
        <f t="shared" si="102"/>
        <v>0.43476390773583778</v>
      </c>
      <c r="DN71" s="65">
        <f t="shared" si="102"/>
        <v>0.42724117654610377</v>
      </c>
      <c r="DO71" s="65">
        <f t="shared" si="102"/>
        <v>0.4197123079489477</v>
      </c>
      <c r="DP71" s="65">
        <f t="shared" si="102"/>
        <v>0.41217729821797611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1.4831486557299158</v>
      </c>
      <c r="BT74" s="65">
        <f t="shared" si="107"/>
        <v>1.4886222008839032</v>
      </c>
      <c r="BU74" s="65">
        <f t="shared" si="107"/>
        <v>1.4934687799848163</v>
      </c>
      <c r="BV74" s="65">
        <f t="shared" si="107"/>
        <v>1.4977157681851851</v>
      </c>
      <c r="BW74" s="65">
        <f t="shared" si="107"/>
        <v>1.501404776107883</v>
      </c>
      <c r="BX74" s="65">
        <f t="shared" si="107"/>
        <v>1.5045960790129438</v>
      </c>
      <c r="BY74" s="65">
        <f t="shared" si="107"/>
        <v>1.5073017922976673</v>
      </c>
      <c r="BZ74" s="65">
        <f t="shared" si="107"/>
        <v>1.5009990773264645</v>
      </c>
      <c r="CA74" s="65">
        <f t="shared" si="107"/>
        <v>1.4943410788192371</v>
      </c>
      <c r="CB74" s="65">
        <f t="shared" si="107"/>
        <v>1.4873878648576975</v>
      </c>
      <c r="CC74" s="65">
        <f t="shared" si="107"/>
        <v>1.4859546803763157</v>
      </c>
      <c r="CD74" s="65">
        <f t="shared" si="107"/>
        <v>1.4843519044254205</v>
      </c>
      <c r="CE74" s="65">
        <f t="shared" si="107"/>
        <v>1.4825651446050065</v>
      </c>
      <c r="CF74" s="65">
        <f t="shared" si="107"/>
        <v>1.480587497245456</v>
      </c>
      <c r="CG74" s="65">
        <f t="shared" si="107"/>
        <v>1.4784805254499964</v>
      </c>
      <c r="CH74" s="65">
        <f t="shared" si="107"/>
        <v>1.4762202289457571</v>
      </c>
      <c r="CI74" s="65">
        <f t="shared" si="107"/>
        <v>1.4738248060987167</v>
      </c>
      <c r="CJ74" s="65">
        <f t="shared" si="107"/>
        <v>1.4713523168717157</v>
      </c>
      <c r="CK74" s="65">
        <f t="shared" si="107"/>
        <v>1.4688005625062652</v>
      </c>
      <c r="CL74" s="65">
        <f t="shared" si="107"/>
        <v>1.4643442560124438</v>
      </c>
      <c r="CM74" s="65">
        <f t="shared" si="107"/>
        <v>1.4508267359550355</v>
      </c>
      <c r="CN74" s="65">
        <f t="shared" si="107"/>
        <v>1.4355095811050744</v>
      </c>
      <c r="CO74" s="65">
        <f t="shared" si="107"/>
        <v>1.4184607212696354</v>
      </c>
      <c r="CP74" s="65">
        <f t="shared" si="107"/>
        <v>1.3997284744063396</v>
      </c>
      <c r="CQ74" s="65">
        <f t="shared" si="107"/>
        <v>1.3793621593668606</v>
      </c>
      <c r="CR74" s="65">
        <f t="shared" si="107"/>
        <v>1.368361021201846</v>
      </c>
      <c r="CS74" s="65">
        <f t="shared" si="107"/>
        <v>1.3555262238152228</v>
      </c>
      <c r="CT74" s="65">
        <f t="shared" si="107"/>
        <v>1.3408511310190909</v>
      </c>
      <c r="CU74" s="65">
        <f t="shared" si="107"/>
        <v>1.324361557869415</v>
      </c>
      <c r="CV74" s="69">
        <f t="shared" si="107"/>
        <v>1.3078272798125017</v>
      </c>
      <c r="CW74" s="65">
        <f t="shared" ref="CW74:DP74" si="108">CW$49*CW31</f>
        <v>1.2905538862632997</v>
      </c>
      <c r="CX74" s="65">
        <f t="shared" si="108"/>
        <v>1.2732663499169974</v>
      </c>
      <c r="CY74" s="65">
        <f t="shared" si="108"/>
        <v>1.2559646621766127</v>
      </c>
      <c r="CZ74" s="65">
        <f t="shared" si="108"/>
        <v>1.2386488144405303</v>
      </c>
      <c r="DA74" s="65">
        <f t="shared" si="108"/>
        <v>1.2213187981024975</v>
      </c>
      <c r="DB74" s="65">
        <f t="shared" si="108"/>
        <v>1.2039746045516246</v>
      </c>
      <c r="DC74" s="65">
        <f t="shared" si="108"/>
        <v>1.1866162251723811</v>
      </c>
      <c r="DD74" s="65">
        <f t="shared" si="108"/>
        <v>1.1692436513445941</v>
      </c>
      <c r="DE74" s="65">
        <f t="shared" si="108"/>
        <v>1.1518568744434434</v>
      </c>
      <c r="DF74" s="65">
        <f t="shared" si="108"/>
        <v>1.1344558858394642</v>
      </c>
      <c r="DG74" s="65">
        <f t="shared" si="108"/>
        <v>1.1170406768985388</v>
      </c>
      <c r="DH74" s="65">
        <f t="shared" si="108"/>
        <v>1.0996112389818995</v>
      </c>
      <c r="DI74" s="65">
        <f t="shared" si="108"/>
        <v>1.0821675634461225</v>
      </c>
      <c r="DJ74" s="65">
        <f t="shared" si="108"/>
        <v>1.0647096416431279</v>
      </c>
      <c r="DK74" s="65">
        <f t="shared" si="108"/>
        <v>1.0472374649201759</v>
      </c>
      <c r="DL74" s="65">
        <f t="shared" si="108"/>
        <v>1.0297510246198647</v>
      </c>
      <c r="DM74" s="65">
        <f t="shared" si="108"/>
        <v>1.0122503120801294</v>
      </c>
      <c r="DN74" s="65">
        <f t="shared" si="108"/>
        <v>0.99473531863423847</v>
      </c>
      <c r="DO74" s="65">
        <f t="shared" si="108"/>
        <v>0.97720603561079078</v>
      </c>
      <c r="DP74" s="65">
        <f t="shared" si="108"/>
        <v>0.95966245433371478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22.556831526470557</v>
      </c>
      <c r="BT75" s="65">
        <f t="shared" si="109"/>
        <v>22.6400772856964</v>
      </c>
      <c r="BU75" s="65">
        <f t="shared" si="109"/>
        <v>22.71378767732616</v>
      </c>
      <c r="BV75" s="65">
        <f t="shared" si="109"/>
        <v>22.778379043107687</v>
      </c>
      <c r="BW75" s="65">
        <f t="shared" si="109"/>
        <v>22.83448422844473</v>
      </c>
      <c r="BX75" s="65">
        <f t="shared" si="109"/>
        <v>22.883019944471094</v>
      </c>
      <c r="BY75" s="65">
        <f t="shared" si="109"/>
        <v>22.924170451189791</v>
      </c>
      <c r="BZ75" s="65">
        <f t="shared" si="109"/>
        <v>22.828314058632287</v>
      </c>
      <c r="CA75" s="65">
        <f t="shared" si="109"/>
        <v>22.727054248935662</v>
      </c>
      <c r="CB75" s="65">
        <f t="shared" si="109"/>
        <v>22.6213045823112</v>
      </c>
      <c r="CC75" s="65">
        <f t="shared" si="109"/>
        <v>22.599507643232986</v>
      </c>
      <c r="CD75" s="65">
        <f t="shared" si="109"/>
        <v>22.575131430532156</v>
      </c>
      <c r="CE75" s="65">
        <f t="shared" si="109"/>
        <v>22.547957053849391</v>
      </c>
      <c r="CF75" s="65">
        <f t="shared" si="109"/>
        <v>22.517879517025413</v>
      </c>
      <c r="CG75" s="65">
        <f t="shared" si="109"/>
        <v>22.485835117674348</v>
      </c>
      <c r="CH75" s="65">
        <f t="shared" si="109"/>
        <v>22.451458841736653</v>
      </c>
      <c r="CI75" s="65">
        <f t="shared" si="109"/>
        <v>22.415027463542291</v>
      </c>
      <c r="CJ75" s="65">
        <f t="shared" si="109"/>
        <v>22.377424002332244</v>
      </c>
      <c r="CK75" s="65">
        <f t="shared" si="109"/>
        <v>22.338615017746626</v>
      </c>
      <c r="CL75" s="65">
        <f t="shared" si="109"/>
        <v>22.270840183158668</v>
      </c>
      <c r="CM75" s="65">
        <f t="shared" si="109"/>
        <v>22.065255650945623</v>
      </c>
      <c r="CN75" s="65">
        <f t="shared" si="109"/>
        <v>21.832300929865827</v>
      </c>
      <c r="CO75" s="65">
        <f t="shared" si="109"/>
        <v>21.573009147116547</v>
      </c>
      <c r="CP75" s="65">
        <f t="shared" si="109"/>
        <v>21.288115158253596</v>
      </c>
      <c r="CQ75" s="65">
        <f t="shared" si="109"/>
        <v>20.978369041176435</v>
      </c>
      <c r="CR75" s="65">
        <f t="shared" si="109"/>
        <v>20.811055522582752</v>
      </c>
      <c r="CS75" s="65">
        <f t="shared" si="109"/>
        <v>20.615854346215194</v>
      </c>
      <c r="CT75" s="65">
        <f t="shared" si="109"/>
        <v>20.39266458397605</v>
      </c>
      <c r="CU75" s="65">
        <f t="shared" si="109"/>
        <v>20.141878850500401</v>
      </c>
      <c r="CV75" s="69">
        <f t="shared" si="109"/>
        <v>19.890413211435337</v>
      </c>
      <c r="CW75" s="65">
        <f t="shared" ref="CW75:DP75" si="110">CW$49*CW32</f>
        <v>19.62770655241334</v>
      </c>
      <c r="CX75" s="65">
        <f t="shared" si="110"/>
        <v>19.364784799179262</v>
      </c>
      <c r="CY75" s="65">
        <f t="shared" si="110"/>
        <v>19.101647820983779</v>
      </c>
      <c r="CZ75" s="65">
        <f t="shared" si="110"/>
        <v>18.838295487007112</v>
      </c>
      <c r="DA75" s="65">
        <f t="shared" si="110"/>
        <v>18.574727666358942</v>
      </c>
      <c r="DB75" s="65">
        <f t="shared" si="110"/>
        <v>18.310944228078451</v>
      </c>
      <c r="DC75" s="65">
        <f t="shared" si="110"/>
        <v>18.046945041134197</v>
      </c>
      <c r="DD75" s="65">
        <f t="shared" si="110"/>
        <v>17.782729974424171</v>
      </c>
      <c r="DE75" s="65">
        <f t="shared" si="110"/>
        <v>17.518298896775676</v>
      </c>
      <c r="DF75" s="65">
        <f t="shared" si="110"/>
        <v>17.253651676945353</v>
      </c>
      <c r="DG75" s="65">
        <f t="shared" si="110"/>
        <v>16.988788183619118</v>
      </c>
      <c r="DH75" s="65">
        <f t="shared" si="110"/>
        <v>16.723708285412133</v>
      </c>
      <c r="DI75" s="65">
        <f t="shared" si="110"/>
        <v>16.458411850868767</v>
      </c>
      <c r="DJ75" s="65">
        <f t="shared" si="110"/>
        <v>16.192898748462557</v>
      </c>
      <c r="DK75" s="65">
        <f t="shared" si="110"/>
        <v>15.927168846596187</v>
      </c>
      <c r="DL75" s="65">
        <f t="shared" si="110"/>
        <v>15.661222013601432</v>
      </c>
      <c r="DM75" s="65">
        <f t="shared" si="110"/>
        <v>15.395058117739138</v>
      </c>
      <c r="DN75" s="65">
        <f t="shared" si="110"/>
        <v>15.128677027199185</v>
      </c>
      <c r="DO75" s="65">
        <f t="shared" si="110"/>
        <v>14.862078610100442</v>
      </c>
      <c r="DP75" s="65">
        <f t="shared" si="110"/>
        <v>14.595262734490728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0.10707457846865318</v>
      </c>
      <c r="BT80" s="65">
        <f t="shared" si="119"/>
        <v>0.10746973612046923</v>
      </c>
      <c r="BU80" s="65">
        <f t="shared" si="119"/>
        <v>0.10781963052400079</v>
      </c>
      <c r="BV80" s="65">
        <f t="shared" si="119"/>
        <v>0.1081262380036752</v>
      </c>
      <c r="BW80" s="65">
        <f t="shared" si="119"/>
        <v>0.10839256260085185</v>
      </c>
      <c r="BX80" s="65">
        <f t="shared" si="119"/>
        <v>0.10862295583352279</v>
      </c>
      <c r="BY80" s="65">
        <f t="shared" si="119"/>
        <v>0.10881829236186037</v>
      </c>
      <c r="BZ80" s="65">
        <f t="shared" si="119"/>
        <v>0.10836327354352251</v>
      </c>
      <c r="CA80" s="65">
        <f t="shared" si="119"/>
        <v>0.10788260535099028</v>
      </c>
      <c r="CB80" s="65">
        <f t="shared" si="119"/>
        <v>0.10738062434520376</v>
      </c>
      <c r="CC80" s="65">
        <f t="shared" si="119"/>
        <v>0.1072771568852031</v>
      </c>
      <c r="CD80" s="65">
        <f t="shared" si="119"/>
        <v>0.10716144592213894</v>
      </c>
      <c r="CE80" s="65">
        <f t="shared" si="119"/>
        <v>0.10703245240968393</v>
      </c>
      <c r="CF80" s="65">
        <f t="shared" si="119"/>
        <v>0.1068896779436414</v>
      </c>
      <c r="CG80" s="65">
        <f t="shared" si="119"/>
        <v>0.10673756701668032</v>
      </c>
      <c r="CH80" s="65">
        <f t="shared" si="119"/>
        <v>0.10657438695076407</v>
      </c>
      <c r="CI80" s="65">
        <f t="shared" si="119"/>
        <v>0.10640145156049814</v>
      </c>
      <c r="CJ80" s="65">
        <f t="shared" si="119"/>
        <v>0.10622295243249325</v>
      </c>
      <c r="CK80" s="65">
        <f t="shared" si="119"/>
        <v>0.10603873082936492</v>
      </c>
      <c r="CL80" s="65">
        <f t="shared" si="119"/>
        <v>0.1057170118044313</v>
      </c>
      <c r="CM80" s="65">
        <f t="shared" si="119"/>
        <v>0.1047411266451812</v>
      </c>
      <c r="CN80" s="65">
        <f t="shared" si="119"/>
        <v>0.10363531847648381</v>
      </c>
      <c r="CO80" s="65">
        <f t="shared" si="119"/>
        <v>0.10240449142944558</v>
      </c>
      <c r="CP80" s="65">
        <f t="shared" si="119"/>
        <v>0.10105213377540377</v>
      </c>
      <c r="CQ80" s="65">
        <f t="shared" si="119"/>
        <v>9.9581806044338417E-2</v>
      </c>
      <c r="CR80" s="65">
        <f t="shared" si="119"/>
        <v>9.8787588804452472E-2</v>
      </c>
      <c r="CS80" s="65">
        <f t="shared" si="119"/>
        <v>9.7860992192174978E-2</v>
      </c>
      <c r="CT80" s="65">
        <f t="shared" si="119"/>
        <v>9.6801537113910499E-2</v>
      </c>
      <c r="CU80" s="65">
        <f t="shared" si="119"/>
        <v>9.5611087264323033E-2</v>
      </c>
      <c r="CV80" s="69">
        <f t="shared" si="119"/>
        <v>9.4417409984309447E-2</v>
      </c>
      <c r="CW80" s="65">
        <f t="shared" ref="CW80:DP80" si="120">CW$49*CW37</f>
        <v>9.3170372928476519E-2</v>
      </c>
      <c r="CX80" s="65">
        <f t="shared" si="120"/>
        <v>9.1922314846172665E-2</v>
      </c>
      <c r="CY80" s="65">
        <f t="shared" si="120"/>
        <v>9.0673235116746478E-2</v>
      </c>
      <c r="CZ80" s="65">
        <f t="shared" si="120"/>
        <v>8.9423133119212059E-2</v>
      </c>
      <c r="DA80" s="65">
        <f t="shared" si="120"/>
        <v>8.8172008232248855E-2</v>
      </c>
      <c r="DB80" s="65">
        <f t="shared" si="120"/>
        <v>8.6919859834201432E-2</v>
      </c>
      <c r="DC80" s="65">
        <f t="shared" si="120"/>
        <v>8.5666687303079289E-2</v>
      </c>
      <c r="DD80" s="65">
        <f t="shared" si="120"/>
        <v>8.4412490016556846E-2</v>
      </c>
      <c r="DE80" s="65">
        <f t="shared" si="120"/>
        <v>8.3157267351973041E-2</v>
      </c>
      <c r="DF80" s="65">
        <f t="shared" si="120"/>
        <v>8.1901018686331359E-2</v>
      </c>
      <c r="DG80" s="65">
        <f t="shared" si="120"/>
        <v>8.064374339629958E-2</v>
      </c>
      <c r="DH80" s="65">
        <f t="shared" si="120"/>
        <v>7.9385440858209588E-2</v>
      </c>
      <c r="DI80" s="65">
        <f t="shared" si="120"/>
        <v>7.8126110448057229E-2</v>
      </c>
      <c r="DJ80" s="65">
        <f t="shared" si="120"/>
        <v>7.6865751541502172E-2</v>
      </c>
      <c r="DK80" s="65">
        <f t="shared" si="120"/>
        <v>7.5604363513867678E-2</v>
      </c>
      <c r="DL80" s="65">
        <f t="shared" si="120"/>
        <v>7.4341945740140469E-2</v>
      </c>
      <c r="DM80" s="65">
        <f t="shared" si="120"/>
        <v>7.3078497594970551E-2</v>
      </c>
      <c r="DN80" s="65">
        <f t="shared" si="120"/>
        <v>7.1814018452671047E-2</v>
      </c>
      <c r="DO80" s="65">
        <f t="shared" si="120"/>
        <v>7.0548507687218043E-2</v>
      </c>
      <c r="DP80" s="65">
        <f t="shared" si="120"/>
        <v>6.928196467225034E-2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29.260355126704805</v>
      </c>
      <c r="BT82" s="65">
        <f t="shared" si="123"/>
        <v>29.368340172161297</v>
      </c>
      <c r="BU82" s="65">
        <f t="shared" si="123"/>
        <v>29.463956093798355</v>
      </c>
      <c r="BV82" s="65">
        <f t="shared" si="123"/>
        <v>29.547742963362388</v>
      </c>
      <c r="BW82" s="65">
        <f t="shared" si="123"/>
        <v>29.620521697622333</v>
      </c>
      <c r="BX82" s="65">
        <f t="shared" si="123"/>
        <v>29.683481439357056</v>
      </c>
      <c r="BY82" s="65">
        <f t="shared" si="123"/>
        <v>29.736861207646768</v>
      </c>
      <c r="BZ82" s="65">
        <f t="shared" si="123"/>
        <v>29.612517853656385</v>
      </c>
      <c r="CA82" s="65">
        <f t="shared" si="123"/>
        <v>29.481165274801995</v>
      </c>
      <c r="CB82" s="65">
        <f t="shared" si="123"/>
        <v>29.343988526537014</v>
      </c>
      <c r="CC82" s="65">
        <f t="shared" si="123"/>
        <v>29.31571389153984</v>
      </c>
      <c r="CD82" s="65">
        <f t="shared" si="123"/>
        <v>29.284093464733292</v>
      </c>
      <c r="CE82" s="65">
        <f t="shared" si="123"/>
        <v>29.248843305101985</v>
      </c>
      <c r="CF82" s="65">
        <f t="shared" si="123"/>
        <v>29.209827213335135</v>
      </c>
      <c r="CG82" s="65">
        <f t="shared" si="123"/>
        <v>29.168259739475442</v>
      </c>
      <c r="CH82" s="65">
        <f t="shared" si="123"/>
        <v>29.123667393219268</v>
      </c>
      <c r="CI82" s="65">
        <f t="shared" si="123"/>
        <v>29.076409201727643</v>
      </c>
      <c r="CJ82" s="65">
        <f t="shared" si="123"/>
        <v>29.027630603203821</v>
      </c>
      <c r="CK82" s="65">
        <f t="shared" si="123"/>
        <v>28.97728821935663</v>
      </c>
      <c r="CL82" s="65">
        <f t="shared" si="123"/>
        <v>28.889371805813791</v>
      </c>
      <c r="CM82" s="65">
        <f t="shared" si="123"/>
        <v>28.622690893024597</v>
      </c>
      <c r="CN82" s="65">
        <f t="shared" si="123"/>
        <v>28.320505816222557</v>
      </c>
      <c r="CO82" s="65">
        <f t="shared" si="123"/>
        <v>27.984156731211346</v>
      </c>
      <c r="CP82" s="65">
        <f t="shared" si="123"/>
        <v>27.614596880670678</v>
      </c>
      <c r="CQ82" s="65">
        <f t="shared" si="123"/>
        <v>27.212799253456954</v>
      </c>
      <c r="CR82" s="65">
        <f t="shared" si="123"/>
        <v>26.99576287732387</v>
      </c>
      <c r="CS82" s="65">
        <f t="shared" si="123"/>
        <v>26.742551084924628</v>
      </c>
      <c r="CT82" s="65">
        <f t="shared" si="123"/>
        <v>26.453032953971768</v>
      </c>
      <c r="CU82" s="65">
        <f t="shared" si="123"/>
        <v>26.127717777786792</v>
      </c>
      <c r="CV82" s="69">
        <f t="shared" si="123"/>
        <v>25.801520639125144</v>
      </c>
      <c r="CW82" s="65">
        <f t="shared" ref="CW82:DP82" si="124">CW$49*CW39</f>
        <v>25.460741832132097</v>
      </c>
      <c r="CX82" s="65">
        <f t="shared" si="124"/>
        <v>25.119684008424152</v>
      </c>
      <c r="CY82" s="65">
        <f t="shared" si="124"/>
        <v>24.778346998395399</v>
      </c>
      <c r="CZ82" s="65">
        <f t="shared" si="124"/>
        <v>24.436730632348546</v>
      </c>
      <c r="DA82" s="65">
        <f t="shared" si="124"/>
        <v>24.094834740494818</v>
      </c>
      <c r="DB82" s="65">
        <f t="shared" si="124"/>
        <v>23.752659152953946</v>
      </c>
      <c r="DC82" s="65">
        <f t="shared" si="124"/>
        <v>23.410203699754103</v>
      </c>
      <c r="DD82" s="65">
        <f t="shared" si="124"/>
        <v>23.067468210831862</v>
      </c>
      <c r="DE82" s="65">
        <f t="shared" si="124"/>
        <v>22.724452516032155</v>
      </c>
      <c r="DF82" s="65">
        <f t="shared" si="124"/>
        <v>22.381156445108232</v>
      </c>
      <c r="DG82" s="65">
        <f t="shared" si="124"/>
        <v>22.037579827721586</v>
      </c>
      <c r="DH82" s="65">
        <f t="shared" si="124"/>
        <v>21.693722493441946</v>
      </c>
      <c r="DI82" s="65">
        <f t="shared" si="124"/>
        <v>21.349584271747197</v>
      </c>
      <c r="DJ82" s="65">
        <f t="shared" si="124"/>
        <v>21.005164992023367</v>
      </c>
      <c r="DK82" s="65">
        <f t="shared" si="124"/>
        <v>20.660464483564542</v>
      </c>
      <c r="DL82" s="65">
        <f t="shared" si="124"/>
        <v>20.315482575572844</v>
      </c>
      <c r="DM82" s="65">
        <f t="shared" si="124"/>
        <v>19.970219097158392</v>
      </c>
      <c r="DN82" s="65">
        <f t="shared" si="124"/>
        <v>19.624673877339237</v>
      </c>
      <c r="DO82" s="65">
        <f t="shared" si="124"/>
        <v>19.278846745041314</v>
      </c>
      <c r="DP82" s="65">
        <f t="shared" si="124"/>
        <v>18.932737529098407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44.303514666429876</v>
      </c>
      <c r="BT88" s="65">
        <f t="shared" si="135"/>
        <v>44.467016340432814</v>
      </c>
      <c r="BU88" s="65">
        <f t="shared" si="135"/>
        <v>44.611789750333287</v>
      </c>
      <c r="BV88" s="65">
        <f t="shared" si="135"/>
        <v>44.738652626347964</v>
      </c>
      <c r="BW88" s="65">
        <f t="shared" si="135"/>
        <v>44.84884793008667</v>
      </c>
      <c r="BX88" s="65">
        <f t="shared" si="135"/>
        <v>44.944176159332706</v>
      </c>
      <c r="BY88" s="65">
        <f t="shared" si="135"/>
        <v>45.024999216232494</v>
      </c>
      <c r="BZ88" s="65">
        <f t="shared" si="135"/>
        <v>44.836729197521812</v>
      </c>
      <c r="CA88" s="65">
        <f t="shared" si="135"/>
        <v>44.637846412998201</v>
      </c>
      <c r="CB88" s="65">
        <f t="shared" si="135"/>
        <v>44.430145171768075</v>
      </c>
      <c r="CC88" s="65">
        <f t="shared" si="135"/>
        <v>44.387334149794455</v>
      </c>
      <c r="CD88" s="65">
        <f t="shared" si="135"/>
        <v>44.33945721744977</v>
      </c>
      <c r="CE88" s="65">
        <f t="shared" si="135"/>
        <v>44.28608445565461</v>
      </c>
      <c r="CF88" s="65">
        <f t="shared" si="135"/>
        <v>44.227009643119544</v>
      </c>
      <c r="CG88" s="65">
        <f t="shared" si="135"/>
        <v>44.164071747122897</v>
      </c>
      <c r="CH88" s="65">
        <f t="shared" si="135"/>
        <v>44.096553849345639</v>
      </c>
      <c r="CI88" s="65">
        <f t="shared" si="135"/>
        <v>44.024999557854926</v>
      </c>
      <c r="CJ88" s="65">
        <f t="shared" si="135"/>
        <v>43.951143196722256</v>
      </c>
      <c r="CK88" s="65">
        <f t="shared" si="135"/>
        <v>43.87491908626771</v>
      </c>
      <c r="CL88" s="65">
        <f t="shared" si="135"/>
        <v>43.741803609714239</v>
      </c>
      <c r="CM88" s="65">
        <f t="shared" si="135"/>
        <v>43.338018294059275</v>
      </c>
      <c r="CN88" s="65">
        <f t="shared" si="135"/>
        <v>42.880475625007492</v>
      </c>
      <c r="CO88" s="65">
        <f t="shared" si="135"/>
        <v>42.371204751284075</v>
      </c>
      <c r="CP88" s="65">
        <f t="shared" si="135"/>
        <v>41.811648991018906</v>
      </c>
      <c r="CQ88" s="65">
        <f t="shared" si="135"/>
        <v>41.203281560305342</v>
      </c>
      <c r="CR88" s="65">
        <f t="shared" si="135"/>
        <v>40.874663734871461</v>
      </c>
      <c r="CS88" s="65">
        <f t="shared" si="135"/>
        <v>40.491272203576123</v>
      </c>
      <c r="CT88" s="65">
        <f t="shared" si="135"/>
        <v>40.052908735145053</v>
      </c>
      <c r="CU88" s="65">
        <f t="shared" si="135"/>
        <v>39.560344457749473</v>
      </c>
      <c r="CV88" s="69">
        <f t="shared" si="135"/>
        <v>39.066444788580583</v>
      </c>
      <c r="CW88" s="65">
        <f t="shared" ref="CW88:DP88" si="136">CW$49*CW45</f>
        <v>38.550466810587892</v>
      </c>
      <c r="CX88" s="65">
        <f t="shared" si="136"/>
        <v>38.03406636946832</v>
      </c>
      <c r="CY88" s="65">
        <f t="shared" si="136"/>
        <v>37.517243208419174</v>
      </c>
      <c r="CZ88" s="65">
        <f t="shared" si="136"/>
        <v>36.999997070499397</v>
      </c>
      <c r="DA88" s="65">
        <f t="shared" si="136"/>
        <v>36.482327698629426</v>
      </c>
      <c r="DB88" s="65">
        <f t="shared" si="136"/>
        <v>35.964234835591149</v>
      </c>
      <c r="DC88" s="65">
        <f t="shared" si="136"/>
        <v>35.445718224027829</v>
      </c>
      <c r="DD88" s="65">
        <f t="shared" si="136"/>
        <v>34.926777606444062</v>
      </c>
      <c r="DE88" s="65">
        <f t="shared" si="136"/>
        <v>34.407412725205667</v>
      </c>
      <c r="DF88" s="65">
        <f t="shared" si="136"/>
        <v>33.887623322539632</v>
      </c>
      <c r="DG88" s="65">
        <f t="shared" si="136"/>
        <v>33.367409140534043</v>
      </c>
      <c r="DH88" s="65">
        <f t="shared" si="136"/>
        <v>32.846769921138041</v>
      </c>
      <c r="DI88" s="65">
        <f t="shared" si="136"/>
        <v>32.325705406161681</v>
      </c>
      <c r="DJ88" s="65">
        <f t="shared" si="136"/>
        <v>31.804215337275966</v>
      </c>
      <c r="DK88" s="65">
        <f t="shared" si="136"/>
        <v>31.282299456012662</v>
      </c>
      <c r="DL88" s="65">
        <f t="shared" si="136"/>
        <v>30.759957503764308</v>
      </c>
      <c r="DM88" s="65">
        <f t="shared" si="136"/>
        <v>30.237189221784135</v>
      </c>
      <c r="DN88" s="65">
        <f t="shared" si="136"/>
        <v>29.713994351185971</v>
      </c>
      <c r="DO88" s="65">
        <f t="shared" si="136"/>
        <v>29.190372632944172</v>
      </c>
      <c r="DP88" s="65">
        <f t="shared" si="136"/>
        <v>28.666323807893573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0.11102847002717486</v>
      </c>
      <c r="BT89" s="65">
        <f t="shared" si="138"/>
        <v>0.11143821947590615</v>
      </c>
      <c r="BU89" s="65">
        <f t="shared" si="138"/>
        <v>0.11180103426211195</v>
      </c>
      <c r="BV89" s="65">
        <f t="shared" si="138"/>
        <v>0.11211896368900298</v>
      </c>
      <c r="BW89" s="65">
        <f t="shared" si="138"/>
        <v>0.11239512272673187</v>
      </c>
      <c r="BX89" s="65">
        <f t="shared" si="138"/>
        <v>0.11263402357970657</v>
      </c>
      <c r="BY89" s="65">
        <f t="shared" si="138"/>
        <v>0.1128365732062558</v>
      </c>
      <c r="BZ89" s="65">
        <f t="shared" si="138"/>
        <v>0.11236475212644258</v>
      </c>
      <c r="CA89" s="65">
        <f t="shared" si="138"/>
        <v>0.11186633453030696</v>
      </c>
      <c r="CB89" s="65">
        <f t="shared" si="138"/>
        <v>0.11134581711289311</v>
      </c>
      <c r="CC89" s="65">
        <f t="shared" si="138"/>
        <v>0.11123852895966602</v>
      </c>
      <c r="CD89" s="65">
        <f t="shared" si="138"/>
        <v>0.11111854519341523</v>
      </c>
      <c r="CE89" s="65">
        <f t="shared" si="138"/>
        <v>0.11098478839944845</v>
      </c>
      <c r="CF89" s="65">
        <f t="shared" si="138"/>
        <v>0.1108367417692365</v>
      </c>
      <c r="CG89" s="65">
        <f t="shared" si="138"/>
        <v>0.11067901391509558</v>
      </c>
      <c r="CH89" s="65">
        <f t="shared" si="138"/>
        <v>0.11050980817721898</v>
      </c>
      <c r="CI89" s="65">
        <f t="shared" si="138"/>
        <v>0.11033048688481342</v>
      </c>
      <c r="CJ89" s="65">
        <f t="shared" si="138"/>
        <v>0.11014539640519627</v>
      </c>
      <c r="CK89" s="65">
        <f t="shared" si="138"/>
        <v>0.10995437213936386</v>
      </c>
      <c r="CL89" s="65">
        <f t="shared" si="138"/>
        <v>0.10962077315043604</v>
      </c>
      <c r="CM89" s="65">
        <f t="shared" si="138"/>
        <v>0.10860885194837887</v>
      </c>
      <c r="CN89" s="65">
        <f t="shared" si="138"/>
        <v>0.10746221013227342</v>
      </c>
      <c r="CO89" s="65">
        <f t="shared" si="138"/>
        <v>0.10618593292572127</v>
      </c>
      <c r="CP89" s="65">
        <f t="shared" si="138"/>
        <v>0.10478363740978087</v>
      </c>
      <c r="CQ89" s="65">
        <f t="shared" si="138"/>
        <v>0.1032590155924136</v>
      </c>
      <c r="CR89" s="65">
        <f t="shared" si="138"/>
        <v>0.10243547067377021</v>
      </c>
      <c r="CS89" s="65">
        <f t="shared" si="138"/>
        <v>0.101474658073199</v>
      </c>
      <c r="CT89" s="65">
        <f t="shared" si="138"/>
        <v>0.1003760810058453</v>
      </c>
      <c r="CU89" s="65">
        <f t="shared" si="138"/>
        <v>9.9141671986131302E-2</v>
      </c>
      <c r="CV89" s="69">
        <f t="shared" si="138"/>
        <v>9.7903916358217172E-2</v>
      </c>
      <c r="CW89" s="65">
        <f t="shared" ref="CW89:DP89" si="139">CW$49*CW46</f>
        <v>9.6610830563657116E-2</v>
      </c>
      <c r="CX89" s="65">
        <f t="shared" si="139"/>
        <v>9.5316686039671777E-2</v>
      </c>
      <c r="CY89" s="65">
        <f t="shared" si="139"/>
        <v>9.4021482142691237E-2</v>
      </c>
      <c r="CZ89" s="65">
        <f t="shared" si="139"/>
        <v>9.2725218228798797E-2</v>
      </c>
      <c r="DA89" s="65">
        <f t="shared" si="139"/>
        <v>9.1427893653730621E-2</v>
      </c>
      <c r="DB89" s="65">
        <f t="shared" si="139"/>
        <v>9.0129507772875761E-2</v>
      </c>
      <c r="DC89" s="65">
        <f t="shared" si="139"/>
        <v>8.8830059941275782E-2</v>
      </c>
      <c r="DD89" s="65">
        <f t="shared" si="139"/>
        <v>8.7529549513624738E-2</v>
      </c>
      <c r="DE89" s="65">
        <f t="shared" si="139"/>
        <v>8.6227975844268903E-2</v>
      </c>
      <c r="DF89" s="65">
        <f t="shared" si="139"/>
        <v>8.4925338287206678E-2</v>
      </c>
      <c r="DG89" s="65">
        <f t="shared" si="139"/>
        <v>8.3621636196088298E-2</v>
      </c>
      <c r="DH89" s="65">
        <f t="shared" si="139"/>
        <v>8.2316868924215789E-2</v>
      </c>
      <c r="DI89" s="65">
        <f t="shared" si="139"/>
        <v>8.1011035824542693E-2</v>
      </c>
      <c r="DJ89" s="65">
        <f t="shared" si="139"/>
        <v>7.9704136249673971E-2</v>
      </c>
      <c r="DK89" s="65">
        <f t="shared" si="139"/>
        <v>7.8396169551865735E-2</v>
      </c>
      <c r="DL89" s="65">
        <f t="shared" si="139"/>
        <v>7.7087135083025143E-2</v>
      </c>
      <c r="DM89" s="65">
        <f t="shared" si="139"/>
        <v>7.57770321947102E-2</v>
      </c>
      <c r="DN89" s="65">
        <f t="shared" si="139"/>
        <v>7.4465860238129594E-2</v>
      </c>
      <c r="DO89" s="65">
        <f t="shared" si="139"/>
        <v>7.3153618564142528E-2</v>
      </c>
      <c r="DP89" s="65">
        <f t="shared" si="139"/>
        <v>7.1840306523258443E-2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0.11305954366949733</v>
      </c>
      <c r="CM90" s="52">
        <f t="shared" si="143"/>
        <v>0.33689091781187908</v>
      </c>
      <c r="CN90" s="52">
        <f t="shared" si="143"/>
        <v>0.66918725802280177</v>
      </c>
      <c r="CO90" s="52">
        <f t="shared" si="143"/>
        <v>1.1076461504125401</v>
      </c>
      <c r="CP90" s="52">
        <f t="shared" si="143"/>
        <v>1.6499706513203714</v>
      </c>
      <c r="CQ90" s="52">
        <f t="shared" si="143"/>
        <v>2.2938814227770989</v>
      </c>
      <c r="CR90" s="52">
        <f t="shared" si="143"/>
        <v>3.061626759081312</v>
      </c>
      <c r="CS90" s="52">
        <f t="shared" si="143"/>
        <v>3.9402872694773858</v>
      </c>
      <c r="CT90" s="52">
        <f t="shared" si="143"/>
        <v>4.9301138034253453</v>
      </c>
      <c r="CU90" s="52">
        <f t="shared" si="143"/>
        <v>6.0314787536210703</v>
      </c>
      <c r="CV90" s="69">
        <f t="shared" ref="CV90:DP90" si="144">CV$50*CV15</f>
        <v>7.1348891329090343</v>
      </c>
      <c r="CW90" s="52">
        <f t="shared" si="144"/>
        <v>8.2358839665387631</v>
      </c>
      <c r="CX90" s="52">
        <f t="shared" si="144"/>
        <v>9.3377655391587489</v>
      </c>
      <c r="CY90" s="52">
        <f t="shared" si="144"/>
        <v>10.440534386869171</v>
      </c>
      <c r="CZ90" s="52">
        <f t="shared" si="144"/>
        <v>11.54419104605838</v>
      </c>
      <c r="DA90" s="52">
        <f t="shared" si="144"/>
        <v>12.64873605340302</v>
      </c>
      <c r="DB90" s="52">
        <f t="shared" si="144"/>
        <v>13.754169945868206</v>
      </c>
      <c r="DC90" s="52">
        <f t="shared" si="144"/>
        <v>14.860493260707639</v>
      </c>
      <c r="DD90" s="52">
        <f t="shared" si="144"/>
        <v>15.967706535463771</v>
      </c>
      <c r="DE90" s="52">
        <f t="shared" si="144"/>
        <v>17.075810307967938</v>
      </c>
      <c r="DF90" s="52">
        <f t="shared" si="144"/>
        <v>18.18480511634052</v>
      </c>
      <c r="DG90" s="52">
        <f t="shared" si="144"/>
        <v>19.294691498991074</v>
      </c>
      <c r="DH90" s="52">
        <f t="shared" si="144"/>
        <v>20.405469994618475</v>
      </c>
      <c r="DI90" s="52">
        <f t="shared" si="144"/>
        <v>21.517141142211088</v>
      </c>
      <c r="DJ90" s="52">
        <f t="shared" si="144"/>
        <v>22.629705481046877</v>
      </c>
      <c r="DK90" s="52">
        <f t="shared" si="144"/>
        <v>23.743163550693588</v>
      </c>
      <c r="DL90" s="52">
        <f t="shared" si="144"/>
        <v>24.857515891008866</v>
      </c>
      <c r="DM90" s="52">
        <f t="shared" si="144"/>
        <v>25.972763042140429</v>
      </c>
      <c r="DN90" s="52">
        <f t="shared" si="144"/>
        <v>27.088905544526167</v>
      </c>
      <c r="DO90" s="52">
        <f t="shared" si="144"/>
        <v>28.20594393889434</v>
      </c>
      <c r="DP90" s="52">
        <f t="shared" si="144"/>
        <v>29.323878766263711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1.0112143965264287E-4</v>
      </c>
      <c r="CM100" s="52">
        <f t="shared" si="163"/>
        <v>3.013181683681995E-4</v>
      </c>
      <c r="CN100" s="52">
        <f t="shared" si="163"/>
        <v>5.985269065501011E-4</v>
      </c>
      <c r="CO100" s="52">
        <f t="shared" si="163"/>
        <v>9.9068835518077974E-4</v>
      </c>
      <c r="CP100" s="52">
        <f t="shared" si="163"/>
        <v>1.475748107863087E-3</v>
      </c>
      <c r="CQ100" s="52">
        <f t="shared" si="163"/>
        <v>2.051667504883573E-3</v>
      </c>
      <c r="CR100" s="52">
        <f t="shared" si="163"/>
        <v>2.7383456142578105E-3</v>
      </c>
      <c r="CS100" s="52">
        <f t="shared" si="163"/>
        <v>3.5242272204750883E-3</v>
      </c>
      <c r="CT100" s="52">
        <f t="shared" si="163"/>
        <v>4.4095366854752325E-3</v>
      </c>
      <c r="CU100" s="52">
        <f t="shared" si="163"/>
        <v>5.3946070805258386E-3</v>
      </c>
      <c r="CV100" s="69">
        <f t="shared" si="163"/>
        <v>6.3815069251549712E-3</v>
      </c>
      <c r="CW100" s="52">
        <f t="shared" ref="CW100:DP100" si="164">CW$50*CW25</f>
        <v>7.3662462847283589E-3</v>
      </c>
      <c r="CX100" s="52">
        <f t="shared" si="164"/>
        <v>8.3517787513706452E-3</v>
      </c>
      <c r="CY100" s="52">
        <f t="shared" si="164"/>
        <v>9.3381048045744989E-3</v>
      </c>
      <c r="CZ100" s="52">
        <f t="shared" si="164"/>
        <v>1.0325224924090321E-2</v>
      </c>
      <c r="DA100" s="52">
        <f t="shared" si="164"/>
        <v>1.1313139589926385E-2</v>
      </c>
      <c r="DB100" s="52">
        <f t="shared" si="164"/>
        <v>1.230184928234895E-2</v>
      </c>
      <c r="DC100" s="52">
        <f t="shared" si="164"/>
        <v>1.3291354481882407E-2</v>
      </c>
      <c r="DD100" s="52">
        <f t="shared" si="164"/>
        <v>1.42816556693094E-2</v>
      </c>
      <c r="DE100" s="52">
        <f t="shared" si="164"/>
        <v>1.5272753325670961E-2</v>
      </c>
      <c r="DF100" s="52">
        <f t="shared" si="164"/>
        <v>1.6264647932266632E-2</v>
      </c>
      <c r="DG100" s="52">
        <f t="shared" si="164"/>
        <v>1.7257339970654609E-2</v>
      </c>
      <c r="DH100" s="52">
        <f t="shared" si="164"/>
        <v>1.8250829922651857E-2</v>
      </c>
      <c r="DI100" s="52">
        <f t="shared" si="164"/>
        <v>1.924511827033426E-2</v>
      </c>
      <c r="DJ100" s="52">
        <f t="shared" si="164"/>
        <v>2.0240205496036716E-2</v>
      </c>
      <c r="DK100" s="52">
        <f t="shared" si="164"/>
        <v>2.1236092082353313E-2</v>
      </c>
      <c r="DL100" s="52">
        <f t="shared" si="164"/>
        <v>2.2232778512137435E-2</v>
      </c>
      <c r="DM100" s="52">
        <f t="shared" si="164"/>
        <v>2.3230265268501887E-2</v>
      </c>
      <c r="DN100" s="52">
        <f t="shared" si="164"/>
        <v>2.4228552834819027E-2</v>
      </c>
      <c r="DO100" s="52">
        <f t="shared" si="164"/>
        <v>2.5227641694720925E-2</v>
      </c>
      <c r="DP100" s="52">
        <f t="shared" si="164"/>
        <v>2.6227532332099453E-2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6.5780754959984256E-3</v>
      </c>
      <c r="CM101" s="52">
        <f t="shared" si="165"/>
        <v>1.9601121845679512E-2</v>
      </c>
      <c r="CN101" s="52">
        <f t="shared" si="165"/>
        <v>3.8934920143515371E-2</v>
      </c>
      <c r="CO101" s="52">
        <f t="shared" si="165"/>
        <v>6.4445510425595987E-2</v>
      </c>
      <c r="CP101" s="52">
        <f t="shared" si="165"/>
        <v>9.5999250999058525E-2</v>
      </c>
      <c r="CQ101" s="52">
        <f t="shared" si="165"/>
        <v>0.1334635245124117</v>
      </c>
      <c r="CR101" s="52">
        <f t="shared" si="165"/>
        <v>0.178132790104648</v>
      </c>
      <c r="CS101" s="52">
        <f t="shared" si="165"/>
        <v>0.22925536662621995</v>
      </c>
      <c r="CT101" s="52">
        <f t="shared" si="165"/>
        <v>0.2868458491005339</v>
      </c>
      <c r="CU101" s="52">
        <f t="shared" si="165"/>
        <v>0.35092590422805731</v>
      </c>
      <c r="CV101" s="69">
        <f t="shared" si="165"/>
        <v>0.4151249673274312</v>
      </c>
      <c r="CW101" s="52">
        <f t="shared" ref="CW101:DP101" si="166">CW$50*CW26</f>
        <v>0.47918348818518464</v>
      </c>
      <c r="CX101" s="52">
        <f t="shared" si="166"/>
        <v>0.54329360164479945</v>
      </c>
      <c r="CY101" s="52">
        <f t="shared" si="166"/>
        <v>0.60745533889786996</v>
      </c>
      <c r="CZ101" s="52">
        <f t="shared" si="166"/>
        <v>0.67166873115275749</v>
      </c>
      <c r="DA101" s="52">
        <f t="shared" si="166"/>
        <v>0.73593380963459687</v>
      </c>
      <c r="DB101" s="52">
        <f t="shared" si="166"/>
        <v>0.80025060558530636</v>
      </c>
      <c r="DC101" s="52">
        <f t="shared" si="166"/>
        <v>0.8646191502635957</v>
      </c>
      <c r="DD101" s="52">
        <f t="shared" si="166"/>
        <v>0.92903947494497396</v>
      </c>
      <c r="DE101" s="52">
        <f t="shared" si="166"/>
        <v>0.99351161092175877</v>
      </c>
      <c r="DF101" s="52">
        <f t="shared" si="166"/>
        <v>1.0580355895030849</v>
      </c>
      <c r="DG101" s="52">
        <f t="shared" si="166"/>
        <v>1.1226114420149118</v>
      </c>
      <c r="DH101" s="52">
        <f t="shared" si="166"/>
        <v>1.1872391998000331</v>
      </c>
      <c r="DI101" s="52">
        <f t="shared" si="166"/>
        <v>1.2519188942180843</v>
      </c>
      <c r="DJ101" s="52">
        <f t="shared" si="166"/>
        <v>1.3166505566455515</v>
      </c>
      <c r="DK101" s="52">
        <f t="shared" si="166"/>
        <v>1.3814342184757809</v>
      </c>
      <c r="DL101" s="52">
        <f t="shared" si="166"/>
        <v>1.446269911118985</v>
      </c>
      <c r="DM101" s="52">
        <f t="shared" si="166"/>
        <v>1.5111576660022537</v>
      </c>
      <c r="DN101" s="52">
        <f t="shared" si="166"/>
        <v>1.5760975145695606</v>
      </c>
      <c r="DO101" s="52">
        <f t="shared" si="166"/>
        <v>1.6410894882817733</v>
      </c>
      <c r="DP101" s="52">
        <f t="shared" si="166"/>
        <v>1.7061336186166607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1.5817535021351699E-2</v>
      </c>
      <c r="CM102" s="52">
        <f t="shared" si="167"/>
        <v>4.713254377217499E-2</v>
      </c>
      <c r="CN102" s="52">
        <f t="shared" si="167"/>
        <v>9.3622285621109483E-2</v>
      </c>
      <c r="CO102" s="52">
        <f t="shared" si="167"/>
        <v>0.15496464258366341</v>
      </c>
      <c r="CP102" s="52">
        <f t="shared" si="167"/>
        <v>0.23083826198480953</v>
      </c>
      <c r="CQ102" s="52">
        <f t="shared" si="167"/>
        <v>0.32092425426438248</v>
      </c>
      <c r="CR102" s="52">
        <f t="shared" si="167"/>
        <v>0.42833525514344978</v>
      </c>
      <c r="CS102" s="52">
        <f t="shared" si="167"/>
        <v>0.5512637841643776</v>
      </c>
      <c r="CT102" s="52">
        <f t="shared" si="167"/>
        <v>0.68974493628677935</v>
      </c>
      <c r="CU102" s="52">
        <f t="shared" si="167"/>
        <v>0.84383081091171108</v>
      </c>
      <c r="CV102" s="69">
        <f t="shared" si="167"/>
        <v>0.99820285020041266</v>
      </c>
      <c r="CW102" s="52">
        <f t="shared" ref="CW102:DP102" si="168">CW$50*CW27</f>
        <v>1.1522369438650235</v>
      </c>
      <c r="CX102" s="52">
        <f t="shared" si="168"/>
        <v>1.3063950962740618</v>
      </c>
      <c r="CY102" s="52">
        <f t="shared" si="168"/>
        <v>1.460677382430337</v>
      </c>
      <c r="CZ102" s="52">
        <f t="shared" si="168"/>
        <v>1.6150838773769733</v>
      </c>
      <c r="DA102" s="52">
        <f t="shared" si="168"/>
        <v>1.769614656197432</v>
      </c>
      <c r="DB102" s="52">
        <f t="shared" si="168"/>
        <v>1.9242697940155282</v>
      </c>
      <c r="DC102" s="52">
        <f t="shared" si="168"/>
        <v>2.0790493659954552</v>
      </c>
      <c r="DD102" s="52">
        <f t="shared" si="168"/>
        <v>2.2339534473418015</v>
      </c>
      <c r="DE102" s="52">
        <f t="shared" si="168"/>
        <v>2.3889821132995732</v>
      </c>
      <c r="DF102" s="52">
        <f t="shared" si="168"/>
        <v>2.5441354391542137</v>
      </c>
      <c r="DG102" s="52">
        <f t="shared" si="168"/>
        <v>2.6994135002316249</v>
      </c>
      <c r="DH102" s="52">
        <f t="shared" si="168"/>
        <v>2.8548163718981856</v>
      </c>
      <c r="DI102" s="52">
        <f t="shared" si="168"/>
        <v>3.0103441295607736</v>
      </c>
      <c r="DJ102" s="52">
        <f t="shared" si="168"/>
        <v>3.1659968486667847</v>
      </c>
      <c r="DK102" s="52">
        <f t="shared" si="168"/>
        <v>3.3217746047041561</v>
      </c>
      <c r="DL102" s="52">
        <f t="shared" si="168"/>
        <v>3.4776774732013838</v>
      </c>
      <c r="DM102" s="52">
        <f t="shared" si="168"/>
        <v>3.6337055297275427</v>
      </c>
      <c r="DN102" s="52">
        <f t="shared" si="168"/>
        <v>3.7898588498923105</v>
      </c>
      <c r="DO102" s="52">
        <f t="shared" si="168"/>
        <v>3.9461375093459838</v>
      </c>
      <c r="DP102" s="52">
        <f t="shared" si="168"/>
        <v>4.1025415837795034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7.8715810759378017E-4</v>
      </c>
      <c r="CM103" s="52">
        <f t="shared" si="169"/>
        <v>2.3455465034030189E-3</v>
      </c>
      <c r="CN103" s="52">
        <f t="shared" si="169"/>
        <v>4.6591040309780967E-3</v>
      </c>
      <c r="CO103" s="52">
        <f t="shared" si="169"/>
        <v>7.7118005198308697E-3</v>
      </c>
      <c r="CP103" s="52">
        <f t="shared" si="169"/>
        <v>1.1487643885025017E-2</v>
      </c>
      <c r="CQ103" s="52">
        <f t="shared" si="169"/>
        <v>1.5970764618298203E-2</v>
      </c>
      <c r="CR103" s="52">
        <f t="shared" si="169"/>
        <v>2.131606273665794E-2</v>
      </c>
      <c r="CS103" s="52">
        <f t="shared" si="169"/>
        <v>2.7433589149135049E-2</v>
      </c>
      <c r="CT103" s="52">
        <f t="shared" si="169"/>
        <v>3.4325090353016119E-2</v>
      </c>
      <c r="CU103" s="52">
        <f t="shared" si="169"/>
        <v>4.1993159069979122E-2</v>
      </c>
      <c r="CV103" s="69">
        <f t="shared" si="169"/>
        <v>4.9675468743885738E-2</v>
      </c>
      <c r="CW103" s="52">
        <f t="shared" ref="CW103:DP103" si="170">CW$50*CW28</f>
        <v>5.7340960586343304E-2</v>
      </c>
      <c r="CX103" s="52">
        <f t="shared" si="170"/>
        <v>6.5012626200274232E-2</v>
      </c>
      <c r="CY103" s="52">
        <f t="shared" si="170"/>
        <v>7.2690469318186138E-2</v>
      </c>
      <c r="CZ103" s="52">
        <f t="shared" si="170"/>
        <v>8.0374493674592873E-2</v>
      </c>
      <c r="DA103" s="52">
        <f t="shared" si="170"/>
        <v>8.806470300601564E-2</v>
      </c>
      <c r="DB103" s="52">
        <f t="shared" si="170"/>
        <v>9.5761101050983885E-2</v>
      </c>
      <c r="DC103" s="52">
        <f t="shared" si="170"/>
        <v>0.10346369155003642</v>
      </c>
      <c r="DD103" s="52">
        <f t="shared" si="170"/>
        <v>0.11117247824572241</v>
      </c>
      <c r="DE103" s="52">
        <f t="shared" si="170"/>
        <v>0.11888746488260231</v>
      </c>
      <c r="DF103" s="52">
        <f t="shared" si="170"/>
        <v>0.12660865520724895</v>
      </c>
      <c r="DG103" s="52">
        <f t="shared" si="170"/>
        <v>0.13433605296824858</v>
      </c>
      <c r="DH103" s="52">
        <f t="shared" si="170"/>
        <v>0.14206966191620179</v>
      </c>
      <c r="DI103" s="52">
        <f t="shared" si="170"/>
        <v>0.14980948580372461</v>
      </c>
      <c r="DJ103" s="52">
        <f t="shared" si="170"/>
        <v>0.15755552838544948</v>
      </c>
      <c r="DK103" s="52">
        <f t="shared" si="170"/>
        <v>0.16530779341802626</v>
      </c>
      <c r="DL103" s="52">
        <f t="shared" si="170"/>
        <v>0.17306628466012322</v>
      </c>
      <c r="DM103" s="52">
        <f t="shared" si="170"/>
        <v>0.18083100587242823</v>
      </c>
      <c r="DN103" s="52">
        <f t="shared" si="170"/>
        <v>0.18860196081764952</v>
      </c>
      <c r="DO103" s="52">
        <f t="shared" si="170"/>
        <v>0.19637915326051691</v>
      </c>
      <c r="DP103" s="52">
        <f t="shared" si="170"/>
        <v>0.20416258696778269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1.8327212215424832E-3</v>
      </c>
      <c r="CM106" s="52">
        <f t="shared" si="175"/>
        <v>5.4610793072335101E-3</v>
      </c>
      <c r="CN106" s="52">
        <f t="shared" si="175"/>
        <v>1.0847679454194519E-2</v>
      </c>
      <c r="CO106" s="52">
        <f t="shared" si="175"/>
        <v>1.7955199003413108E-2</v>
      </c>
      <c r="CP106" s="52">
        <f t="shared" si="175"/>
        <v>2.6746403969547895E-2</v>
      </c>
      <c r="CQ106" s="52">
        <f t="shared" si="175"/>
        <v>3.7184345759568777E-2</v>
      </c>
      <c r="CR106" s="52">
        <f t="shared" si="175"/>
        <v>4.9629674344108414E-2</v>
      </c>
      <c r="CS106" s="52">
        <f t="shared" si="175"/>
        <v>6.3872963425848195E-2</v>
      </c>
      <c r="CT106" s="52">
        <f t="shared" si="175"/>
        <v>7.9918279332263711E-2</v>
      </c>
      <c r="CU106" s="52">
        <f t="shared" si="175"/>
        <v>9.7771658634654812E-2</v>
      </c>
      <c r="CV106" s="69">
        <f t="shared" si="175"/>
        <v>0.1156581948133505</v>
      </c>
      <c r="CW106" s="52">
        <f t="shared" ref="CW106:DP106" si="176">CW$50*CW31</f>
        <v>0.13350557444103101</v>
      </c>
      <c r="CX106" s="52">
        <f t="shared" si="176"/>
        <v>0.15136732831181088</v>
      </c>
      <c r="CY106" s="52">
        <f t="shared" si="176"/>
        <v>0.16924346511599747</v>
      </c>
      <c r="CZ106" s="52">
        <f t="shared" si="176"/>
        <v>0.18713399354856933</v>
      </c>
      <c r="DA106" s="52">
        <f t="shared" si="176"/>
        <v>0.20503892230917845</v>
      </c>
      <c r="DB106" s="52">
        <f t="shared" si="176"/>
        <v>0.22295826010215275</v>
      </c>
      <c r="DC106" s="52">
        <f t="shared" si="176"/>
        <v>0.24089201563649851</v>
      </c>
      <c r="DD106" s="52">
        <f t="shared" si="176"/>
        <v>0.25884019762590255</v>
      </c>
      <c r="DE106" s="52">
        <f t="shared" si="176"/>
        <v>0.27680281478873459</v>
      </c>
      <c r="DF106" s="52">
        <f t="shared" si="176"/>
        <v>0.29477987584804988</v>
      </c>
      <c r="DG106" s="52">
        <f t="shared" si="176"/>
        <v>0.31277138953159106</v>
      </c>
      <c r="DH106" s="52">
        <f t="shared" si="176"/>
        <v>0.33077736457179108</v>
      </c>
      <c r="DI106" s="52">
        <f t="shared" si="176"/>
        <v>0.34879780970577523</v>
      </c>
      <c r="DJ106" s="52">
        <f t="shared" si="176"/>
        <v>0.36683273367536356</v>
      </c>
      <c r="DK106" s="52">
        <f t="shared" si="176"/>
        <v>0.38488214522707331</v>
      </c>
      <c r="DL106" s="52">
        <f t="shared" si="176"/>
        <v>0.40294605311212117</v>
      </c>
      <c r="DM106" s="52">
        <f t="shared" si="176"/>
        <v>0.4210244660864258</v>
      </c>
      <c r="DN106" s="52">
        <f t="shared" si="176"/>
        <v>0.43911739291061003</v>
      </c>
      <c r="DO106" s="52">
        <f t="shared" si="176"/>
        <v>0.45722484235000327</v>
      </c>
      <c r="DP106" s="52">
        <f t="shared" si="176"/>
        <v>0.47534682317464411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2.7873391968909478E-2</v>
      </c>
      <c r="CM107" s="52">
        <f t="shared" si="177"/>
        <v>8.3056169326018683E-2</v>
      </c>
      <c r="CN107" s="52">
        <f t="shared" si="177"/>
        <v>0.16497960400402392</v>
      </c>
      <c r="CO107" s="52">
        <f t="shared" si="177"/>
        <v>0.27307606515337407</v>
      </c>
      <c r="CP107" s="52">
        <f t="shared" si="177"/>
        <v>0.40677927053987772</v>
      </c>
      <c r="CQ107" s="52">
        <f t="shared" si="177"/>
        <v>0.56552727838858174</v>
      </c>
      <c r="CR107" s="52">
        <f t="shared" si="177"/>
        <v>0.75480512258072174</v>
      </c>
      <c r="CS107" s="52">
        <f t="shared" si="177"/>
        <v>0.97142769170647536</v>
      </c>
      <c r="CT107" s="52">
        <f t="shared" si="177"/>
        <v>1.2154568295085066</v>
      </c>
      <c r="CU107" s="52">
        <f t="shared" si="177"/>
        <v>1.4869843446678148</v>
      </c>
      <c r="CV107" s="69">
        <f t="shared" si="177"/>
        <v>1.7590161343446218</v>
      </c>
      <c r="CW107" s="52">
        <f t="shared" ref="CW107:DP107" si="178">CW$50*CW32</f>
        <v>2.0304524019737937</v>
      </c>
      <c r="CX107" s="52">
        <f t="shared" si="178"/>
        <v>2.3021072838185135</v>
      </c>
      <c r="CY107" s="52">
        <f t="shared" si="178"/>
        <v>2.5739809120474595</v>
      </c>
      <c r="CZ107" s="52">
        <f t="shared" si="178"/>
        <v>2.8460734189003549</v>
      </c>
      <c r="DA107" s="52">
        <f t="shared" si="178"/>
        <v>3.1183849366879981</v>
      </c>
      <c r="DB107" s="52">
        <f t="shared" si="178"/>
        <v>3.390915597792306</v>
      </c>
      <c r="DC107" s="52">
        <f t="shared" si="178"/>
        <v>3.6636655346663423</v>
      </c>
      <c r="DD107" s="52">
        <f t="shared" si="178"/>
        <v>3.9366348798343593</v>
      </c>
      <c r="DE107" s="52">
        <f t="shared" si="178"/>
        <v>4.2098237658918309</v>
      </c>
      <c r="DF107" s="52">
        <f t="shared" si="178"/>
        <v>4.4832323255054876</v>
      </c>
      <c r="DG107" s="52">
        <f t="shared" si="178"/>
        <v>4.7568606914133555</v>
      </c>
      <c r="DH107" s="52">
        <f t="shared" si="178"/>
        <v>5.0307089964247913</v>
      </c>
      <c r="DI107" s="52">
        <f t="shared" si="178"/>
        <v>5.3047773734205155</v>
      </c>
      <c r="DJ107" s="52">
        <f t="shared" si="178"/>
        <v>5.5790659553526485</v>
      </c>
      <c r="DK107" s="52">
        <f t="shared" si="178"/>
        <v>5.8535748752447549</v>
      </c>
      <c r="DL107" s="52">
        <f t="shared" si="178"/>
        <v>6.1283042661918676</v>
      </c>
      <c r="DM107" s="52">
        <f t="shared" si="178"/>
        <v>6.403254261360531</v>
      </c>
      <c r="DN107" s="52">
        <f t="shared" si="178"/>
        <v>6.678424993988834</v>
      </c>
      <c r="DO107" s="52">
        <f t="shared" si="178"/>
        <v>6.9538165973864494</v>
      </c>
      <c r="DP107" s="52">
        <f t="shared" si="178"/>
        <v>7.2294292049346645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1.3231165432344344E-4</v>
      </c>
      <c r="CM112" s="52">
        <f t="shared" si="187"/>
        <v>3.9425769126166083E-4</v>
      </c>
      <c r="CN112" s="52">
        <f t="shared" si="187"/>
        <v>7.8313842677443703E-4</v>
      </c>
      <c r="CO112" s="52">
        <f t="shared" si="187"/>
        <v>1.2962593851828556E-3</v>
      </c>
      <c r="CP112" s="52">
        <f t="shared" si="187"/>
        <v>1.9309324925236393E-3</v>
      </c>
      <c r="CQ112" s="52">
        <f t="shared" si="187"/>
        <v>2.6844902784738216E-3</v>
      </c>
      <c r="CR112" s="52">
        <f t="shared" si="187"/>
        <v>3.582969542130401E-3</v>
      </c>
      <c r="CS112" s="52">
        <f t="shared" si="187"/>
        <v>4.611250940992539E-3</v>
      </c>
      <c r="CT112" s="52">
        <f t="shared" si="187"/>
        <v>5.7696280399019513E-3</v>
      </c>
      <c r="CU112" s="52">
        <f t="shared" si="187"/>
        <v>7.0585366436748554E-3</v>
      </c>
      <c r="CV112" s="69">
        <f t="shared" si="187"/>
        <v>8.3498389782042364E-3</v>
      </c>
      <c r="CW112" s="52">
        <f t="shared" ref="CW112:DP112" si="188">CW$50*CW37</f>
        <v>9.6383144408768821E-3</v>
      </c>
      <c r="CX112" s="52">
        <f t="shared" si="188"/>
        <v>1.0927827639055492E-2</v>
      </c>
      <c r="CY112" s="52">
        <f t="shared" si="188"/>
        <v>1.2218379200128957E-2</v>
      </c>
      <c r="CZ112" s="52">
        <f t="shared" si="188"/>
        <v>1.3509969751823406E-2</v>
      </c>
      <c r="DA112" s="52">
        <f t="shared" si="188"/>
        <v>1.4802599922202364E-2</v>
      </c>
      <c r="DB112" s="52">
        <f t="shared" si="188"/>
        <v>1.6096270339666933E-2</v>
      </c>
      <c r="DC112" s="52">
        <f t="shared" si="188"/>
        <v>1.7390981632955951E-2</v>
      </c>
      <c r="DD112" s="52">
        <f t="shared" si="188"/>
        <v>1.8686734431146178E-2</v>
      </c>
      <c r="DE112" s="52">
        <f t="shared" si="188"/>
        <v>1.9983529363652445E-2</v>
      </c>
      <c r="DF112" s="52">
        <f t="shared" si="188"/>
        <v>2.1281367060227842E-2</v>
      </c>
      <c r="DG112" s="52">
        <f t="shared" si="188"/>
        <v>2.2580248150963895E-2</v>
      </c>
      <c r="DH112" s="52">
        <f t="shared" si="188"/>
        <v>2.3880173266290702E-2</v>
      </c>
      <c r="DI112" s="52">
        <f t="shared" si="188"/>
        <v>2.518114303697714E-2</v>
      </c>
      <c r="DJ112" s="52">
        <f t="shared" si="188"/>
        <v>2.6483158094131015E-2</v>
      </c>
      <c r="DK112" s="52">
        <f t="shared" si="188"/>
        <v>2.7786219069199244E-2</v>
      </c>
      <c r="DL112" s="52">
        <f t="shared" si="188"/>
        <v>2.9090326593968027E-2</v>
      </c>
      <c r="DM112" s="52">
        <f t="shared" si="188"/>
        <v>3.039548130056299E-2</v>
      </c>
      <c r="DN112" s="52">
        <f t="shared" si="188"/>
        <v>3.1701683821449403E-2</v>
      </c>
      <c r="DO112" s="52">
        <f t="shared" si="188"/>
        <v>3.3008934789432315E-2</v>
      </c>
      <c r="DP112" s="52">
        <f t="shared" si="188"/>
        <v>3.4317234837656738E-2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3.6156910895887108E-2</v>
      </c>
      <c r="CM114" s="52">
        <f t="shared" si="191"/>
        <v>0.10773911252079525</v>
      </c>
      <c r="CN114" s="52">
        <f t="shared" si="191"/>
        <v>0.21400886007221079</v>
      </c>
      <c r="CO114" s="52">
        <f t="shared" si="191"/>
        <v>0.35422983204065001</v>
      </c>
      <c r="CP114" s="52">
        <f t="shared" si="191"/>
        <v>0.52766745631854817</v>
      </c>
      <c r="CQ114" s="52">
        <f t="shared" si="191"/>
        <v>0.73359279117149689</v>
      </c>
      <c r="CR114" s="52">
        <f t="shared" si="191"/>
        <v>0.97912093337444106</v>
      </c>
      <c r="CS114" s="52">
        <f t="shared" si="191"/>
        <v>1.2601202081901659</v>
      </c>
      <c r="CT114" s="52">
        <f t="shared" si="191"/>
        <v>1.5766708383161985</v>
      </c>
      <c r="CU114" s="52">
        <f t="shared" si="191"/>
        <v>1.9288919164809042</v>
      </c>
      <c r="CV114" s="69">
        <f t="shared" si="191"/>
        <v>2.2817671313512036</v>
      </c>
      <c r="CW114" s="52">
        <f t="shared" ref="CW114:DP114" si="192">CW$50*CW39</f>
        <v>2.6338698447033204</v>
      </c>
      <c r="CX114" s="52">
        <f t="shared" si="192"/>
        <v>2.9862561408616122</v>
      </c>
      <c r="CY114" s="52">
        <f t="shared" si="192"/>
        <v>3.3389261912731385</v>
      </c>
      <c r="CZ114" s="52">
        <f t="shared" si="192"/>
        <v>3.6918801674771187</v>
      </c>
      <c r="DA114" s="52">
        <f t="shared" si="192"/>
        <v>4.0451182411049702</v>
      </c>
      <c r="DB114" s="52">
        <f t="shared" si="192"/>
        <v>4.3986405838803613</v>
      </c>
      <c r="DC114" s="52">
        <f t="shared" si="192"/>
        <v>4.7524473676192551</v>
      </c>
      <c r="DD114" s="52">
        <f t="shared" si="192"/>
        <v>5.1065387642299562</v>
      </c>
      <c r="DE114" s="52">
        <f t="shared" si="192"/>
        <v>5.4609149457131556</v>
      </c>
      <c r="DF114" s="52">
        <f t="shared" si="192"/>
        <v>5.8155760841619841</v>
      </c>
      <c r="DG114" s="52">
        <f t="shared" si="192"/>
        <v>6.170522351762048</v>
      </c>
      <c r="DH114" s="52">
        <f t="shared" si="192"/>
        <v>6.525753920791483</v>
      </c>
      <c r="DI114" s="52">
        <f t="shared" si="192"/>
        <v>6.8812709636210014</v>
      </c>
      <c r="DJ114" s="52">
        <f t="shared" si="192"/>
        <v>7.2370736527139359</v>
      </c>
      <c r="DK114" s="52">
        <f t="shared" si="192"/>
        <v>7.5931621606262878</v>
      </c>
      <c r="DL114" s="52">
        <f t="shared" si="192"/>
        <v>7.9495366600067703</v>
      </c>
      <c r="DM114" s="52">
        <f t="shared" si="192"/>
        <v>8.3061973235968587</v>
      </c>
      <c r="DN114" s="52">
        <f t="shared" si="192"/>
        <v>8.6631443242308404</v>
      </c>
      <c r="DO114" s="52">
        <f t="shared" si="192"/>
        <v>9.0203778348358501</v>
      </c>
      <c r="DP114" s="52">
        <f t="shared" si="192"/>
        <v>9.3778980284319289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0.11465929887376204</v>
      </c>
      <c r="CM120" s="54">
        <f t="shared" si="204"/>
        <v>0.34158585475167469</v>
      </c>
      <c r="CN120" s="54">
        <f t="shared" si="204"/>
        <v>0.67837022394460744</v>
      </c>
      <c r="CO120" s="54">
        <f t="shared" si="204"/>
        <v>1.122609499933847</v>
      </c>
      <c r="CP120" s="54">
        <f t="shared" si="204"/>
        <v>1.6719083398732599</v>
      </c>
      <c r="CQ120" s="54">
        <f t="shared" si="204"/>
        <v>2.3238912509646026</v>
      </c>
      <c r="CR120" s="54">
        <f t="shared" si="204"/>
        <v>3.1010280253286151</v>
      </c>
      <c r="CS120" s="54">
        <f t="shared" si="204"/>
        <v>3.9901567666091884</v>
      </c>
      <c r="CT120" s="54">
        <f t="shared" si="204"/>
        <v>4.991460770833724</v>
      </c>
      <c r="CU120" s="54">
        <f t="shared" si="204"/>
        <v>6.1052462071841127</v>
      </c>
      <c r="CV120" s="70">
        <f t="shared" ref="CV120:DP120" si="205">CV127</f>
        <v>7.2206332882653381</v>
      </c>
      <c r="CW120" s="58">
        <f t="shared" si="205"/>
        <v>8.333107356029597</v>
      </c>
      <c r="CX120" s="58">
        <f t="shared" si="205"/>
        <v>9.4460108005036751</v>
      </c>
      <c r="CY120" s="58">
        <f t="shared" si="205"/>
        <v>10.559343881277981</v>
      </c>
      <c r="CZ120" s="58">
        <f t="shared" si="205"/>
        <v>11.673106858082448</v>
      </c>
      <c r="DA120" s="58">
        <f t="shared" si="205"/>
        <v>12.787299990786618</v>
      </c>
      <c r="DB120" s="58">
        <f t="shared" si="205"/>
        <v>13.901923539399714</v>
      </c>
      <c r="DC120" s="58">
        <f t="shared" si="205"/>
        <v>15.01697776407069</v>
      </c>
      <c r="DD120" s="58">
        <f t="shared" si="205"/>
        <v>16.13246292508833</v>
      </c>
      <c r="DE120" s="58">
        <f t="shared" si="205"/>
        <v>17.248379282881302</v>
      </c>
      <c r="DF120" s="58">
        <f t="shared" si="205"/>
        <v>18.364727098018214</v>
      </c>
      <c r="DG120" s="58">
        <f t="shared" si="205"/>
        <v>19.481506631207729</v>
      </c>
      <c r="DH120" s="58">
        <f t="shared" si="205"/>
        <v>20.598718143298587</v>
      </c>
      <c r="DI120" s="58">
        <f t="shared" si="205"/>
        <v>21.7163618952797</v>
      </c>
      <c r="DJ120" s="58">
        <f t="shared" si="205"/>
        <v>22.834438148280228</v>
      </c>
      <c r="DK120" s="58">
        <f t="shared" si="205"/>
        <v>23.952947163569632</v>
      </c>
      <c r="DL120" s="58">
        <f t="shared" si="205"/>
        <v>25.071889202557752</v>
      </c>
      <c r="DM120" s="58">
        <f t="shared" si="205"/>
        <v>26.191264526794889</v>
      </c>
      <c r="DN120" s="58">
        <f t="shared" si="205"/>
        <v>27.31107339797186</v>
      </c>
      <c r="DO120" s="58">
        <f t="shared" si="205"/>
        <v>28.431316077920073</v>
      </c>
      <c r="DP120" s="58">
        <f t="shared" si="205"/>
        <v>29.551992828611588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1.3719746326712898E-4</v>
      </c>
      <c r="CM121" s="52">
        <f t="shared" si="206"/>
        <v>4.0881625576554161E-4</v>
      </c>
      <c r="CN121" s="52">
        <f t="shared" si="206"/>
        <v>8.1205700351843905E-4</v>
      </c>
      <c r="CO121" s="52">
        <f t="shared" si="206"/>
        <v>1.3441257332369783E-3</v>
      </c>
      <c r="CP121" s="52">
        <f t="shared" si="206"/>
        <v>2.0022351097410363E-3</v>
      </c>
      <c r="CQ121" s="52">
        <f t="shared" si="206"/>
        <v>2.7836191623115351E-3</v>
      </c>
      <c r="CR121" s="52">
        <f t="shared" si="206"/>
        <v>3.7152761384268988E-3</v>
      </c>
      <c r="CS121" s="52">
        <f t="shared" si="206"/>
        <v>4.7815283908837231E-3</v>
      </c>
      <c r="CT121" s="52">
        <f t="shared" si="206"/>
        <v>5.9826803248517078E-3</v>
      </c>
      <c r="CU121" s="52">
        <f t="shared" si="206"/>
        <v>7.3191838379023117E-3</v>
      </c>
      <c r="CV121" s="69">
        <f t="shared" ref="CV121:DP121" si="207">CV$50*CV46</f>
        <v>8.6581694738559409E-3</v>
      </c>
      <c r="CW121" s="52">
        <f t="shared" si="207"/>
        <v>9.9942238514128048E-3</v>
      </c>
      <c r="CX121" s="52">
        <f t="shared" si="207"/>
        <v>1.1331354284436504E-2</v>
      </c>
      <c r="CY121" s="52">
        <f t="shared" si="207"/>
        <v>1.2669561423483217E-2</v>
      </c>
      <c r="CZ121" s="52">
        <f t="shared" si="207"/>
        <v>1.4008845919458812E-2</v>
      </c>
      <c r="DA121" s="52">
        <f t="shared" si="207"/>
        <v>1.5349208423619013E-2</v>
      </c>
      <c r="DB121" s="52">
        <f t="shared" si="207"/>
        <v>1.6690649587569589E-2</v>
      </c>
      <c r="DC121" s="52">
        <f t="shared" si="207"/>
        <v>1.8033170063266518E-2</v>
      </c>
      <c r="DD121" s="52">
        <f t="shared" si="207"/>
        <v>1.9376770503016168E-2</v>
      </c>
      <c r="DE121" s="52">
        <f t="shared" si="207"/>
        <v>2.0721451559475482E-2</v>
      </c>
      <c r="DF121" s="52">
        <f t="shared" si="207"/>
        <v>2.2067213885652137E-2</v>
      </c>
      <c r="DG121" s="52">
        <f t="shared" si="207"/>
        <v>2.3414058134904735E-2</v>
      </c>
      <c r="DH121" s="52">
        <f t="shared" si="207"/>
        <v>2.4761984960942972E-2</v>
      </c>
      <c r="DI121" s="52">
        <f t="shared" si="207"/>
        <v>2.6110995017827827E-2</v>
      </c>
      <c r="DJ121" s="52">
        <f t="shared" si="207"/>
        <v>2.7461088959971718E-2</v>
      </c>
      <c r="DK121" s="52">
        <f t="shared" si="207"/>
        <v>2.8812267442138703E-2</v>
      </c>
      <c r="DL121" s="52">
        <f t="shared" si="207"/>
        <v>3.0164531119444636E-2</v>
      </c>
      <c r="DM121" s="52">
        <f t="shared" si="207"/>
        <v>3.151788064735736E-2</v>
      </c>
      <c r="DN121" s="52">
        <f t="shared" si="207"/>
        <v>3.2872316681696871E-2</v>
      </c>
      <c r="DO121" s="52">
        <f t="shared" si="207"/>
        <v>3.4227839878635515E-2</v>
      </c>
      <c r="DP121" s="52">
        <f t="shared" si="207"/>
        <v>3.5584450894698132E-2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5.474568662041833E-2</v>
      </c>
      <c r="CM124" s="58">
        <f t="shared" si="209"/>
        <v>0.16312930349081287</v>
      </c>
      <c r="CN124" s="58">
        <f t="shared" si="209"/>
        <v>0.32403382084388532</v>
      </c>
      <c r="CO124" s="58">
        <f t="shared" si="209"/>
        <v>0.53634436394030482</v>
      </c>
      <c r="CP124" s="58">
        <f t="shared" si="209"/>
        <v>0.79894870683475627</v>
      </c>
      <c r="CQ124" s="58">
        <f t="shared" si="209"/>
        <v>1.1107431486090016</v>
      </c>
      <c r="CR124" s="58">
        <f t="shared" si="209"/>
        <v>1.4825007572233175</v>
      </c>
      <c r="CS124" s="58">
        <f t="shared" si="209"/>
        <v>1.9079657059276711</v>
      </c>
      <c r="CT124" s="58">
        <f t="shared" si="209"/>
        <v>2.3872594610351361</v>
      </c>
      <c r="CU124" s="58">
        <f t="shared" si="209"/>
        <v>2.9205623425184175</v>
      </c>
      <c r="CV124" s="70">
        <f t="shared" ref="CV124:DP124" si="210">CV50*CV45</f>
        <v>3.454855661575154</v>
      </c>
      <c r="CW124" s="58">
        <f t="shared" si="210"/>
        <v>3.9879793252332307</v>
      </c>
      <c r="CX124" s="58">
        <f t="shared" si="210"/>
        <v>4.5215323656011286</v>
      </c>
      <c r="CY124" s="58">
        <f t="shared" si="210"/>
        <v>5.0555150422692501</v>
      </c>
      <c r="CZ124" s="58">
        <f t="shared" si="210"/>
        <v>5.589927614967535</v>
      </c>
      <c r="DA124" s="58">
        <f t="shared" si="210"/>
        <v>6.1247703435655243</v>
      </c>
      <c r="DB124" s="58">
        <f t="shared" si="210"/>
        <v>6.6600434880724357</v>
      </c>
      <c r="DC124" s="58">
        <f t="shared" si="210"/>
        <v>7.1957473086372303</v>
      </c>
      <c r="DD124" s="58">
        <f t="shared" si="210"/>
        <v>7.731882065548688</v>
      </c>
      <c r="DE124" s="58">
        <f t="shared" si="210"/>
        <v>8.2684480192354748</v>
      </c>
      <c r="DF124" s="58">
        <f t="shared" si="210"/>
        <v>8.8054454302662073</v>
      </c>
      <c r="DG124" s="58">
        <f t="shared" si="210"/>
        <v>9.3428745593495375</v>
      </c>
      <c r="DH124" s="58">
        <f t="shared" si="210"/>
        <v>9.8807356673342124</v>
      </c>
      <c r="DI124" s="58">
        <f t="shared" si="210"/>
        <v>10.419029015209144</v>
      </c>
      <c r="DJ124" s="58">
        <f t="shared" si="210"/>
        <v>10.957754864103489</v>
      </c>
      <c r="DK124" s="58">
        <f t="shared" si="210"/>
        <v>11.496913475286711</v>
      </c>
      <c r="DL124" s="58">
        <f t="shared" si="210"/>
        <v>12.036505110168649</v>
      </c>
      <c r="DM124" s="58">
        <f t="shared" si="210"/>
        <v>12.576530030299605</v>
      </c>
      <c r="DN124" s="58">
        <f t="shared" si="210"/>
        <v>13.116988497370391</v>
      </c>
      <c r="DO124" s="58">
        <f t="shared" si="210"/>
        <v>13.657880773212419</v>
      </c>
      <c r="DP124" s="58">
        <f t="shared" si="210"/>
        <v>14.199207119797761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0.11465929887376204</v>
      </c>
      <c r="CM127" s="59">
        <f t="shared" si="213"/>
        <v>0.34158585475167469</v>
      </c>
      <c r="CN127" s="59">
        <f t="shared" si="213"/>
        <v>0.67837022394460744</v>
      </c>
      <c r="CO127" s="59">
        <f t="shared" si="213"/>
        <v>1.122609499933847</v>
      </c>
      <c r="CP127" s="59">
        <f t="shared" si="213"/>
        <v>1.6719083398732599</v>
      </c>
      <c r="CQ127" s="59">
        <f t="shared" si="213"/>
        <v>2.3238912509646026</v>
      </c>
      <c r="CR127" s="59">
        <f t="shared" si="213"/>
        <v>3.1010280253286151</v>
      </c>
      <c r="CS127" s="59">
        <f t="shared" si="213"/>
        <v>3.9901567666091884</v>
      </c>
      <c r="CT127" s="59">
        <f t="shared" si="213"/>
        <v>4.991460770833724</v>
      </c>
      <c r="CU127" s="59">
        <f t="shared" si="213"/>
        <v>6.1052462071841127</v>
      </c>
      <c r="CV127" s="71">
        <f t="shared" ref="CV127:DP127" si="214">CV124+CV126</f>
        <v>7.2206332882653381</v>
      </c>
      <c r="CW127" s="59">
        <f t="shared" si="214"/>
        <v>8.333107356029597</v>
      </c>
      <c r="CX127" s="59">
        <f t="shared" si="214"/>
        <v>9.4460108005036751</v>
      </c>
      <c r="CY127" s="59">
        <f t="shared" si="214"/>
        <v>10.559343881277981</v>
      </c>
      <c r="CZ127" s="59">
        <f t="shared" si="214"/>
        <v>11.673106858082448</v>
      </c>
      <c r="DA127" s="59">
        <f t="shared" si="214"/>
        <v>12.787299990786618</v>
      </c>
      <c r="DB127" s="59">
        <f t="shared" si="214"/>
        <v>13.901923539399714</v>
      </c>
      <c r="DC127" s="59">
        <f t="shared" si="214"/>
        <v>15.01697776407069</v>
      </c>
      <c r="DD127" s="59">
        <f t="shared" si="214"/>
        <v>16.13246292508833</v>
      </c>
      <c r="DE127" s="59">
        <f t="shared" si="214"/>
        <v>17.248379282881302</v>
      </c>
      <c r="DF127" s="59">
        <f t="shared" si="214"/>
        <v>18.364727098018214</v>
      </c>
      <c r="DG127" s="59">
        <f t="shared" si="214"/>
        <v>19.481506631207729</v>
      </c>
      <c r="DH127" s="59">
        <f t="shared" si="214"/>
        <v>20.598718143298587</v>
      </c>
      <c r="DI127" s="59">
        <f t="shared" si="214"/>
        <v>21.7163618952797</v>
      </c>
      <c r="DJ127" s="59">
        <f t="shared" si="214"/>
        <v>22.834438148280228</v>
      </c>
      <c r="DK127" s="59">
        <f t="shared" si="214"/>
        <v>23.952947163569632</v>
      </c>
      <c r="DL127" s="59">
        <f t="shared" si="214"/>
        <v>25.071889202557752</v>
      </c>
      <c r="DM127" s="59">
        <f t="shared" si="214"/>
        <v>26.191264526794889</v>
      </c>
      <c r="DN127" s="59">
        <f t="shared" si="214"/>
        <v>27.31107339797186</v>
      </c>
      <c r="DO127" s="59">
        <f t="shared" si="214"/>
        <v>28.431316077920073</v>
      </c>
      <c r="DP127" s="59">
        <f t="shared" si="214"/>
        <v>29.551992828611588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si="1"/>
        <v>4.8752579742745578E-3</v>
      </c>
      <c r="L16" s="42">
        <f t="shared" si="2"/>
        <v>4.8752579742745578E-3</v>
      </c>
      <c r="M16" s="42">
        <f t="shared" ref="M16:AP16" si="9">L16*(1-$F$4)</f>
        <v>4.867981469835342E-3</v>
      </c>
      <c r="N16" s="42">
        <f t="shared" si="9"/>
        <v>4.8607158258505137E-3</v>
      </c>
      <c r="O16" s="42">
        <f t="shared" si="9"/>
        <v>4.8534610261104384E-3</v>
      </c>
      <c r="P16" s="42">
        <f t="shared" si="9"/>
        <v>4.8462170544296768E-3</v>
      </c>
      <c r="Q16" s="42">
        <f t="shared" si="9"/>
        <v>4.8389838946469458E-3</v>
      </c>
      <c r="R16" s="42">
        <f t="shared" si="9"/>
        <v>4.8317615306250851E-3</v>
      </c>
      <c r="S16" s="42">
        <f t="shared" si="9"/>
        <v>4.8245499462510177E-3</v>
      </c>
      <c r="T16" s="42">
        <f t="shared" si="9"/>
        <v>4.8173491254357177E-3</v>
      </c>
      <c r="U16" s="42">
        <f t="shared" si="9"/>
        <v>4.810159052114172E-3</v>
      </c>
      <c r="V16" s="42">
        <f t="shared" si="9"/>
        <v>4.8029797102453449E-3</v>
      </c>
      <c r="W16" s="42">
        <f t="shared" si="9"/>
        <v>4.7958110838121435E-3</v>
      </c>
      <c r="X16" s="42">
        <f t="shared" si="9"/>
        <v>4.7886531568213792E-3</v>
      </c>
      <c r="Y16" s="42">
        <f t="shared" si="9"/>
        <v>4.7815059133037357E-3</v>
      </c>
      <c r="Z16" s="42">
        <f t="shared" si="9"/>
        <v>4.7743693373137304E-3</v>
      </c>
      <c r="AA16" s="42">
        <f t="shared" si="9"/>
        <v>4.76724341292968E-3</v>
      </c>
      <c r="AB16" s="42">
        <f t="shared" si="9"/>
        <v>4.7601281242536661E-3</v>
      </c>
      <c r="AC16" s="42">
        <f t="shared" si="9"/>
        <v>4.753023455411497E-3</v>
      </c>
      <c r="AD16" s="42">
        <f t="shared" si="9"/>
        <v>4.7459293905526738E-3</v>
      </c>
      <c r="AE16" s="42">
        <f t="shared" si="9"/>
        <v>4.7388459138503567E-3</v>
      </c>
      <c r="AF16" s="42">
        <f t="shared" si="9"/>
        <v>4.7317730095013267E-3</v>
      </c>
      <c r="AG16" s="42">
        <f t="shared" si="9"/>
        <v>4.7247106617259518E-3</v>
      </c>
      <c r="AH16" s="42">
        <f t="shared" si="9"/>
        <v>4.7176588547681517E-3</v>
      </c>
      <c r="AI16" s="42">
        <f t="shared" si="9"/>
        <v>4.7106175728953634E-3</v>
      </c>
      <c r="AJ16" s="42">
        <f t="shared" si="9"/>
        <v>4.7035868003985045E-3</v>
      </c>
      <c r="AK16" s="42">
        <f t="shared" si="9"/>
        <v>4.6965665215919399E-3</v>
      </c>
      <c r="AL16" s="42">
        <f t="shared" si="9"/>
        <v>4.6895567208134446E-3</v>
      </c>
      <c r="AM16" s="42">
        <f t="shared" si="9"/>
        <v>4.6825573824241708E-3</v>
      </c>
      <c r="AN16" s="42">
        <f t="shared" si="9"/>
        <v>4.6755684908086122E-3</v>
      </c>
      <c r="AO16" s="42">
        <f t="shared" si="9"/>
        <v>4.6685900303745694E-3</v>
      </c>
      <c r="AP16" s="42">
        <f t="shared" si="9"/>
        <v>4.6616219855531152E-3</v>
      </c>
      <c r="AQ16" s="42">
        <f t="shared" ref="AQ16:BJ16" si="10">AP16*(1-$F$4)</f>
        <v>4.6546643407985588E-3</v>
      </c>
      <c r="AR16" s="42">
        <f t="shared" si="10"/>
        <v>4.6477170805884118E-3</v>
      </c>
      <c r="AS16" s="42">
        <f t="shared" si="10"/>
        <v>4.6407801894233543E-3</v>
      </c>
      <c r="AT16" s="42">
        <f t="shared" si="10"/>
        <v>4.6338536518272001E-3</v>
      </c>
      <c r="AU16" s="42">
        <f t="shared" si="10"/>
        <v>4.6269374523468616E-3</v>
      </c>
      <c r="AV16" s="42">
        <f t="shared" si="10"/>
        <v>4.6200315755523143E-3</v>
      </c>
      <c r="AW16" s="42">
        <f t="shared" si="10"/>
        <v>4.6131360060365648E-3</v>
      </c>
      <c r="AX16" s="42">
        <f t="shared" si="10"/>
        <v>4.6062507284156153E-3</v>
      </c>
      <c r="AY16" s="42">
        <f t="shared" si="10"/>
        <v>4.5993757273284277E-3</v>
      </c>
      <c r="AZ16" s="42">
        <f t="shared" si="10"/>
        <v>4.5925109874368928E-3</v>
      </c>
      <c r="BA16" s="42">
        <f t="shared" si="10"/>
        <v>4.5856564934257929E-3</v>
      </c>
      <c r="BB16" s="42">
        <f t="shared" si="10"/>
        <v>4.5788122300027692E-3</v>
      </c>
      <c r="BC16" s="42">
        <f t="shared" si="10"/>
        <v>4.5719781818982881E-3</v>
      </c>
      <c r="BD16" s="42">
        <f t="shared" si="10"/>
        <v>4.5651543338656045E-3</v>
      </c>
      <c r="BE16" s="42">
        <f t="shared" si="10"/>
        <v>4.5583406706807307E-3</v>
      </c>
      <c r="BF16" s="42">
        <f t="shared" si="10"/>
        <v>4.551537177142401E-3</v>
      </c>
      <c r="BG16" s="42">
        <f t="shared" si="10"/>
        <v>4.5447438380720392E-3</v>
      </c>
      <c r="BH16" s="42">
        <f t="shared" si="10"/>
        <v>4.5379606383137228E-3</v>
      </c>
      <c r="BI16" s="42">
        <f t="shared" si="10"/>
        <v>4.53118756273415E-3</v>
      </c>
      <c r="BJ16" s="42">
        <f t="shared" si="10"/>
        <v>4.5244245962226069E-3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107.14044046076253</v>
      </c>
      <c r="BR16" s="8" cm="1">
        <f t="array" ref="BR16">L16*INDEX(prod_est,$G16+$H16-1,MATCH(BR$14,$BP$14:$DP$14,0))</f>
        <v>94.429247941643368</v>
      </c>
      <c r="BS16" s="8" cm="1">
        <f t="array" ref="BS16">M16*INDEX(prod_est,$G16+$H16-1,MATCH(BS$14,$BP$14:$DP$14,0))</f>
        <v>96.282583837210765</v>
      </c>
      <c r="BT16" s="8" cm="1">
        <f t="array" ref="BT16">N16*INDEX(prod_est,$G16+$H16-1,MATCH(BT$14,$BP$14:$DP$14,0))</f>
        <v>98.10208538156698</v>
      </c>
      <c r="BU16" s="8" cm="1">
        <f t="array" ref="BU16">O16*INDEX(prod_est,$G16+$H16-1,MATCH(BU$14,$BP$14:$DP$14,0))</f>
        <v>99.880317088466882</v>
      </c>
      <c r="BV16" s="8" cm="1">
        <f t="array" ref="BV16">P16*INDEX(prod_est,$G16+$H16-1,MATCH(BV$14,$BP$14:$DP$14,0))</f>
        <v>101.6071340652297</v>
      </c>
      <c r="BW16" s="8" cm="1">
        <f t="array" ref="BW16">Q16*INDEX(prod_est,$G16+$H16-1,MATCH(BW$14,$BP$14:$DP$14,0))</f>
        <v>103.27598171119837</v>
      </c>
      <c r="BX16" s="8" cm="1">
        <f t="array" ref="BX16">R16*INDEX(prod_est,$G16+$H16-1,MATCH(BX$14,$BP$14:$DP$14,0))</f>
        <v>104.85581923407416</v>
      </c>
      <c r="BY16" s="8" cm="1">
        <f t="array" ref="BY16">S16*INDEX(prod_est,$G16+$H16-1,MATCH(BY$14,$BP$14:$DP$14,0))</f>
        <v>106.36994984328409</v>
      </c>
      <c r="BZ16" s="8" cm="1">
        <f t="array" ref="BZ16">T16*INDEX(prod_est,$G16+$H16-1,MATCH(BZ$14,$BP$14:$DP$14,0))</f>
        <v>106.02736469028019</v>
      </c>
      <c r="CA16" s="8" cm="1">
        <f t="array" ref="CA16">U16*INDEX(prod_est,$G16+$H16-1,MATCH(CA$14,$BP$14:$DP$14,0))</f>
        <v>105.62712853379189</v>
      </c>
      <c r="CB16" s="8" cm="1">
        <f t="array" ref="CB16">V16*INDEX(prod_est,$G16+$H16-1,MATCH(CB$14,$BP$14:$DP$14,0))</f>
        <v>105.17365268935504</v>
      </c>
      <c r="CC16" s="8" cm="1">
        <f t="array" ref="CC16">W16*INDEX(prod_est,$G16+$H16-1,MATCH(CC$14,$BP$14:$DP$14,0))</f>
        <v>105.19530025955102</v>
      </c>
      <c r="CD16" s="8" cm="1">
        <f t="array" ref="CD16">X16*INDEX(prod_est,$G16+$H16-1,MATCH(CD$14,$BP$14:$DP$14,0))</f>
        <v>105.17195984017445</v>
      </c>
      <c r="CE16" s="8" cm="1">
        <f t="array" ref="CE16">Y16*INDEX(prod_est,$G16+$H16-1,MATCH(CE$14,$BP$14:$DP$14,0))</f>
        <v>105.10219337403407</v>
      </c>
      <c r="CF16" s="8" cm="1">
        <f t="array" ref="CF16">Z16*INDEX(prod_est,$G16+$H16-1,MATCH(CF$14,$BP$14:$DP$14,0))</f>
        <v>104.98795976164163</v>
      </c>
      <c r="CG16" s="8" cm="1">
        <f t="array" ref="CG16">AA16*INDEX(prod_est,$G16+$H16-1,MATCH(CG$14,$BP$14:$DP$14,0))</f>
        <v>104.83189219609919</v>
      </c>
      <c r="CH16" s="8" cm="1">
        <f t="array" ref="CH16">AB16*INDEX(prod_est,$G16+$H16-1,MATCH(CH$14,$BP$14:$DP$14,0))</f>
        <v>104.61193171198484</v>
      </c>
      <c r="CI16" s="8" cm="1">
        <f t="array" ref="CI16">AC16*INDEX(prod_est,$G16+$H16-1,MATCH(CI$14,$BP$14:$DP$14,0))</f>
        <v>104.34740237850244</v>
      </c>
      <c r="CJ16" s="8" cm="1">
        <f t="array" ref="CJ16">AD16*INDEX(prod_est,$G16+$H16-1,MATCH(CJ$14,$BP$14:$DP$14,0))</f>
        <v>104.04110355916188</v>
      </c>
      <c r="CK16" s="8" cm="1">
        <f t="array" ref="CK16">AE16*INDEX(prod_est,$G16+$H16-1,MATCH(CK$14,$BP$14:$DP$14,0))</f>
        <v>103.69435519420257</v>
      </c>
      <c r="CL16" s="8" cm="1">
        <f t="array" ref="CL16">AF16*INDEX(prod_est,$G16+$H16-1,MATCH(CL$14,$BP$14:$DP$14,0))</f>
        <v>103.30664647518086</v>
      </c>
      <c r="CM16" s="8" cm="1">
        <f t="array" ref="CM16">AG16*INDEX(prod_est,$G16+$H16-1,MATCH(CM$14,$BP$14:$DP$14,0))</f>
        <v>102.67962488561382</v>
      </c>
      <c r="CN16" s="8" cm="1">
        <f t="array" ref="CN16">AH16*INDEX(prod_est,$G16+$H16-1,MATCH(CN$14,$BP$14:$DP$14,0))</f>
        <v>102.01164884757324</v>
      </c>
      <c r="CO16" s="8" cm="1">
        <f t="array" ref="CO16">AI16*INDEX(prod_est,$G16+$H16-1,MATCH(CO$14,$BP$14:$DP$14,0))</f>
        <v>101.30978571264571</v>
      </c>
      <c r="CP16" s="8" cm="1">
        <f t="array" ref="CP16">AJ16*INDEX(prod_est,$G16+$H16-1,MATCH(CP$14,$BP$14:$DP$14,0))</f>
        <v>100.5754492994045</v>
      </c>
      <c r="CQ16" s="8" cm="1">
        <f t="array" ref="CQ16">AK16*INDEX(prod_est,$G16+$H16-1,MATCH(CQ$14,$BP$14:$DP$14,0))</f>
        <v>99.807123148598791</v>
      </c>
      <c r="CR16" s="8" cm="1">
        <f t="array" ref="CR16">AL16*INDEX(prod_est,$G16+$H16-1,MATCH(CR$14,$BP$14:$DP$14,0))</f>
        <v>99.750503221580189</v>
      </c>
      <c r="CS16" s="8" cm="1">
        <f t="array" ref="CS16">AM16*INDEX(prod_est,$G16+$H16-1,MATCH(CS$14,$BP$14:$DP$14,0))</f>
        <v>99.662564298157335</v>
      </c>
      <c r="CT16" s="8" cm="1">
        <f t="array" ref="CT16">AN16*INDEX(prod_est,$G16+$H16-1,MATCH(CT$14,$BP$14:$DP$14,0))</f>
        <v>99.54706994986843</v>
      </c>
      <c r="CU16" s="8" cm="1">
        <f t="array" ref="CU16">AO16*INDEX(prod_est,$G16+$H16-1,MATCH(CU$14,$BP$14:$DP$14,0))</f>
        <v>99.400246059933195</v>
      </c>
      <c r="CV16" s="8" cm="1">
        <f t="array" ref="CV16">AP16*INDEX(prod_est,$G16+$H16-1,MATCH(CV$14,$BP$14:$DP$14,0))</f>
        <v>99.221253836252586</v>
      </c>
      <c r="CW16" cm="1">
        <f t="array" ref="CW16">AQ16*INDEX(prod_est,$G16+$H16-1,MATCH(CW$14,$BP$14:$DP$14,0))</f>
        <v>99.073162412616398</v>
      </c>
      <c r="CX16" cm="1">
        <f t="array" ref="CX16">AR16*INDEX(prod_est,$G16+$H16-1,MATCH(CX$14,$BP$14:$DP$14,0))</f>
        <v>98.92529202095578</v>
      </c>
      <c r="CY16" cm="1">
        <f t="array" ref="CY16">AS16*INDEX(prod_est,$G16+$H16-1,MATCH(CY$14,$BP$14:$DP$14,0))</f>
        <v>98.777642331372263</v>
      </c>
      <c r="CZ16" cm="1">
        <f t="array" ref="CZ16">AT16*INDEX(prod_est,$G16+$H16-1,MATCH(CZ$14,$BP$14:$DP$14,0))</f>
        <v>98.63021301445977</v>
      </c>
      <c r="DA16" cm="1">
        <f t="array" ref="DA16">AU16*INDEX(prod_est,$G16+$H16-1,MATCH(DA$14,$BP$14:$DP$14,0))</f>
        <v>98.483003741303861</v>
      </c>
      <c r="DB16" cm="1">
        <f t="array" ref="DB16">AV16*INDEX(prod_est,$G16+$H16-1,MATCH(DB$14,$BP$14:$DP$14,0))</f>
        <v>98.336014183481026</v>
      </c>
      <c r="DC16" cm="1">
        <f t="array" ref="DC16">AW16*INDEX(prod_est,$G16+$H16-1,MATCH(DC$14,$BP$14:$DP$14,0))</f>
        <v>98.18924401305793</v>
      </c>
      <c r="DD16" cm="1">
        <f t="array" ref="DD16">AX16*INDEX(prod_est,$G16+$H16-1,MATCH(DD$14,$BP$14:$DP$14,0))</f>
        <v>98.042692902590687</v>
      </c>
      <c r="DE16" cm="1">
        <f t="array" ref="DE16">AY16*INDEX(prod_est,$G16+$H16-1,MATCH(DE$14,$BP$14:$DP$14,0))</f>
        <v>97.896360525124138</v>
      </c>
      <c r="DF16" cm="1">
        <f t="array" ref="DF16">AZ16*INDEX(prod_est,$G16+$H16-1,MATCH(DF$14,$BP$14:$DP$14,0))</f>
        <v>97.750246554191122</v>
      </c>
      <c r="DG16" cm="1">
        <f t="array" ref="DG16">BA16*INDEX(prod_est,$G16+$H16-1,MATCH(DG$14,$BP$14:$DP$14,0))</f>
        <v>97.604350663811729</v>
      </c>
      <c r="DH16" cm="1">
        <f t="array" ref="DH16">BB16*INDEX(prod_est,$G16+$H16-1,MATCH(DH$14,$BP$14:$DP$14,0))</f>
        <v>97.458672528492599</v>
      </c>
      <c r="DI16" cm="1">
        <f t="array" ref="DI16">BC16*INDEX(prod_est,$G16+$H16-1,MATCH(DI$14,$BP$14:$DP$14,0))</f>
        <v>97.313211823226212</v>
      </c>
      <c r="DJ16" cm="1">
        <f t="array" ref="DJ16">BD16*INDEX(prod_est,$G16+$H16-1,MATCH(DJ$14,$BP$14:$DP$14,0))</f>
        <v>97.16796822349005</v>
      </c>
      <c r="DK16" cm="1">
        <f t="array" ref="DK16">BE16*INDEX(prod_est,$G16+$H16-1,MATCH(DK$14,$BP$14:$DP$14,0))</f>
        <v>97.022941405246044</v>
      </c>
      <c r="DL16" cm="1">
        <f t="array" ref="DL16">BF16*INDEX(prod_est,$G16+$H16-1,MATCH(DL$14,$BP$14:$DP$14,0))</f>
        <v>96.878131044939707</v>
      </c>
      <c r="DM16" cm="1">
        <f t="array" ref="DM16">BG16*INDEX(prod_est,$G16+$H16-1,MATCH(DM$14,$BP$14:$DP$14,0))</f>
        <v>96.733536819499491</v>
      </c>
      <c r="DN16" cm="1">
        <f t="array" ref="DN16">BH16*INDEX(prod_est,$G16+$H16-1,MATCH(DN$14,$BP$14:$DP$14,0))</f>
        <v>96.589158406336068</v>
      </c>
      <c r="DO16" cm="1">
        <f t="array" ref="DO16">BI16*INDEX(prod_est,$G16+$H16-1,MATCH(DO$14,$BP$14:$DP$14,0))</f>
        <v>96.444995483341529</v>
      </c>
      <c r="DP16" cm="1">
        <f t="array" ref="DP16">BJ16*INDEX(prod_est,$G16+$H16-1,MATCH(DP$14,$BP$14:$DP$14,0))</f>
        <v>96.30104772888879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si="1"/>
        <v>1.5577747373421666E-4</v>
      </c>
      <c r="L26" s="42">
        <f t="shared" si="2"/>
        <v>1.5577747373421666E-4</v>
      </c>
      <c r="M26" s="42">
        <f t="shared" ref="M26:AP26" si="29">L26*(1-$F$4)</f>
        <v>1.5554497004207604E-4</v>
      </c>
      <c r="N26" s="42">
        <f t="shared" si="29"/>
        <v>1.5531281337037147E-4</v>
      </c>
      <c r="O26" s="42">
        <f t="shared" si="29"/>
        <v>1.5508100320116197E-4</v>
      </c>
      <c r="P26" s="42">
        <f t="shared" si="29"/>
        <v>1.5484953901727963E-4</v>
      </c>
      <c r="Q26" s="42">
        <f t="shared" si="29"/>
        <v>1.5461842030232848E-4</v>
      </c>
      <c r="R26" s="42">
        <f t="shared" si="29"/>
        <v>1.5438764654068321E-4</v>
      </c>
      <c r="S26" s="42">
        <f t="shared" si="29"/>
        <v>1.5415721721748817E-4</v>
      </c>
      <c r="T26" s="42">
        <f t="shared" si="29"/>
        <v>1.5392713181865611E-4</v>
      </c>
      <c r="U26" s="42">
        <f t="shared" si="29"/>
        <v>1.5369738983086708E-4</v>
      </c>
      <c r="V26" s="42">
        <f t="shared" si="29"/>
        <v>1.5346799074156728E-4</v>
      </c>
      <c r="W26" s="42">
        <f t="shared" si="29"/>
        <v>1.5323893403896793E-4</v>
      </c>
      <c r="X26" s="42">
        <f t="shared" si="29"/>
        <v>1.5301021921204411E-4</v>
      </c>
      <c r="Y26" s="42">
        <f t="shared" si="29"/>
        <v>1.527818457505336E-4</v>
      </c>
      <c r="Z26" s="42">
        <f t="shared" si="29"/>
        <v>1.5255381314493579E-4</v>
      </c>
      <c r="AA26" s="42">
        <f t="shared" si="29"/>
        <v>1.5232612088651051E-4</v>
      </c>
      <c r="AB26" s="42">
        <f t="shared" si="29"/>
        <v>1.5209876846727691E-4</v>
      </c>
      <c r="AC26" s="42">
        <f t="shared" si="29"/>
        <v>1.5187175538001232E-4</v>
      </c>
      <c r="AD26" s="42">
        <f t="shared" si="29"/>
        <v>1.5164508111825112E-4</v>
      </c>
      <c r="AE26" s="42">
        <f t="shared" si="29"/>
        <v>1.5141874517628359E-4</v>
      </c>
      <c r="AF26" s="42">
        <f t="shared" si="29"/>
        <v>1.5119274704915482E-4</v>
      </c>
      <c r="AG26" s="42">
        <f t="shared" si="29"/>
        <v>1.5096708623266354E-4</v>
      </c>
      <c r="AH26" s="42">
        <f t="shared" si="29"/>
        <v>1.5074176222336106E-4</v>
      </c>
      <c r="AI26" s="42">
        <f t="shared" si="29"/>
        <v>1.5051677451855008E-4</v>
      </c>
      <c r="AJ26" s="42">
        <f t="shared" si="29"/>
        <v>1.5029212261628359E-4</v>
      </c>
      <c r="AK26" s="42">
        <f t="shared" si="29"/>
        <v>1.5006780601536376E-4</v>
      </c>
      <c r="AL26" s="42">
        <f t="shared" si="29"/>
        <v>1.4984382421534084E-4</v>
      </c>
      <c r="AM26" s="42">
        <f t="shared" si="29"/>
        <v>1.4962017671651197E-4</v>
      </c>
      <c r="AN26" s="42">
        <f t="shared" si="29"/>
        <v>1.4939686301992017E-4</v>
      </c>
      <c r="AO26" s="42">
        <f t="shared" si="29"/>
        <v>1.4917388262735313E-4</v>
      </c>
      <c r="AP26" s="42">
        <f t="shared" si="29"/>
        <v>1.4895123504134216E-4</v>
      </c>
      <c r="AQ26" s="42">
        <f t="shared" ref="AQ26:BJ26" si="30">AP26*(1-$F$4)</f>
        <v>1.4872891976516105E-4</v>
      </c>
      <c r="AR26" s="42">
        <f t="shared" si="30"/>
        <v>1.48506936302825E-4</v>
      </c>
      <c r="AS26" s="42">
        <f t="shared" si="30"/>
        <v>1.4828528415908944E-4</v>
      </c>
      <c r="AT26" s="42">
        <f t="shared" si="30"/>
        <v>1.4806396283944902E-4</v>
      </c>
      <c r="AU26" s="42">
        <f t="shared" si="30"/>
        <v>1.4784297185013642E-4</v>
      </c>
      <c r="AV26" s="42">
        <f t="shared" si="30"/>
        <v>1.4762231069812129E-4</v>
      </c>
      <c r="AW26" s="42">
        <f t="shared" si="30"/>
        <v>1.4740197889110917E-4</v>
      </c>
      <c r="AX26" s="42">
        <f t="shared" si="30"/>
        <v>1.4718197593754036E-4</v>
      </c>
      <c r="AY26" s="42">
        <f t="shared" si="30"/>
        <v>1.4696230134658882E-4</v>
      </c>
      <c r="AZ26" s="42">
        <f t="shared" si="30"/>
        <v>1.4674295462816108E-4</v>
      </c>
      <c r="BA26" s="42">
        <f t="shared" si="30"/>
        <v>1.4652393529289518E-4</v>
      </c>
      <c r="BB26" s="42">
        <f t="shared" si="30"/>
        <v>1.4630524285215953E-4</v>
      </c>
      <c r="BC26" s="42">
        <f t="shared" si="30"/>
        <v>1.4608687681805184E-4</v>
      </c>
      <c r="BD26" s="42">
        <f t="shared" si="30"/>
        <v>1.4586883670339803E-4</v>
      </c>
      <c r="BE26" s="42">
        <f t="shared" si="30"/>
        <v>1.4565112202175119E-4</v>
      </c>
      <c r="BF26" s="42">
        <f t="shared" si="30"/>
        <v>1.4543373228739038E-4</v>
      </c>
      <c r="BG26" s="42">
        <f t="shared" si="30"/>
        <v>1.4521666701531965E-4</v>
      </c>
      <c r="BH26" s="42">
        <f t="shared" si="30"/>
        <v>1.4499992572126693E-4</v>
      </c>
      <c r="BI26" s="42">
        <f t="shared" si="30"/>
        <v>1.4478350792168296E-4</v>
      </c>
      <c r="BJ26" s="42">
        <f t="shared" si="30"/>
        <v>1.4456741313374015E-4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3.4234223579178567</v>
      </c>
      <c r="BR26" s="8" cm="1">
        <f t="array" ref="BR26">L26*INDEX(prod_est,$G26+$H26-1,MATCH(BR$14,$BP$14:$DP$14,0))</f>
        <v>3.0172659105613864</v>
      </c>
      <c r="BS26" s="8" cm="1">
        <f t="array" ref="BS26">M26*INDEX(prod_est,$G26+$H26-1,MATCH(BS$14,$BP$14:$DP$14,0))</f>
        <v>3.0764849273428299</v>
      </c>
      <c r="BT26" s="8" cm="1">
        <f t="array" ref="BT26">N26*INDEX(prod_est,$G26+$H26-1,MATCH(BT$14,$BP$14:$DP$14,0))</f>
        <v>3.1346228465116082</v>
      </c>
      <c r="BU26" s="8" cm="1">
        <f t="array" ref="BU26">O26*INDEX(prod_est,$G26+$H26-1,MATCH(BU$14,$BP$14:$DP$14,0))</f>
        <v>3.1914420844835578</v>
      </c>
      <c r="BV26" s="8" cm="1">
        <f t="array" ref="BV26">P26*INDEX(prod_est,$G26+$H26-1,MATCH(BV$14,$BP$14:$DP$14,0))</f>
        <v>3.2466184849244994</v>
      </c>
      <c r="BW26" s="8" cm="1">
        <f t="array" ref="BW26">Q26*INDEX(prod_est,$G26+$H26-1,MATCH(BW$14,$BP$14:$DP$14,0))</f>
        <v>3.2999426108903629</v>
      </c>
      <c r="BX26" s="8" cm="1">
        <f t="array" ref="BX26">R26*INDEX(prod_est,$G26+$H26-1,MATCH(BX$14,$BP$14:$DP$14,0))</f>
        <v>3.3504226264142045</v>
      </c>
      <c r="BY26" s="8" cm="1">
        <f t="array" ref="BY26">S26*INDEX(prod_est,$G26+$H26-1,MATCH(BY$14,$BP$14:$DP$14,0))</f>
        <v>3.3988031310871847</v>
      </c>
      <c r="BZ26" s="8" cm="1">
        <f t="array" ref="BZ26">T26*INDEX(prod_est,$G26+$H26-1,MATCH(BZ$14,$BP$14:$DP$14,0))</f>
        <v>3.3878566232397227</v>
      </c>
      <c r="CA26" s="8" cm="1">
        <f t="array" ref="CA26">U26*INDEX(prod_est,$G26+$H26-1,MATCH(CA$14,$BP$14:$DP$14,0))</f>
        <v>3.3750680123223451</v>
      </c>
      <c r="CB26" s="8" cm="1">
        <f t="array" ref="CB26">V26*INDEX(prod_est,$G26+$H26-1,MATCH(CB$14,$BP$14:$DP$14,0))</f>
        <v>3.3605782516125289</v>
      </c>
      <c r="CC26" s="8" cm="1">
        <f t="array" ref="CC26">W26*INDEX(prod_est,$G26+$H26-1,MATCH(CC$14,$BP$14:$DP$14,0))</f>
        <v>3.3612699491217493</v>
      </c>
      <c r="CD26" s="8" cm="1">
        <f t="array" ref="CD26">X26*INDEX(prod_est,$G26+$H26-1,MATCH(CD$14,$BP$14:$DP$14,0))</f>
        <v>3.3605241605736222</v>
      </c>
      <c r="CE26" s="8" cm="1">
        <f t="array" ref="CE26">Y26*INDEX(prod_est,$G26+$H26-1,MATCH(CE$14,$BP$14:$DP$14,0))</f>
        <v>3.3582949362117405</v>
      </c>
      <c r="CF26" s="8" cm="1">
        <f t="array" ref="CF26">Z26*INDEX(prod_est,$G26+$H26-1,MATCH(CF$14,$BP$14:$DP$14,0))</f>
        <v>3.3546448681234611</v>
      </c>
      <c r="CG26" s="8" cm="1">
        <f t="array" ref="CG26">AA26*INDEX(prod_est,$G26+$H26-1,MATCH(CG$14,$BP$14:$DP$14,0))</f>
        <v>3.3496580938398561</v>
      </c>
      <c r="CH26" s="8" cm="1">
        <f t="array" ref="CH26">AB26*INDEX(prod_est,$G26+$H26-1,MATCH(CH$14,$BP$14:$DP$14,0))</f>
        <v>3.3426297706788053</v>
      </c>
      <c r="CI26" s="8" cm="1">
        <f t="array" ref="CI26">AC26*INDEX(prod_est,$G26+$H26-1,MATCH(CI$14,$BP$14:$DP$14,0))</f>
        <v>3.3341773541059947</v>
      </c>
      <c r="CJ26" s="8" cm="1">
        <f t="array" ref="CJ26">AD26*INDEX(prod_est,$G26+$H26-1,MATCH(CJ$14,$BP$14:$DP$14,0))</f>
        <v>3.3243902912394923</v>
      </c>
      <c r="CK26" s="8" cm="1">
        <f t="array" ref="CK26">AE26*INDEX(prod_est,$G26+$H26-1,MATCH(CK$14,$BP$14:$DP$14,0))</f>
        <v>3.3133107576845791</v>
      </c>
      <c r="CL26" s="8" cm="1">
        <f t="array" ref="CL26">AF26*INDEX(prod_est,$G26+$H26-1,MATCH(CL$14,$BP$14:$DP$14,0))</f>
        <v>3.3009224317513408</v>
      </c>
      <c r="CM26" s="8" cm="1">
        <f t="array" ref="CM26">AG26*INDEX(prod_est,$G26+$H26-1,MATCH(CM$14,$BP$14:$DP$14,0))</f>
        <v>3.2808874223805597</v>
      </c>
      <c r="CN26" s="8" cm="1">
        <f t="array" ref="CN26">AH26*INDEX(prod_est,$G26+$H26-1,MATCH(CN$14,$BP$14:$DP$14,0))</f>
        <v>3.2595438093307427</v>
      </c>
      <c r="CO26" s="8" cm="1">
        <f t="array" ref="CO26">AI26*INDEX(prod_est,$G26+$H26-1,MATCH(CO$14,$BP$14:$DP$14,0))</f>
        <v>3.2371174133034728</v>
      </c>
      <c r="CP26" s="8" cm="1">
        <f t="array" ref="CP26">AJ26*INDEX(prod_est,$G26+$H26-1,MATCH(CP$14,$BP$14:$DP$14,0))</f>
        <v>3.2136534095667715</v>
      </c>
      <c r="CQ26" s="8" cm="1">
        <f t="array" ref="CQ26">AK26*INDEX(prod_est,$G26+$H26-1,MATCH(CQ$14,$BP$14:$DP$14,0))</f>
        <v>3.1891033432096654</v>
      </c>
      <c r="CR26" s="8" cm="1">
        <f t="array" ref="CR26">AL26*INDEX(prod_est,$G26+$H26-1,MATCH(CR$14,$BP$14:$DP$14,0))</f>
        <v>3.1872941857783021</v>
      </c>
      <c r="CS26" s="8" cm="1">
        <f t="array" ref="CS26">AM26*INDEX(prod_est,$G26+$H26-1,MATCH(CS$14,$BP$14:$DP$14,0))</f>
        <v>3.1844843030180452</v>
      </c>
      <c r="CT26" s="8" cm="1">
        <f t="array" ref="CT26">AN26*INDEX(prod_est,$G26+$H26-1,MATCH(CT$14,$BP$14:$DP$14,0))</f>
        <v>3.1807939510608851</v>
      </c>
      <c r="CU26" s="8" cm="1">
        <f t="array" ref="CU26">AO26*INDEX(prod_est,$G26+$H26-1,MATCH(CU$14,$BP$14:$DP$14,0))</f>
        <v>3.1761025368262681</v>
      </c>
      <c r="CV26" s="8" cm="1">
        <f t="array" ref="CV26">AP26*INDEX(prod_est,$G26+$H26-1,MATCH(CV$14,$BP$14:$DP$14,0))</f>
        <v>3.17038325867316</v>
      </c>
      <c r="CW26" cm="1">
        <f t="array" ref="CW26">AQ26*INDEX(prod_est,$G26+$H26-1,MATCH(CW$14,$BP$14:$DP$14,0))</f>
        <v>3.1656513433617075</v>
      </c>
      <c r="CX26" cm="1">
        <f t="array" ref="CX26">AR26*INDEX(prod_est,$G26+$H26-1,MATCH(CX$14,$BP$14:$DP$14,0))</f>
        <v>3.1609264906104215</v>
      </c>
      <c r="CY26" cm="1">
        <f t="array" ref="CY26">AS26*INDEX(prod_est,$G26+$H26-1,MATCH(CY$14,$BP$14:$DP$14,0))</f>
        <v>3.1562086898781669</v>
      </c>
      <c r="CZ26" cm="1">
        <f t="array" ref="CZ26">AT26*INDEX(prod_est,$G26+$H26-1,MATCH(CZ$14,$BP$14:$DP$14,0))</f>
        <v>3.1514979306395432</v>
      </c>
      <c r="DA26" cm="1">
        <f t="array" ref="DA26">AU26*INDEX(prod_est,$G26+$H26-1,MATCH(DA$14,$BP$14:$DP$14,0))</f>
        <v>3.1467942023848576</v>
      </c>
      <c r="DB26" cm="1">
        <f t="array" ref="DB26">AV26*INDEX(prod_est,$G26+$H26-1,MATCH(DB$14,$BP$14:$DP$14,0))</f>
        <v>3.1420974946201041</v>
      </c>
      <c r="DC26" cm="1">
        <f t="array" ref="DC26">AW26*INDEX(prod_est,$G26+$H26-1,MATCH(DC$14,$BP$14:$DP$14,0))</f>
        <v>3.1374077968669396</v>
      </c>
      <c r="DD26" cm="1">
        <f t="array" ref="DD26">AX26*INDEX(prod_est,$G26+$H26-1,MATCH(DD$14,$BP$14:$DP$14,0))</f>
        <v>3.1327250986626609</v>
      </c>
      <c r="DE26" cm="1">
        <f t="array" ref="DE26">AY26*INDEX(prod_est,$G26+$H26-1,MATCH(DE$14,$BP$14:$DP$14,0))</f>
        <v>3.1280493895601795</v>
      </c>
      <c r="DF26" cm="1">
        <f t="array" ref="DF26">AZ26*INDEX(prod_est,$G26+$H26-1,MATCH(DF$14,$BP$14:$DP$14,0))</f>
        <v>3.1233806591280002</v>
      </c>
      <c r="DG26" cm="1">
        <f t="array" ref="DG26">BA26*INDEX(prod_est,$G26+$H26-1,MATCH(DG$14,$BP$14:$DP$14,0))</f>
        <v>3.1187188969501975</v>
      </c>
      <c r="DH26" cm="1">
        <f t="array" ref="DH26">BB26*INDEX(prod_est,$G26+$H26-1,MATCH(DH$14,$BP$14:$DP$14,0))</f>
        <v>3.1140640926263914</v>
      </c>
      <c r="DI26" cm="1">
        <f t="array" ref="DI26">BC26*INDEX(prod_est,$G26+$H26-1,MATCH(DI$14,$BP$14:$DP$14,0))</f>
        <v>3.1094162357717257</v>
      </c>
      <c r="DJ26" cm="1">
        <f t="array" ref="DJ26">BD26*INDEX(prod_est,$G26+$H26-1,MATCH(DJ$14,$BP$14:$DP$14,0))</f>
        <v>3.1047753160168425</v>
      </c>
      <c r="DK26" cm="1">
        <f t="array" ref="DK26">BE26*INDEX(prod_est,$G26+$H26-1,MATCH(DK$14,$BP$14:$DP$14,0))</f>
        <v>3.1001413230078625</v>
      </c>
      <c r="DL26" cm="1">
        <f t="array" ref="DL26">BF26*INDEX(prod_est,$G26+$H26-1,MATCH(DL$14,$BP$14:$DP$14,0))</f>
        <v>3.0955142464063585</v>
      </c>
      <c r="DM26" cm="1">
        <f t="array" ref="DM26">BG26*INDEX(prod_est,$G26+$H26-1,MATCH(DM$14,$BP$14:$DP$14,0))</f>
        <v>3.090894075889334</v>
      </c>
      <c r="DN26" cm="1">
        <f t="array" ref="DN26">BH26*INDEX(prod_est,$G26+$H26-1,MATCH(DN$14,$BP$14:$DP$14,0))</f>
        <v>3.0862808011492007</v>
      </c>
      <c r="DO26" cm="1">
        <f t="array" ref="DO26">BI26*INDEX(prod_est,$G26+$H26-1,MATCH(DO$14,$BP$14:$DP$14,0))</f>
        <v>3.0816744118937542</v>
      </c>
      <c r="DP26" cm="1">
        <f t="array" ref="DP26">BJ26*INDEX(prod_est,$G26+$H26-1,MATCH(DP$14,$BP$14:$DP$14,0))</f>
        <v>3.0770748978461517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si="1"/>
        <v>3.490569318859299E-4</v>
      </c>
      <c r="L27" s="42">
        <f t="shared" si="2"/>
        <v>3.490569318859299E-4</v>
      </c>
      <c r="M27" s="42">
        <f t="shared" ref="M27:AP27" si="31">L27*(1-$F$4)</f>
        <v>3.4853595139057778E-4</v>
      </c>
      <c r="N27" s="42">
        <f t="shared" si="31"/>
        <v>3.4801574847805457E-4</v>
      </c>
      <c r="O27" s="42">
        <f t="shared" si="31"/>
        <v>3.4749632198778884E-4</v>
      </c>
      <c r="P27" s="42">
        <f t="shared" si="31"/>
        <v>3.4697767076094141E-4</v>
      </c>
      <c r="Q27" s="42">
        <f t="shared" si="31"/>
        <v>3.4645979364040272E-4</v>
      </c>
      <c r="R27" s="42">
        <f t="shared" si="31"/>
        <v>3.4594268947079021E-4</v>
      </c>
      <c r="S27" s="42">
        <f t="shared" si="31"/>
        <v>3.4542635709844578E-4</v>
      </c>
      <c r="T27" s="42">
        <f t="shared" si="31"/>
        <v>3.4491079537143319E-4</v>
      </c>
      <c r="U27" s="42">
        <f t="shared" si="31"/>
        <v>3.4439600313953552E-4</v>
      </c>
      <c r="V27" s="42">
        <f t="shared" si="31"/>
        <v>3.4388197925425265E-4</v>
      </c>
      <c r="W27" s="42">
        <f t="shared" si="31"/>
        <v>3.4336872256879856E-4</v>
      </c>
      <c r="X27" s="42">
        <f t="shared" si="31"/>
        <v>3.4285623193809888E-4</v>
      </c>
      <c r="Y27" s="42">
        <f t="shared" si="31"/>
        <v>3.4234450621878831E-4</v>
      </c>
      <c r="Z27" s="42">
        <f t="shared" si="31"/>
        <v>3.4183354426920804E-4</v>
      </c>
      <c r="AA27" s="42">
        <f t="shared" si="31"/>
        <v>3.4132334494940328E-4</v>
      </c>
      <c r="AB27" s="42">
        <f t="shared" si="31"/>
        <v>3.408139071211206E-4</v>
      </c>
      <c r="AC27" s="42">
        <f t="shared" si="31"/>
        <v>3.4030522964780549E-4</v>
      </c>
      <c r="AD27" s="42">
        <f t="shared" si="31"/>
        <v>3.397973113945998E-4</v>
      </c>
      <c r="AE27" s="42">
        <f t="shared" si="31"/>
        <v>3.3929015122833922E-4</v>
      </c>
      <c r="AF27" s="42">
        <f t="shared" si="31"/>
        <v>3.3878374801755068E-4</v>
      </c>
      <c r="AG27" s="42">
        <f t="shared" si="31"/>
        <v>3.3827810063244987E-4</v>
      </c>
      <c r="AH27" s="42">
        <f t="shared" si="31"/>
        <v>3.3777320794493875E-4</v>
      </c>
      <c r="AI27" s="42">
        <f t="shared" si="31"/>
        <v>3.3726906882860304E-4</v>
      </c>
      <c r="AJ27" s="42">
        <f t="shared" si="31"/>
        <v>3.3676568215870961E-4</v>
      </c>
      <c r="AK27" s="42">
        <f t="shared" si="31"/>
        <v>3.3626304681220407E-4</v>
      </c>
      <c r="AL27" s="42">
        <f t="shared" si="31"/>
        <v>3.3576116166770826E-4</v>
      </c>
      <c r="AM27" s="42">
        <f t="shared" si="31"/>
        <v>3.3526002560551764E-4</v>
      </c>
      <c r="AN27" s="42">
        <f t="shared" si="31"/>
        <v>3.3475963750759897E-4</v>
      </c>
      <c r="AO27" s="42">
        <f t="shared" si="31"/>
        <v>3.3425999625758766E-4</v>
      </c>
      <c r="AP27" s="42">
        <f t="shared" si="31"/>
        <v>3.3376110074078531E-4</v>
      </c>
      <c r="AQ27" s="42">
        <f t="shared" ref="AQ27:BJ27" si="32">AP27*(1-$F$4)</f>
        <v>3.3326294984415729E-4</v>
      </c>
      <c r="AR27" s="42">
        <f t="shared" si="32"/>
        <v>3.3276554245633018E-4</v>
      </c>
      <c r="AS27" s="42">
        <f t="shared" si="32"/>
        <v>3.322688774675894E-4</v>
      </c>
      <c r="AT27" s="42">
        <f t="shared" si="32"/>
        <v>3.3177295376987659E-4</v>
      </c>
      <c r="AU27" s="42">
        <f t="shared" si="32"/>
        <v>3.3127777025678722E-4</v>
      </c>
      <c r="AV27" s="42">
        <f t="shared" si="32"/>
        <v>3.3078332582356813E-4</v>
      </c>
      <c r="AW27" s="42">
        <f t="shared" si="32"/>
        <v>3.3028961936711504E-4</v>
      </c>
      <c r="AX27" s="42">
        <f t="shared" si="32"/>
        <v>3.2979664978597013E-4</v>
      </c>
      <c r="AY27" s="42">
        <f t="shared" si="32"/>
        <v>3.2930441598031946E-4</v>
      </c>
      <c r="AZ27" s="42">
        <f t="shared" si="32"/>
        <v>3.2881291685199065E-4</v>
      </c>
      <c r="BA27" s="42">
        <f t="shared" si="32"/>
        <v>3.2832215130445039E-4</v>
      </c>
      <c r="BB27" s="42">
        <f t="shared" si="32"/>
        <v>3.2783211824280196E-4</v>
      </c>
      <c r="BC27" s="42">
        <f t="shared" si="32"/>
        <v>3.2734281657378287E-4</v>
      </c>
      <c r="BD27" s="42">
        <f t="shared" si="32"/>
        <v>3.2685424520576234E-4</v>
      </c>
      <c r="BE27" s="42">
        <f t="shared" si="32"/>
        <v>3.2636640304873883E-4</v>
      </c>
      <c r="BF27" s="42">
        <f t="shared" si="32"/>
        <v>3.2587928901433775E-4</v>
      </c>
      <c r="BG27" s="42">
        <f t="shared" si="32"/>
        <v>3.2539290201580892E-4</v>
      </c>
      <c r="BH27" s="42">
        <f t="shared" si="32"/>
        <v>3.2490724096802416E-4</v>
      </c>
      <c r="BI27" s="42">
        <f t="shared" si="32"/>
        <v>3.2442230478747487E-4</v>
      </c>
      <c r="BJ27" s="42">
        <f t="shared" si="32"/>
        <v>3.2393809239226969E-4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7.6710019501492708</v>
      </c>
      <c r="BR27" s="8" cm="1">
        <f t="array" ref="BR27">L27*INDEX(prod_est,$G27+$H27-1,MATCH(BR$14,$BP$14:$DP$14,0))</f>
        <v>6.7609106514431057</v>
      </c>
      <c r="BS27" s="8" cm="1">
        <f t="array" ref="BS27">M27*INDEX(prod_est,$G27+$H27-1,MATCH(BS$14,$BP$14:$DP$14,0))</f>
        <v>6.893605114971896</v>
      </c>
      <c r="BT27" s="8" cm="1">
        <f t="array" ref="BT27">N27*INDEX(prod_est,$G27+$H27-1,MATCH(BT$14,$BP$14:$DP$14,0))</f>
        <v>7.0238771190352693</v>
      </c>
      <c r="BU27" s="8" cm="1">
        <f t="array" ref="BU27">O27*INDEX(prod_est,$G27+$H27-1,MATCH(BU$14,$BP$14:$DP$14,0))</f>
        <v>7.1511943004168605</v>
      </c>
      <c r="BV27" s="8" cm="1">
        <f t="array" ref="BV27">P27*INDEX(prod_est,$G27+$H27-1,MATCH(BV$14,$BP$14:$DP$14,0))</f>
        <v>7.2748303088123052</v>
      </c>
      <c r="BW27" s="8" cm="1">
        <f t="array" ref="BW27">Q27*INDEX(prod_est,$G27+$H27-1,MATCH(BW$14,$BP$14:$DP$14,0))</f>
        <v>7.3943158503284057</v>
      </c>
      <c r="BX27" s="8" cm="1">
        <f t="array" ref="BX27">R27*INDEX(prod_est,$G27+$H27-1,MATCH(BX$14,$BP$14:$DP$14,0))</f>
        <v>7.5074284777059042</v>
      </c>
      <c r="BY27" s="8" cm="1">
        <f t="array" ref="BY27">S27*INDEX(prod_est,$G27+$H27-1,MATCH(BY$14,$BP$14:$DP$14,0))</f>
        <v>7.6158366455842481</v>
      </c>
      <c r="BZ27" s="8" cm="1">
        <f t="array" ref="BZ27">T27*INDEX(prod_est,$G27+$H27-1,MATCH(BZ$14,$BP$14:$DP$14,0))</f>
        <v>7.5913083594816024</v>
      </c>
      <c r="CA27" s="8" cm="1">
        <f t="array" ref="CA27">U27*INDEX(prod_est,$G27+$H27-1,MATCH(CA$14,$BP$14:$DP$14,0))</f>
        <v>7.5626523979815516</v>
      </c>
      <c r="CB27" s="8" cm="1">
        <f t="array" ref="CB27">V27*INDEX(prod_est,$G27+$H27-1,MATCH(CB$14,$BP$14:$DP$14,0))</f>
        <v>7.530184600835482</v>
      </c>
      <c r="CC27" s="8" cm="1">
        <f t="array" ref="CC27">W27*INDEX(prod_est,$G27+$H27-1,MATCH(CC$14,$BP$14:$DP$14,0))</f>
        <v>7.5317345156246613</v>
      </c>
      <c r="CD27" s="8" cm="1">
        <f t="array" ref="CD27">X27*INDEX(prod_est,$G27+$H27-1,MATCH(CD$14,$BP$14:$DP$14,0))</f>
        <v>7.5300633968408954</v>
      </c>
      <c r="CE27" s="8" cm="1">
        <f t="array" ref="CE27">Y27*INDEX(prod_est,$G27+$H27-1,MATCH(CE$14,$BP$14:$DP$14,0))</f>
        <v>7.5250682829929749</v>
      </c>
      <c r="CF27" s="8" cm="1">
        <f t="array" ref="CF27">Z27*INDEX(prod_est,$G27+$H27-1,MATCH(CF$14,$BP$14:$DP$14,0))</f>
        <v>7.5168894267210904</v>
      </c>
      <c r="CG27" s="8" cm="1">
        <f t="array" ref="CG27">AA27*INDEX(prod_est,$G27+$H27-1,MATCH(CG$14,$BP$14:$DP$14,0))</f>
        <v>7.5057153584189393</v>
      </c>
      <c r="CH27" s="8" cm="1">
        <f t="array" ref="CH27">AB27*INDEX(prod_est,$G27+$H27-1,MATCH(CH$14,$BP$14:$DP$14,0))</f>
        <v>7.4899667083728811</v>
      </c>
      <c r="CI27" s="8" cm="1">
        <f t="array" ref="CI27">AC27*INDEX(prod_est,$G27+$H27-1,MATCH(CI$14,$BP$14:$DP$14,0))</f>
        <v>7.4710270342004721</v>
      </c>
      <c r="CJ27" s="8" cm="1">
        <f t="array" ref="CJ27">AD27*INDEX(prod_est,$G27+$H27-1,MATCH(CJ$14,$BP$14:$DP$14,0))</f>
        <v>7.4490967637033085</v>
      </c>
      <c r="CK27" s="8" cm="1">
        <f t="array" ref="CK27">AE27*INDEX(prod_est,$G27+$H27-1,MATCH(CK$14,$BP$14:$DP$14,0))</f>
        <v>7.4242704014784104</v>
      </c>
      <c r="CL27" s="8" cm="1">
        <f t="array" ref="CL27">AF27*INDEX(prod_est,$G27+$H27-1,MATCH(CL$14,$BP$14:$DP$14,0))</f>
        <v>7.3965113748502285</v>
      </c>
      <c r="CM27" s="8" cm="1">
        <f t="array" ref="CM27">AG27*INDEX(prod_est,$G27+$H27-1,MATCH(CM$14,$BP$14:$DP$14,0))</f>
        <v>7.3516181131119964</v>
      </c>
      <c r="CN27" s="8" cm="1">
        <f t="array" ref="CN27">AH27*INDEX(prod_est,$G27+$H27-1,MATCH(CN$14,$BP$14:$DP$14,0))</f>
        <v>7.3037926097966661</v>
      </c>
      <c r="CO27" s="8" cm="1">
        <f t="array" ref="CO27">AI27*INDEX(prod_est,$G27+$H27-1,MATCH(CO$14,$BP$14:$DP$14,0))</f>
        <v>7.2535408705503759</v>
      </c>
      <c r="CP27" s="8" cm="1">
        <f t="array" ref="CP27">AJ27*INDEX(prod_est,$G27+$H27-1,MATCH(CP$14,$BP$14:$DP$14,0))</f>
        <v>7.2009641214366562</v>
      </c>
      <c r="CQ27" s="8" cm="1">
        <f t="array" ref="CQ27">AK27*INDEX(prod_est,$G27+$H27-1,MATCH(CQ$14,$BP$14:$DP$14,0))</f>
        <v>7.1459537875624006</v>
      </c>
      <c r="CR27" s="8" cm="1">
        <f t="array" ref="CR27">AL27*INDEX(prod_est,$G27+$H27-1,MATCH(CR$14,$BP$14:$DP$14,0))</f>
        <v>7.1418999347995307</v>
      </c>
      <c r="CS27" s="8" cm="1">
        <f t="array" ref="CS27">AM27*INDEX(prod_est,$G27+$H27-1,MATCH(CS$14,$BP$14:$DP$14,0))</f>
        <v>7.1356037160219179</v>
      </c>
      <c r="CT27" s="8" cm="1">
        <f t="array" ref="CT27">AN27*INDEX(prod_est,$G27+$H27-1,MATCH(CT$14,$BP$14:$DP$14,0))</f>
        <v>7.1273345940438366</v>
      </c>
      <c r="CU27" s="8" cm="1">
        <f t="array" ref="CU27">AO27*INDEX(prod_est,$G27+$H27-1,MATCH(CU$14,$BP$14:$DP$14,0))</f>
        <v>7.1168223510366397</v>
      </c>
      <c r="CV27" s="8" cm="1">
        <f t="array" ref="CV27">AP27*INDEX(prod_est,$G27+$H27-1,MATCH(CV$14,$BP$14:$DP$14,0))</f>
        <v>7.1040069314713419</v>
      </c>
      <c r="CW27" cm="1">
        <f t="array" ref="CW27">AQ27*INDEX(prod_est,$G27+$H27-1,MATCH(CW$14,$BP$14:$DP$14,0))</f>
        <v>7.093403936051236</v>
      </c>
      <c r="CX27" cm="1">
        <f t="array" ref="CX27">AR27*INDEX(prod_est,$G27+$H27-1,MATCH(CX$14,$BP$14:$DP$14,0))</f>
        <v>7.0828167659974275</v>
      </c>
      <c r="CY27" cm="1">
        <f t="array" ref="CY27">AS27*INDEX(prod_est,$G27+$H27-1,MATCH(CY$14,$BP$14:$DP$14,0))</f>
        <v>7.0722453976899695</v>
      </c>
      <c r="CZ27" cm="1">
        <f t="array" ref="CZ27">AT27*INDEX(prod_est,$G27+$H27-1,MATCH(CZ$14,$BP$14:$DP$14,0))</f>
        <v>7.0616898075441634</v>
      </c>
      <c r="DA27" cm="1">
        <f t="array" ref="DA27">AU27*INDEX(prod_est,$G27+$H27-1,MATCH(DA$14,$BP$14:$DP$14,0))</f>
        <v>7.0511499720105153</v>
      </c>
      <c r="DB27" cm="1">
        <f t="array" ref="DB27">AV27*INDEX(prod_est,$G27+$H27-1,MATCH(DB$14,$BP$14:$DP$14,0))</f>
        <v>7.0406258675746782</v>
      </c>
      <c r="DC27" cm="1">
        <f t="array" ref="DC27">AW27*INDEX(prod_est,$G27+$H27-1,MATCH(DC$14,$BP$14:$DP$14,0))</f>
        <v>7.0301174707574035</v>
      </c>
      <c r="DD27" cm="1">
        <f t="array" ref="DD27">AX27*INDEX(prod_est,$G27+$H27-1,MATCH(DD$14,$BP$14:$DP$14,0))</f>
        <v>7.0196247581144826</v>
      </c>
      <c r="DE27" cm="1">
        <f t="array" ref="DE27">AY27*INDEX(prod_est,$G27+$H27-1,MATCH(DE$14,$BP$14:$DP$14,0))</f>
        <v>7.0091477062366998</v>
      </c>
      <c r="DF27" cm="1">
        <f t="array" ref="DF27">AZ27*INDEX(prod_est,$G27+$H27-1,MATCH(DF$14,$BP$14:$DP$14,0))</f>
        <v>6.9986862917497801</v>
      </c>
      <c r="DG27" cm="1">
        <f t="array" ref="DG27">BA27*INDEX(prod_est,$G27+$H27-1,MATCH(DG$14,$BP$14:$DP$14,0))</f>
        <v>6.9882404913143334</v>
      </c>
      <c r="DH27" cm="1">
        <f t="array" ref="DH27">BB27*INDEX(prod_est,$G27+$H27-1,MATCH(DH$14,$BP$14:$DP$14,0))</f>
        <v>6.9778102816258043</v>
      </c>
      <c r="DI27" cm="1">
        <f t="array" ref="DI27">BC27*INDEX(prod_est,$G27+$H27-1,MATCH(DI$14,$BP$14:$DP$14,0))</f>
        <v>6.9673956394144234</v>
      </c>
      <c r="DJ27" cm="1">
        <f t="array" ref="DJ27">BD27*INDEX(prod_est,$G27+$H27-1,MATCH(DJ$14,$BP$14:$DP$14,0))</f>
        <v>6.9569965414451485</v>
      </c>
      <c r="DK27" cm="1">
        <f t="array" ref="DK27">BE27*INDEX(prod_est,$G27+$H27-1,MATCH(DK$14,$BP$14:$DP$14,0))</f>
        <v>6.9466129645176187</v>
      </c>
      <c r="DL27" cm="1">
        <f t="array" ref="DL27">BF27*INDEX(prod_est,$G27+$H27-1,MATCH(DL$14,$BP$14:$DP$14,0))</f>
        <v>6.9362448854661007</v>
      </c>
      <c r="DM27" cm="1">
        <f t="array" ref="DM27">BG27*INDEX(prod_est,$G27+$H27-1,MATCH(DM$14,$BP$14:$DP$14,0))</f>
        <v>6.9258922811594354</v>
      </c>
      <c r="DN27" cm="1">
        <f t="array" ref="DN27">BH27*INDEX(prod_est,$G27+$H27-1,MATCH(DN$14,$BP$14:$DP$14,0))</f>
        <v>6.9155551285009889</v>
      </c>
      <c r="DO27" cm="1">
        <f t="array" ref="DO27">BI27*INDEX(prod_est,$G27+$H27-1,MATCH(DO$14,$BP$14:$DP$14,0))</f>
        <v>6.9052334044285999</v>
      </c>
      <c r="DP27" cm="1">
        <f t="array" ref="DP27">BJ27*INDEX(prod_est,$G27+$H27-1,MATCH(DP$14,$BP$14:$DP$14,0))</f>
        <v>6.8949270859145271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si="1"/>
        <v>3.6059600401439041E-4</v>
      </c>
      <c r="L32" s="42">
        <f t="shared" si="2"/>
        <v>3.6059600401439041E-4</v>
      </c>
      <c r="M32" s="42">
        <f t="shared" ref="M32:AP32" si="41">L32*(1-$F$4)</f>
        <v>3.6005780102332417E-4</v>
      </c>
      <c r="N32" s="42">
        <f t="shared" si="41"/>
        <v>3.595204013203043E-4</v>
      </c>
      <c r="O32" s="42">
        <f t="shared" si="41"/>
        <v>3.5898380370639343E-4</v>
      </c>
      <c r="P32" s="42">
        <f t="shared" si="41"/>
        <v>3.584480069844436E-4</v>
      </c>
      <c r="Q32" s="42">
        <f t="shared" si="41"/>
        <v>3.5791300995909368E-4</v>
      </c>
      <c r="R32" s="42">
        <f t="shared" si="41"/>
        <v>3.5737881143676668E-4</v>
      </c>
      <c r="S32" s="42">
        <f t="shared" si="41"/>
        <v>3.5684541022566702E-4</v>
      </c>
      <c r="T32" s="42">
        <f t="shared" si="41"/>
        <v>3.5631280513577799E-4</v>
      </c>
      <c r="U32" s="42">
        <f t="shared" si="41"/>
        <v>3.5578099497885895E-4</v>
      </c>
      <c r="V32" s="42">
        <f t="shared" si="41"/>
        <v>3.5524997856844278E-4</v>
      </c>
      <c r="W32" s="42">
        <f t="shared" si="41"/>
        <v>3.5471975471983315E-4</v>
      </c>
      <c r="X32" s="42">
        <f t="shared" si="41"/>
        <v>3.5419032225010209E-4</v>
      </c>
      <c r="Y32" s="42">
        <f t="shared" si="41"/>
        <v>3.5366167997808704E-4</v>
      </c>
      <c r="Z32" s="42">
        <f t="shared" si="41"/>
        <v>3.5313382672438843E-4</v>
      </c>
      <c r="AA32" s="42">
        <f t="shared" si="41"/>
        <v>3.5260676131136697E-4</v>
      </c>
      <c r="AB32" s="42">
        <f t="shared" si="41"/>
        <v>3.5208048256314103E-4</v>
      </c>
      <c r="AC32" s="42">
        <f t="shared" si="41"/>
        <v>3.5155498930558414E-4</v>
      </c>
      <c r="AD32" s="42">
        <f t="shared" si="41"/>
        <v>3.5103028036632207E-4</v>
      </c>
      <c r="AE32" s="42">
        <f t="shared" si="41"/>
        <v>3.5050635457473057E-4</v>
      </c>
      <c r="AF32" s="42">
        <f t="shared" si="41"/>
        <v>3.4998321076193248E-4</v>
      </c>
      <c r="AG32" s="42">
        <f t="shared" si="41"/>
        <v>3.4946084776079527E-4</v>
      </c>
      <c r="AH32" s="42">
        <f t="shared" si="41"/>
        <v>3.489392644059284E-4</v>
      </c>
      <c r="AI32" s="42">
        <f t="shared" si="41"/>
        <v>3.4841845953368077E-4</v>
      </c>
      <c r="AJ32" s="42">
        <f t="shared" si="41"/>
        <v>3.4789843198213796E-4</v>
      </c>
      <c r="AK32" s="42">
        <f t="shared" si="41"/>
        <v>3.4737918059111984E-4</v>
      </c>
      <c r="AL32" s="42">
        <f t="shared" si="41"/>
        <v>3.468607042021779E-4</v>
      </c>
      <c r="AM32" s="42">
        <f t="shared" si="41"/>
        <v>3.4634300165859258E-4</v>
      </c>
      <c r="AN32" s="42">
        <f t="shared" si="41"/>
        <v>3.4582607180537082E-4</v>
      </c>
      <c r="AO32" s="42">
        <f t="shared" si="41"/>
        <v>3.4530991348924342E-4</v>
      </c>
      <c r="AP32" s="42">
        <f t="shared" si="41"/>
        <v>3.4479452555866245E-4</v>
      </c>
      <c r="AQ32" s="42">
        <f t="shared" ref="AQ32:BJ32" si="42">AP32*(1-$F$4)</f>
        <v>3.4427990686379881E-4</v>
      </c>
      <c r="AR32" s="42">
        <f t="shared" si="42"/>
        <v>3.4376605625653943E-4</v>
      </c>
      <c r="AS32" s="42">
        <f t="shared" si="42"/>
        <v>3.4325297259048493E-4</v>
      </c>
      <c r="AT32" s="42">
        <f t="shared" si="42"/>
        <v>3.4274065472094691E-4</v>
      </c>
      <c r="AU32" s="42">
        <f t="shared" si="42"/>
        <v>3.422291015049455E-4</v>
      </c>
      <c r="AV32" s="42">
        <f t="shared" si="42"/>
        <v>3.4171831180120679E-4</v>
      </c>
      <c r="AW32" s="42">
        <f t="shared" si="42"/>
        <v>3.4120828447016023E-4</v>
      </c>
      <c r="AX32" s="42">
        <f t="shared" si="42"/>
        <v>3.4069901837393613E-4</v>
      </c>
      <c r="AY32" s="42">
        <f t="shared" si="42"/>
        <v>3.4019051237636311E-4</v>
      </c>
      <c r="AZ32" s="42">
        <f t="shared" si="42"/>
        <v>3.3968276534296555E-4</v>
      </c>
      <c r="BA32" s="42">
        <f t="shared" si="42"/>
        <v>3.3917577614096112E-4</v>
      </c>
      <c r="BB32" s="42">
        <f t="shared" si="42"/>
        <v>3.3866954363925822E-4</v>
      </c>
      <c r="BC32" s="42">
        <f t="shared" si="42"/>
        <v>3.3816406670845339E-4</v>
      </c>
      <c r="BD32" s="42">
        <f t="shared" si="42"/>
        <v>3.3765934422082884E-4</v>
      </c>
      <c r="BE32" s="42">
        <f t="shared" si="42"/>
        <v>3.3715537505035E-4</v>
      </c>
      <c r="BF32" s="42">
        <f t="shared" si="42"/>
        <v>3.3665215807266293E-4</v>
      </c>
      <c r="BG32" s="42">
        <f t="shared" si="42"/>
        <v>3.3614969216509179E-4</v>
      </c>
      <c r="BH32" s="42">
        <f t="shared" si="42"/>
        <v>3.3564797620663642E-4</v>
      </c>
      <c r="BI32" s="42">
        <f t="shared" si="42"/>
        <v>3.3514700907796982E-4</v>
      </c>
      <c r="BJ32" s="42">
        <f t="shared" si="42"/>
        <v>3.3464678966143555E-4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7.9245887914765198</v>
      </c>
      <c r="BR32" s="8" cm="1">
        <f t="array" ref="BR32">L32*INDEX(prod_est,$G32+$H32-1,MATCH(BR$14,$BP$14:$DP$14,0))</f>
        <v>6.984411830003209</v>
      </c>
      <c r="BS32" s="8" cm="1">
        <f t="array" ref="BS32">M32*INDEX(prod_est,$G32+$H32-1,MATCH(BS$14,$BP$14:$DP$14,0))</f>
        <v>7.121492887367662</v>
      </c>
      <c r="BT32" s="8" cm="1">
        <f t="array" ref="BT32">N32*INDEX(prod_est,$G32+$H32-1,MATCH(BT$14,$BP$14:$DP$14,0))</f>
        <v>7.2560714039620553</v>
      </c>
      <c r="BU32" s="8" cm="1">
        <f t="array" ref="BU32">O32*INDEX(prod_est,$G32+$H32-1,MATCH(BU$14,$BP$14:$DP$14,0))</f>
        <v>7.3875974177860124</v>
      </c>
      <c r="BV32" s="8" cm="1">
        <f t="array" ref="BV32">P32*INDEX(prod_est,$G32+$H32-1,MATCH(BV$14,$BP$14:$DP$14,0))</f>
        <v>7.5153205669548599</v>
      </c>
      <c r="BW32" s="8" cm="1">
        <f t="array" ref="BW32">Q32*INDEX(prod_est,$G32+$H32-1,MATCH(BW$14,$BP$14:$DP$14,0))</f>
        <v>7.6387560437276916</v>
      </c>
      <c r="BX32" s="8" cm="1">
        <f t="array" ref="BX32">R32*INDEX(prod_est,$G32+$H32-1,MATCH(BX$14,$BP$14:$DP$14,0))</f>
        <v>7.755607931514362</v>
      </c>
      <c r="BY32" s="8" cm="1">
        <f t="array" ref="BY32">S32*INDEX(prod_est,$G32+$H32-1,MATCH(BY$14,$BP$14:$DP$14,0))</f>
        <v>7.8675998404795928</v>
      </c>
      <c r="BZ32" s="8" cm="1">
        <f t="array" ref="BZ32">T32*INDEX(prod_est,$G32+$H32-1,MATCH(BZ$14,$BP$14:$DP$14,0))</f>
        <v>7.8422607019438022</v>
      </c>
      <c r="CA32" s="8" cm="1">
        <f t="array" ref="CA32">U32*INDEX(prod_est,$G32+$H32-1,MATCH(CA$14,$BP$14:$DP$14,0))</f>
        <v>7.8126574359313539</v>
      </c>
      <c r="CB32" s="8" cm="1">
        <f t="array" ref="CB32">V32*INDEX(prod_est,$G32+$H32-1,MATCH(CB$14,$BP$14:$DP$14,0))</f>
        <v>7.7791163231771501</v>
      </c>
      <c r="CC32" s="8" cm="1">
        <f t="array" ref="CC32">W32*INDEX(prod_est,$G32+$H32-1,MATCH(CC$14,$BP$14:$DP$14,0))</f>
        <v>7.7807174748188634</v>
      </c>
      <c r="CD32" s="8" cm="1">
        <f t="array" ref="CD32">X32*INDEX(prod_est,$G32+$H32-1,MATCH(CD$14,$BP$14:$DP$14,0))</f>
        <v>7.7789911124389404</v>
      </c>
      <c r="CE32" s="8" cm="1">
        <f t="array" ref="CE32">Y32*INDEX(prod_est,$G32+$H32-1,MATCH(CE$14,$BP$14:$DP$14,0))</f>
        <v>7.7738308708605102</v>
      </c>
      <c r="CF32" s="8" cm="1">
        <f t="array" ref="CF32">Z32*INDEX(prod_est,$G32+$H32-1,MATCH(CF$14,$BP$14:$DP$14,0))</f>
        <v>7.7653816391746791</v>
      </c>
      <c r="CG32" s="8" cm="1">
        <f t="array" ref="CG32">AA32*INDEX(prod_est,$G32+$H32-1,MATCH(CG$14,$BP$14:$DP$14,0))</f>
        <v>7.7538381801848528</v>
      </c>
      <c r="CH32" s="8" cm="1">
        <f t="array" ref="CH32">AB32*INDEX(prod_est,$G32+$H32-1,MATCH(CH$14,$BP$14:$DP$14,0))</f>
        <v>7.7375689136083468</v>
      </c>
      <c r="CI32" s="8" cm="1">
        <f t="array" ref="CI32">AC32*INDEX(prod_est,$G32+$H32-1,MATCH(CI$14,$BP$14:$DP$14,0))</f>
        <v>7.7180031345046185</v>
      </c>
      <c r="CJ32" s="8" cm="1">
        <f t="array" ref="CJ32">AD32*INDEX(prod_est,$G32+$H32-1,MATCH(CJ$14,$BP$14:$DP$14,0))</f>
        <v>7.6953478963877142</v>
      </c>
      <c r="CK32" s="8" cm="1">
        <f t="array" ref="CK32">AE32*INDEX(prod_est,$G32+$H32-1,MATCH(CK$14,$BP$14:$DP$14,0))</f>
        <v>7.6697008279735641</v>
      </c>
      <c r="CL32" s="8" cm="1">
        <f t="array" ref="CL32">AF32*INDEX(prod_est,$G32+$H32-1,MATCH(CL$14,$BP$14:$DP$14,0))</f>
        <v>7.6410241475725487</v>
      </c>
      <c r="CM32" s="8" cm="1">
        <f t="array" ref="CM32">AG32*INDEX(prod_est,$G32+$H32-1,MATCH(CM$14,$BP$14:$DP$14,0))</f>
        <v>7.5946468110661112</v>
      </c>
      <c r="CN32" s="8" cm="1">
        <f t="array" ref="CN32">AH32*INDEX(prod_est,$G32+$H32-1,MATCH(CN$14,$BP$14:$DP$14,0))</f>
        <v>7.5452402993767196</v>
      </c>
      <c r="CO32" s="8" cm="1">
        <f t="array" ref="CO32">AI32*INDEX(prod_est,$G32+$H32-1,MATCH(CO$14,$BP$14:$DP$14,0))</f>
        <v>7.4933273456098908</v>
      </c>
      <c r="CP32" s="8" cm="1">
        <f t="array" ref="CP32">AJ32*INDEX(prod_est,$G32+$H32-1,MATCH(CP$14,$BP$14:$DP$14,0))</f>
        <v>7.4390125221453047</v>
      </c>
      <c r="CQ32" s="8" cm="1">
        <f t="array" ref="CQ32">AK32*INDEX(prod_est,$G32+$H32-1,MATCH(CQ$14,$BP$14:$DP$14,0))</f>
        <v>7.3821836648371892</v>
      </c>
      <c r="CR32" s="8" cm="1">
        <f t="array" ref="CR32">AL32*INDEX(prod_est,$G32+$H32-1,MATCH(CR$14,$BP$14:$DP$14,0))</f>
        <v>7.3779958004127373</v>
      </c>
      <c r="CS32" s="8" cm="1">
        <f t="array" ref="CS32">AM32*INDEX(prod_est,$G32+$H32-1,MATCH(CS$14,$BP$14:$DP$14,0))</f>
        <v>7.3714914421714024</v>
      </c>
      <c r="CT32" s="8" cm="1">
        <f t="array" ref="CT32">AN32*INDEX(prod_est,$G32+$H32-1,MATCH(CT$14,$BP$14:$DP$14,0))</f>
        <v>7.3629489607890877</v>
      </c>
      <c r="CU32" s="8" cm="1">
        <f t="array" ref="CU32">AO32*INDEX(prod_est,$G32+$H32-1,MATCH(CU$14,$BP$14:$DP$14,0))</f>
        <v>7.3520892056163625</v>
      </c>
      <c r="CV32" s="8" cm="1">
        <f t="array" ref="CV32">AP32*INDEX(prod_est,$G32+$H32-1,MATCH(CV$14,$BP$14:$DP$14,0))</f>
        <v>7.3388501358175002</v>
      </c>
      <c r="CW32" cm="1">
        <f t="array" ref="CW32">AQ32*INDEX(prod_est,$G32+$H32-1,MATCH(CW$14,$BP$14:$DP$14,0))</f>
        <v>7.3278966281521019</v>
      </c>
      <c r="CX32" cm="1">
        <f t="array" ref="CX32">AR32*INDEX(prod_est,$G32+$H32-1,MATCH(CX$14,$BP$14:$DP$14,0))</f>
        <v>7.3169594690056066</v>
      </c>
      <c r="CY32" cm="1">
        <f t="array" ref="CY32">AS32*INDEX(prod_est,$G32+$H32-1,MATCH(CY$14,$BP$14:$DP$14,0))</f>
        <v>7.3060386339772414</v>
      </c>
      <c r="CZ32" cm="1">
        <f t="array" ref="CZ32">AT32*INDEX(prod_est,$G32+$H32-1,MATCH(CZ$14,$BP$14:$DP$14,0))</f>
        <v>7.2951340987026487</v>
      </c>
      <c r="DA32" cm="1">
        <f t="array" ref="DA32">AU32*INDEX(prod_est,$G32+$H32-1,MATCH(DA$14,$BP$14:$DP$14,0))</f>
        <v>7.2842458388538383</v>
      </c>
      <c r="DB32" cm="1">
        <f t="array" ref="DB32">AV32*INDEX(prod_est,$G32+$H32-1,MATCH(DB$14,$BP$14:$DP$14,0))</f>
        <v>7.273373830139132</v>
      </c>
      <c r="DC32" cm="1">
        <f t="array" ref="DC32">AW32*INDEX(prod_est,$G32+$H32-1,MATCH(DC$14,$BP$14:$DP$14,0))</f>
        <v>7.2625180483031038</v>
      </c>
      <c r="DD32" cm="1">
        <f t="array" ref="DD32">AX32*INDEX(prod_est,$G32+$H32-1,MATCH(DD$14,$BP$14:$DP$14,0))</f>
        <v>7.2516784691265324</v>
      </c>
      <c r="DE32" cm="1">
        <f t="array" ref="DE32">AY32*INDEX(prod_est,$G32+$H32-1,MATCH(DE$14,$BP$14:$DP$14,0))</f>
        <v>7.2408550684263435</v>
      </c>
      <c r="DF32" cm="1">
        <f t="array" ref="DF32">AZ32*INDEX(prod_est,$G32+$H32-1,MATCH(DF$14,$BP$14:$DP$14,0))</f>
        <v>7.2300478220555577</v>
      </c>
      <c r="DG32" cm="1">
        <f t="array" ref="DG32">BA32*INDEX(prod_est,$G32+$H32-1,MATCH(DG$14,$BP$14:$DP$14,0))</f>
        <v>7.219256705903236</v>
      </c>
      <c r="DH32" cm="1">
        <f t="array" ref="DH32">BB32*INDEX(prod_est,$G32+$H32-1,MATCH(DH$14,$BP$14:$DP$14,0))</f>
        <v>7.2084816958944264</v>
      </c>
      <c r="DI32" cm="1">
        <f t="array" ref="DI32">BC32*INDEX(prod_est,$G32+$H32-1,MATCH(DI$14,$BP$14:$DP$14,0))</f>
        <v>7.1977227679901068</v>
      </c>
      <c r="DJ32" cm="1">
        <f t="array" ref="DJ32">BD32*INDEX(prod_est,$G32+$H32-1,MATCH(DJ$14,$BP$14:$DP$14,0))</f>
        <v>7.1869798981871362</v>
      </c>
      <c r="DK32" cm="1">
        <f t="array" ref="DK32">BE32*INDEX(prod_est,$G32+$H32-1,MATCH(DK$14,$BP$14:$DP$14,0))</f>
        <v>7.1762530625182004</v>
      </c>
      <c r="DL32" cm="1">
        <f t="array" ref="DL32">BF32*INDEX(prod_est,$G32+$H32-1,MATCH(DL$14,$BP$14:$DP$14,0))</f>
        <v>7.1655422370517563</v>
      </c>
      <c r="DM32" cm="1">
        <f t="array" ref="DM32">BG32*INDEX(prod_est,$G32+$H32-1,MATCH(DM$14,$BP$14:$DP$14,0))</f>
        <v>7.1548473978919773</v>
      </c>
      <c r="DN32" cm="1">
        <f t="array" ref="DN32">BH32*INDEX(prod_est,$G32+$H32-1,MATCH(DN$14,$BP$14:$DP$14,0))</f>
        <v>7.1441685211787052</v>
      </c>
      <c r="DO32" cm="1">
        <f t="array" ref="DO32">BI32*INDEX(prod_est,$G32+$H32-1,MATCH(DO$14,$BP$14:$DP$14,0))</f>
        <v>7.1335055830873948</v>
      </c>
      <c r="DP32" cm="1">
        <f t="array" ref="DP32">BJ32*INDEX(prod_est,$G32+$H32-1,MATCH(DP$14,$BP$14:$DP$14,0))</f>
        <v>7.122858559829055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si="1"/>
        <v>1.7135522110763835E-3</v>
      </c>
      <c r="L45" s="42">
        <f t="shared" si="2"/>
        <v>1.7135522110763835E-3</v>
      </c>
      <c r="M45" s="42">
        <f t="shared" ref="M45:AP45" si="64">L45*(1-$F$4)</f>
        <v>1.7109946704628367E-3</v>
      </c>
      <c r="N45" s="42">
        <f t="shared" si="64"/>
        <v>1.7084409470740863E-3</v>
      </c>
      <c r="O45" s="42">
        <f t="shared" si="64"/>
        <v>1.7058910352127819E-3</v>
      </c>
      <c r="P45" s="42">
        <f t="shared" si="64"/>
        <v>1.7033449291900763E-3</v>
      </c>
      <c r="Q45" s="42">
        <f t="shared" si="64"/>
        <v>1.7008026233256135E-3</v>
      </c>
      <c r="R45" s="42">
        <f t="shared" si="64"/>
        <v>1.6982641119475156E-3</v>
      </c>
      <c r="S45" s="42">
        <f t="shared" si="64"/>
        <v>1.6957293893923701E-3</v>
      </c>
      <c r="T45" s="42">
        <f t="shared" si="64"/>
        <v>1.6931984500052175E-3</v>
      </c>
      <c r="U45" s="42">
        <f t="shared" si="64"/>
        <v>1.6906712881395382E-3</v>
      </c>
      <c r="V45" s="42">
        <f t="shared" si="64"/>
        <v>1.6881478981572405E-3</v>
      </c>
      <c r="W45" s="42">
        <f t="shared" si="64"/>
        <v>1.6856282744286478E-3</v>
      </c>
      <c r="X45" s="42">
        <f t="shared" si="64"/>
        <v>1.6831124113324857E-3</v>
      </c>
      <c r="Y45" s="42">
        <f t="shared" si="64"/>
        <v>1.68060030325587E-3</v>
      </c>
      <c r="Z45" s="42">
        <f t="shared" si="64"/>
        <v>1.6780919445942941E-3</v>
      </c>
      <c r="AA45" s="42">
        <f t="shared" si="64"/>
        <v>1.6755873297516161E-3</v>
      </c>
      <c r="AB45" s="42">
        <f t="shared" si="64"/>
        <v>1.6730864531400466E-3</v>
      </c>
      <c r="AC45" s="42">
        <f t="shared" si="64"/>
        <v>1.6705893091801362E-3</v>
      </c>
      <c r="AD45" s="42">
        <f t="shared" si="64"/>
        <v>1.6680958923007629E-3</v>
      </c>
      <c r="AE45" s="42">
        <f t="shared" si="64"/>
        <v>1.66560619693912E-3</v>
      </c>
      <c r="AF45" s="42">
        <f t="shared" si="64"/>
        <v>1.6631202175407035E-3</v>
      </c>
      <c r="AG45" s="42">
        <f t="shared" si="64"/>
        <v>1.6606379485592994E-3</v>
      </c>
      <c r="AH45" s="42">
        <f t="shared" si="64"/>
        <v>1.6581593844569721E-3</v>
      </c>
      <c r="AI45" s="42">
        <f t="shared" si="64"/>
        <v>1.6556845197040512E-3</v>
      </c>
      <c r="AJ45" s="42">
        <f t="shared" si="64"/>
        <v>1.6532133487791199E-3</v>
      </c>
      <c r="AK45" s="42">
        <f t="shared" si="64"/>
        <v>1.6507458661690019E-3</v>
      </c>
      <c r="AL45" s="42">
        <f t="shared" si="64"/>
        <v>1.6482820663687497E-3</v>
      </c>
      <c r="AM45" s="42">
        <f t="shared" si="64"/>
        <v>1.6458219438816324E-3</v>
      </c>
      <c r="AN45" s="42">
        <f t="shared" si="64"/>
        <v>1.6433654932191226E-3</v>
      </c>
      <c r="AO45" s="42">
        <f t="shared" si="64"/>
        <v>1.6409127089008851E-3</v>
      </c>
      <c r="AP45" s="42">
        <f t="shared" si="64"/>
        <v>1.6384635854547645E-3</v>
      </c>
      <c r="AQ45" s="42">
        <f t="shared" si="60"/>
        <v>1.6360181174167724E-3</v>
      </c>
      <c r="AR45" s="42">
        <f t="shared" si="60"/>
        <v>1.6335762993310758E-3</v>
      </c>
      <c r="AS45" s="42">
        <f t="shared" si="60"/>
        <v>1.6311381257499847E-3</v>
      </c>
      <c r="AT45" s="42">
        <f t="shared" si="60"/>
        <v>1.6287035912339401E-3</v>
      </c>
      <c r="AU45" s="42">
        <f t="shared" si="60"/>
        <v>1.6262726903515014E-3</v>
      </c>
      <c r="AV45" s="42">
        <f t="shared" si="60"/>
        <v>1.6238454176793352E-3</v>
      </c>
      <c r="AW45" s="42">
        <f t="shared" si="60"/>
        <v>1.6214217678022019E-3</v>
      </c>
      <c r="AX45" s="42">
        <f t="shared" si="60"/>
        <v>1.619001735312945E-3</v>
      </c>
      <c r="AY45" s="42">
        <f t="shared" si="60"/>
        <v>1.616585314812478E-3</v>
      </c>
      <c r="AZ45" s="42">
        <f t="shared" si="60"/>
        <v>1.614172500909773E-3</v>
      </c>
      <c r="BA45" s="42">
        <f t="shared" si="60"/>
        <v>1.6117632882218481E-3</v>
      </c>
      <c r="BB45" s="42">
        <f t="shared" si="60"/>
        <v>1.6093576713737559E-3</v>
      </c>
      <c r="BC45" s="42">
        <f t="shared" si="60"/>
        <v>1.6069556449985712E-3</v>
      </c>
      <c r="BD45" s="42">
        <f t="shared" si="60"/>
        <v>1.6045572037373793E-3</v>
      </c>
      <c r="BE45" s="42">
        <f t="shared" si="60"/>
        <v>1.6021623422392639E-3</v>
      </c>
      <c r="BF45" s="42">
        <f t="shared" si="60"/>
        <v>1.5997710551612949E-3</v>
      </c>
      <c r="BG45" s="42">
        <f t="shared" si="60"/>
        <v>1.5973833371685168E-3</v>
      </c>
      <c r="BH45" s="42">
        <f t="shared" si="60"/>
        <v>1.594999182933937E-3</v>
      </c>
      <c r="BI45" s="42">
        <f t="shared" si="60"/>
        <v>1.5926185871385132E-3</v>
      </c>
      <c r="BJ45" s="42">
        <f t="shared" si="60"/>
        <v>1.5902415444711425E-3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37.657645937096426</v>
      </c>
      <c r="BR45" s="8" cm="1">
        <f t="array" ref="BR45">L45*INDEX(prod_est,$G45+$H45-1,MATCH(BR$14,$BP$14:$DP$14,0))</f>
        <v>33.189925016175252</v>
      </c>
      <c r="BS45" s="8" cm="1">
        <f t="array" ref="BS45">M45*INDEX(prod_est,$G45+$H45-1,MATCH(BS$14,$BP$14:$DP$14,0))</f>
        <v>33.841334200771136</v>
      </c>
      <c r="BT45" s="8" cm="1">
        <f t="array" ref="BT45">N45*INDEX(prod_est,$G45+$H45-1,MATCH(BT$14,$BP$14:$DP$14,0))</f>
        <v>34.480851311627688</v>
      </c>
      <c r="BU45" s="8" cm="1">
        <f t="array" ref="BU45">O45*INDEX(prod_est,$G45+$H45-1,MATCH(BU$14,$BP$14:$DP$14,0))</f>
        <v>35.105862929319137</v>
      </c>
      <c r="BV45" s="8" cm="1">
        <f t="array" ref="BV45">P45*INDEX(prod_est,$G45+$H45-1,MATCH(BV$14,$BP$14:$DP$14,0))</f>
        <v>35.7128033341695</v>
      </c>
      <c r="BW45" s="8" cm="1">
        <f t="array" ref="BW45">Q45*INDEX(prod_est,$G45+$H45-1,MATCH(BW$14,$BP$14:$DP$14,0))</f>
        <v>36.299368719793996</v>
      </c>
      <c r="BX45" s="8" cm="1">
        <f t="array" ref="BX45">R45*INDEX(prod_est,$G45+$H45-1,MATCH(BX$14,$BP$14:$DP$14,0))</f>
        <v>36.854648890556255</v>
      </c>
      <c r="BY45" s="8" cm="1">
        <f t="array" ref="BY45">S45*INDEX(prod_est,$G45+$H45-1,MATCH(BY$14,$BP$14:$DP$14,0))</f>
        <v>37.386834441959039</v>
      </c>
      <c r="BZ45" s="8" cm="1">
        <f t="array" ref="BZ45">T45*INDEX(prod_est,$G45+$H45-1,MATCH(BZ$14,$BP$14:$DP$14,0))</f>
        <v>37.266422855636961</v>
      </c>
      <c r="CA45" s="8" cm="1">
        <f t="array" ref="CA45">U45*INDEX(prod_est,$G45+$H45-1,MATCH(CA$14,$BP$14:$DP$14,0))</f>
        <v>37.125748135545805</v>
      </c>
      <c r="CB45" s="8" cm="1">
        <f t="array" ref="CB45">V45*INDEX(prod_est,$G45+$H45-1,MATCH(CB$14,$BP$14:$DP$14,0))</f>
        <v>36.966360767737825</v>
      </c>
      <c r="CC45" s="8" cm="1">
        <f t="array" ref="CC45">W45*INDEX(prod_est,$G45+$H45-1,MATCH(CC$14,$BP$14:$DP$14,0))</f>
        <v>36.973969440339253</v>
      </c>
      <c r="CD45" s="8" cm="1">
        <f t="array" ref="CD45">X45*INDEX(prod_est,$G45+$H45-1,MATCH(CD$14,$BP$14:$DP$14,0))</f>
        <v>36.965765766309858</v>
      </c>
      <c r="CE45" s="8" cm="1">
        <f t="array" ref="CE45">Y45*INDEX(prod_est,$G45+$H45-1,MATCH(CE$14,$BP$14:$DP$14,0))</f>
        <v>36.941244298329153</v>
      </c>
      <c r="CF45" s="8" cm="1">
        <f t="array" ref="CF45">Z45*INDEX(prod_est,$G45+$H45-1,MATCH(CF$14,$BP$14:$DP$14,0))</f>
        <v>36.90109354935808</v>
      </c>
      <c r="CG45" s="8" cm="1">
        <f t="array" ref="CG45">AA45*INDEX(prod_est,$G45+$H45-1,MATCH(CG$14,$BP$14:$DP$14,0))</f>
        <v>36.846239032238429</v>
      </c>
      <c r="CH45" s="8" cm="1">
        <f t="array" ref="CH45">AB45*INDEX(prod_est,$G45+$H45-1,MATCH(CH$14,$BP$14:$DP$14,0))</f>
        <v>36.768927477466875</v>
      </c>
      <c r="CI45" s="8" cm="1">
        <f t="array" ref="CI45">AC45*INDEX(prod_est,$G45+$H45-1,MATCH(CI$14,$BP$14:$DP$14,0))</f>
        <v>36.675950895165954</v>
      </c>
      <c r="CJ45" s="8" cm="1">
        <f t="array" ref="CJ45">AD45*INDEX(prod_est,$G45+$H45-1,MATCH(CJ$14,$BP$14:$DP$14,0))</f>
        <v>36.568293203634425</v>
      </c>
      <c r="CK45" s="8" cm="1">
        <f t="array" ref="CK45">AE45*INDEX(prod_est,$G45+$H45-1,MATCH(CK$14,$BP$14:$DP$14,0))</f>
        <v>36.446418334530378</v>
      </c>
      <c r="CL45" s="8" cm="1">
        <f t="array" ref="CL45">AF45*INDEX(prod_est,$G45+$H45-1,MATCH(CL$14,$BP$14:$DP$14,0))</f>
        <v>36.31014674926476</v>
      </c>
      <c r="CM45" s="8" cm="1">
        <f t="array" ref="CM45">AG45*INDEX(prod_est,$G45+$H45-1,MATCH(CM$14,$BP$14:$DP$14,0))</f>
        <v>36.089761646186169</v>
      </c>
      <c r="CN45" s="8" cm="1">
        <f t="array" ref="CN45">AH45*INDEX(prod_est,$G45+$H45-1,MATCH(CN$14,$BP$14:$DP$14,0))</f>
        <v>35.85498190263818</v>
      </c>
      <c r="CO45" s="8" cm="1">
        <f t="array" ref="CO45">AI45*INDEX(prod_est,$G45+$H45-1,MATCH(CO$14,$BP$14:$DP$14,0))</f>
        <v>35.608291546338208</v>
      </c>
      <c r="CP45" s="8" cm="1">
        <f t="array" ref="CP45">AJ45*INDEX(prod_est,$G45+$H45-1,MATCH(CP$14,$BP$14:$DP$14,0))</f>
        <v>35.350187505234494</v>
      </c>
      <c r="CQ45" s="8" cm="1">
        <f t="array" ref="CQ45">AK45*INDEX(prod_est,$G45+$H45-1,MATCH(CQ$14,$BP$14:$DP$14,0))</f>
        <v>35.080136775306329</v>
      </c>
      <c r="CR45" s="8" cm="1">
        <f t="array" ref="CR45">AL45*INDEX(prod_est,$G45+$H45-1,MATCH(CR$14,$BP$14:$DP$14,0))</f>
        <v>35.060236043561332</v>
      </c>
      <c r="CS45" s="8" cm="1">
        <f t="array" ref="CS45">AM45*INDEX(prod_est,$G45+$H45-1,MATCH(CS$14,$BP$14:$DP$14,0))</f>
        <v>35.029327333198516</v>
      </c>
      <c r="CT45" s="8" cm="1">
        <f t="array" ref="CT45">AN45*INDEX(prod_est,$G45+$H45-1,MATCH(CT$14,$BP$14:$DP$14,0))</f>
        <v>34.988733461669753</v>
      </c>
      <c r="CU45" s="8" cm="1">
        <f t="array" ref="CU45">AO45*INDEX(prod_est,$G45+$H45-1,MATCH(CU$14,$BP$14:$DP$14,0))</f>
        <v>34.937127905088964</v>
      </c>
      <c r="CV45" s="8" cm="1">
        <f t="array" ref="CV45">AP45*INDEX(prod_est,$G45+$H45-1,MATCH(CV$14,$BP$14:$DP$14,0))</f>
        <v>34.874215845404777</v>
      </c>
      <c r="CW45" cm="1">
        <f t="array" ref="CW45">AQ45*INDEX(prod_est,$G45+$H45-1,MATCH(CW$14,$BP$14:$DP$14,0))</f>
        <v>34.822164776978802</v>
      </c>
      <c r="CX45" cm="1">
        <f t="array" ref="CX45">AR45*INDEX(prod_est,$G45+$H45-1,MATCH(CX$14,$BP$14:$DP$14,0))</f>
        <v>34.770191396714651</v>
      </c>
      <c r="CY45" cm="1">
        <f t="array" ref="CY45">AS45*INDEX(prod_est,$G45+$H45-1,MATCH(CY$14,$BP$14:$DP$14,0))</f>
        <v>34.718295588659856</v>
      </c>
      <c r="CZ45" cm="1">
        <f t="array" ref="CZ45">AT45*INDEX(prod_est,$G45+$H45-1,MATCH(CZ$14,$BP$14:$DP$14,0))</f>
        <v>34.666477237034997</v>
      </c>
      <c r="DA45" cm="1">
        <f t="array" ref="DA45">AU45*INDEX(prod_est,$G45+$H45-1,MATCH(DA$14,$BP$14:$DP$14,0))</f>
        <v>34.614736226233454</v>
      </c>
      <c r="DB45" cm="1">
        <f t="array" ref="DB45">AV45*INDEX(prod_est,$G45+$H45-1,MATCH(DB$14,$BP$14:$DP$14,0))</f>
        <v>34.563072440821166</v>
      </c>
      <c r="DC45" cm="1">
        <f t="array" ref="DC45">AW45*INDEX(prod_est,$G45+$H45-1,MATCH(DC$14,$BP$14:$DP$14,0))</f>
        <v>34.511485765536356</v>
      </c>
      <c r="DD45" cm="1">
        <f t="array" ref="DD45">AX45*INDEX(prod_est,$G45+$H45-1,MATCH(DD$14,$BP$14:$DP$14,0))</f>
        <v>34.459976085289291</v>
      </c>
      <c r="DE45" cm="1">
        <f t="array" ref="DE45">AY45*INDEX(prod_est,$G45+$H45-1,MATCH(DE$14,$BP$14:$DP$14,0))</f>
        <v>34.408543285161997</v>
      </c>
      <c r="DF45" cm="1">
        <f t="array" ref="DF45">AZ45*INDEX(prod_est,$G45+$H45-1,MATCH(DF$14,$BP$14:$DP$14,0))</f>
        <v>34.357187250408025</v>
      </c>
      <c r="DG45" cm="1">
        <f t="array" ref="DG45">BA45*INDEX(prod_est,$G45+$H45-1,MATCH(DG$14,$BP$14:$DP$14,0))</f>
        <v>34.305907866452195</v>
      </c>
      <c r="DH45" cm="1">
        <f t="array" ref="DH45">BB45*INDEX(prod_est,$G45+$H45-1,MATCH(DH$14,$BP$14:$DP$14,0))</f>
        <v>34.254705018890334</v>
      </c>
      <c r="DI45" cm="1">
        <f t="array" ref="DI45">BC45*INDEX(prod_est,$G45+$H45-1,MATCH(DI$14,$BP$14:$DP$14,0))</f>
        <v>34.203578593489006</v>
      </c>
      <c r="DJ45" cm="1">
        <f t="array" ref="DJ45">BD45*INDEX(prod_est,$G45+$H45-1,MATCH(DJ$14,$BP$14:$DP$14,0))</f>
        <v>34.152528476185289</v>
      </c>
      <c r="DK45" cm="1">
        <f t="array" ref="DK45">BE45*INDEX(prod_est,$G45+$H45-1,MATCH(DK$14,$BP$14:$DP$14,0))</f>
        <v>34.101554553086508</v>
      </c>
      <c r="DL45" cm="1">
        <f t="array" ref="DL45">BF45*INDEX(prod_est,$G45+$H45-1,MATCH(DL$14,$BP$14:$DP$14,0))</f>
        <v>34.050656710469958</v>
      </c>
      <c r="DM45" cm="1">
        <f t="array" ref="DM45">BG45*INDEX(prod_est,$G45+$H45-1,MATCH(DM$14,$BP$14:$DP$14,0))</f>
        <v>33.999834834782689</v>
      </c>
      <c r="DN45" cm="1">
        <f t="array" ref="DN45">BH45*INDEX(prod_est,$G45+$H45-1,MATCH(DN$14,$BP$14:$DP$14,0))</f>
        <v>33.949088812641222</v>
      </c>
      <c r="DO45" cm="1">
        <f t="array" ref="DO45">BI45*INDEX(prod_est,$G45+$H45-1,MATCH(DO$14,$BP$14:$DP$14,0))</f>
        <v>33.898418530831314</v>
      </c>
      <c r="DP45" cm="1">
        <f t="array" ref="DP45">BJ45*INDEX(prod_est,$G45+$H45-1,MATCH(DP$14,$BP$14:$DP$14,0))</f>
        <v>33.847823876307686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7.4542405949854782</v>
      </c>
      <c r="K47" s="42">
        <f t="shared" si="66"/>
        <v>7.4542405949854782</v>
      </c>
      <c r="L47" s="42">
        <f t="shared" si="66"/>
        <v>7.4542405949854782</v>
      </c>
      <c r="M47" s="42">
        <f t="shared" si="66"/>
        <v>7.4431148627541566</v>
      </c>
      <c r="N47" s="42">
        <f t="shared" si="66"/>
        <v>7.4320057360933305</v>
      </c>
      <c r="O47" s="42">
        <f t="shared" si="66"/>
        <v>7.4209131902185641</v>
      </c>
      <c r="P47" s="42">
        <f t="shared" si="66"/>
        <v>7.4098372003824178</v>
      </c>
      <c r="Q47" s="42">
        <f t="shared" si="66"/>
        <v>7.3987777418743841</v>
      </c>
      <c r="R47" s="42">
        <f t="shared" si="66"/>
        <v>7.3877347900208425</v>
      </c>
      <c r="S47" s="42">
        <f t="shared" si="66"/>
        <v>7.3767083201849886</v>
      </c>
      <c r="T47" s="42">
        <f t="shared" si="66"/>
        <v>7.3656983077668023</v>
      </c>
      <c r="U47" s="42">
        <f t="shared" si="66"/>
        <v>7.3547047282029716</v>
      </c>
      <c r="V47" s="42">
        <f t="shared" si="66"/>
        <v>7.3437275569668481</v>
      </c>
      <c r="W47" s="42">
        <f t="shared" si="66"/>
        <v>7.3327667695683907</v>
      </c>
      <c r="X47" s="42">
        <f t="shared" si="66"/>
        <v>7.3218223415541104</v>
      </c>
      <c r="Y47" s="42">
        <f t="shared" si="66"/>
        <v>7.3108942485070134</v>
      </c>
      <c r="Z47" s="42">
        <f t="shared" si="66"/>
        <v>7.299982466046556</v>
      </c>
      <c r="AA47" s="42">
        <f t="shared" si="66"/>
        <v>7.2890869698285767</v>
      </c>
      <c r="AB47" s="42">
        <f t="shared" si="66"/>
        <v>7.2782077355452515</v>
      </c>
      <c r="AC47" s="42">
        <f t="shared" si="66"/>
        <v>7.2673447389250363</v>
      </c>
      <c r="AD47" s="42">
        <f t="shared" si="66"/>
        <v>7.2564979557326081</v>
      </c>
      <c r="AE47" s="42">
        <f t="shared" si="66"/>
        <v>7.245667361768831</v>
      </c>
      <c r="AF47" s="42">
        <f t="shared" si="66"/>
        <v>7.2348529328706679</v>
      </c>
      <c r="AG47" s="42">
        <f t="shared" si="66"/>
        <v>7.2240546449111589</v>
      </c>
      <c r="AH47" s="42">
        <f t="shared" si="66"/>
        <v>7.2132724737993517</v>
      </c>
      <c r="AI47" s="42">
        <f t="shared" si="66"/>
        <v>7.2025063954802482</v>
      </c>
      <c r="AJ47" s="42">
        <f t="shared" si="66"/>
        <v>7.1917563859347551</v>
      </c>
      <c r="AK47" s="42">
        <f t="shared" si="66"/>
        <v>7.1810224211796294</v>
      </c>
      <c r="AL47" s="42">
        <f t="shared" si="66"/>
        <v>7.1703044772674218</v>
      </c>
      <c r="AM47" s="42">
        <f t="shared" si="66"/>
        <v>7.1596025302864241</v>
      </c>
      <c r="AN47" s="42">
        <f t="shared" si="66"/>
        <v>7.148916556360625</v>
      </c>
      <c r="AO47" s="42">
        <f t="shared" ref="AO47:BJ47" si="67">SUM(AO15:AO46)*1000</f>
        <v>7.1382465316496386</v>
      </c>
      <c r="AP47">
        <f t="shared" si="67"/>
        <v>7.1275924323486697</v>
      </c>
      <c r="AQ47">
        <f t="shared" si="67"/>
        <v>7.1169542346884471</v>
      </c>
      <c r="AR47">
        <f t="shared" si="67"/>
        <v>7.1063319149351818</v>
      </c>
      <c r="AS47">
        <f t="shared" si="67"/>
        <v>7.0957254493905033</v>
      </c>
      <c r="AT47">
        <f t="shared" si="67"/>
        <v>7.085134814391413</v>
      </c>
      <c r="AU47">
        <f t="shared" si="67"/>
        <v>7.0745599863102315</v>
      </c>
      <c r="AV47">
        <f t="shared" si="67"/>
        <v>7.0640009415545455</v>
      </c>
      <c r="AW47">
        <f t="shared" si="67"/>
        <v>7.0534576565671507</v>
      </c>
      <c r="AX47">
        <f t="shared" si="67"/>
        <v>7.0429301078260069</v>
      </c>
      <c r="AY47">
        <f t="shared" si="67"/>
        <v>7.0324182718441781</v>
      </c>
      <c r="AZ47">
        <f t="shared" si="67"/>
        <v>7.0219221251697821</v>
      </c>
      <c r="BA47">
        <f t="shared" si="67"/>
        <v>7.0114416443859477</v>
      </c>
      <c r="BB47">
        <f t="shared" si="67"/>
        <v>7.0009768061107449</v>
      </c>
      <c r="BC47">
        <f t="shared" si="67"/>
        <v>6.990527586997147</v>
      </c>
      <c r="BD47">
        <f t="shared" si="67"/>
        <v>6.9800939637329735</v>
      </c>
      <c r="BE47">
        <f t="shared" si="67"/>
        <v>6.9696759130408346</v>
      </c>
      <c r="BF47">
        <f t="shared" si="67"/>
        <v>6.9592734116780877</v>
      </c>
      <c r="BG47">
        <f t="shared" si="67"/>
        <v>6.9488864364367773</v>
      </c>
      <c r="BH47">
        <f t="shared" si="67"/>
        <v>6.9385149641435868</v>
      </c>
      <c r="BI47">
        <f t="shared" si="67"/>
        <v>6.9281589716597907</v>
      </c>
      <c r="BJ47">
        <f t="shared" si="67"/>
        <v>6.9178184358811938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107.14044046076253</v>
      </c>
      <c r="BR59" s="65">
        <f t="shared" si="77"/>
        <v>94.429247941643368</v>
      </c>
      <c r="BS59" s="65">
        <f t="shared" si="77"/>
        <v>96.282583837210765</v>
      </c>
      <c r="BT59" s="65">
        <f t="shared" si="77"/>
        <v>98.10208538156698</v>
      </c>
      <c r="BU59" s="65">
        <f t="shared" si="77"/>
        <v>99.880317088466882</v>
      </c>
      <c r="BV59" s="65">
        <f t="shared" si="77"/>
        <v>101.6071340652297</v>
      </c>
      <c r="BW59" s="65">
        <f t="shared" si="77"/>
        <v>103.27598171119837</v>
      </c>
      <c r="BX59" s="65">
        <f t="shared" si="77"/>
        <v>104.85581923407416</v>
      </c>
      <c r="BY59" s="65">
        <f t="shared" si="77"/>
        <v>106.36994984328409</v>
      </c>
      <c r="BZ59" s="65">
        <f t="shared" si="77"/>
        <v>106.02736469028019</v>
      </c>
      <c r="CA59" s="65">
        <f t="shared" si="77"/>
        <v>105.62712853379189</v>
      </c>
      <c r="CB59" s="65">
        <f t="shared" si="77"/>
        <v>105.17365268935504</v>
      </c>
      <c r="CC59" s="65">
        <f t="shared" si="77"/>
        <v>105.19530025955102</v>
      </c>
      <c r="CD59" s="65">
        <f t="shared" si="77"/>
        <v>105.17195984017445</v>
      </c>
      <c r="CE59" s="65">
        <f t="shared" si="77"/>
        <v>105.10219337403407</v>
      </c>
      <c r="CF59" s="65">
        <f t="shared" si="77"/>
        <v>104.98795976164163</v>
      </c>
      <c r="CG59" s="65">
        <f t="shared" si="77"/>
        <v>104.83189219609919</v>
      </c>
      <c r="CH59" s="65">
        <f t="shared" si="77"/>
        <v>104.61193171198484</v>
      </c>
      <c r="CI59" s="65">
        <f t="shared" si="77"/>
        <v>104.34740237850244</v>
      </c>
      <c r="CJ59" s="65">
        <f t="shared" si="77"/>
        <v>104.04110355916188</v>
      </c>
      <c r="CK59" s="65">
        <f t="shared" si="77"/>
        <v>103.69435519420257</v>
      </c>
      <c r="CL59" s="65">
        <f t="shared" si="77"/>
        <v>103.30664647518086</v>
      </c>
      <c r="CM59" s="65">
        <f t="shared" si="77"/>
        <v>102.67962488561382</v>
      </c>
      <c r="CN59" s="65">
        <f t="shared" si="77"/>
        <v>102.01164884757324</v>
      </c>
      <c r="CO59" s="65">
        <f t="shared" si="77"/>
        <v>101.30978571264571</v>
      </c>
      <c r="CP59" s="65">
        <f t="shared" si="77"/>
        <v>100.5754492994045</v>
      </c>
      <c r="CQ59" s="65">
        <f t="shared" si="77"/>
        <v>99.807123148598791</v>
      </c>
      <c r="CR59" s="65">
        <f t="shared" si="77"/>
        <v>99.750503221580189</v>
      </c>
      <c r="CS59" s="65">
        <f t="shared" si="77"/>
        <v>99.662564298157335</v>
      </c>
      <c r="CT59" s="65">
        <f t="shared" si="77"/>
        <v>99.54706994986843</v>
      </c>
      <c r="CU59" s="65">
        <f t="shared" si="77"/>
        <v>99.400246059933195</v>
      </c>
      <c r="CV59" s="69">
        <f t="shared" si="77"/>
        <v>99.221253836252586</v>
      </c>
      <c r="CW59" s="65">
        <f t="shared" ref="CW59:DP59" si="78">CW$49*CW16</f>
        <v>99.073162412616398</v>
      </c>
      <c r="CX59" s="65">
        <f t="shared" si="78"/>
        <v>98.92529202095578</v>
      </c>
      <c r="CY59" s="65">
        <f t="shared" si="78"/>
        <v>98.777642331372263</v>
      </c>
      <c r="CZ59" s="65">
        <f t="shared" si="78"/>
        <v>98.63021301445977</v>
      </c>
      <c r="DA59" s="65">
        <f t="shared" si="78"/>
        <v>98.483003741303861</v>
      </c>
      <c r="DB59" s="65">
        <f t="shared" si="78"/>
        <v>98.336014183481026</v>
      </c>
      <c r="DC59" s="65">
        <f t="shared" si="78"/>
        <v>98.18924401305793</v>
      </c>
      <c r="DD59" s="65">
        <f t="shared" si="78"/>
        <v>98.042692902590687</v>
      </c>
      <c r="DE59" s="65">
        <f t="shared" si="78"/>
        <v>97.896360525124138</v>
      </c>
      <c r="DF59" s="65">
        <f t="shared" si="78"/>
        <v>97.750246554191122</v>
      </c>
      <c r="DG59" s="65">
        <f t="shared" si="78"/>
        <v>97.604350663811729</v>
      </c>
      <c r="DH59" s="65">
        <f t="shared" si="78"/>
        <v>97.458672528492599</v>
      </c>
      <c r="DI59" s="65">
        <f t="shared" si="78"/>
        <v>97.313211823226212</v>
      </c>
      <c r="DJ59" s="65">
        <f t="shared" si="78"/>
        <v>97.16796822349005</v>
      </c>
      <c r="DK59" s="65">
        <f t="shared" si="78"/>
        <v>97.022941405246044</v>
      </c>
      <c r="DL59" s="65">
        <f t="shared" si="78"/>
        <v>96.878131044939707</v>
      </c>
      <c r="DM59" s="65">
        <f t="shared" si="78"/>
        <v>96.733536819499491</v>
      </c>
      <c r="DN59" s="65">
        <f t="shared" si="78"/>
        <v>96.589158406336068</v>
      </c>
      <c r="DO59" s="65">
        <f t="shared" si="78"/>
        <v>96.444995483341529</v>
      </c>
      <c r="DP59" s="65">
        <f t="shared" si="78"/>
        <v>96.30104772888879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3.4234223579178567</v>
      </c>
      <c r="BR69" s="65">
        <f t="shared" si="97"/>
        <v>3.0172659105613864</v>
      </c>
      <c r="BS69" s="65">
        <f t="shared" si="97"/>
        <v>3.0764849273428299</v>
      </c>
      <c r="BT69" s="65">
        <f t="shared" si="97"/>
        <v>3.1346228465116082</v>
      </c>
      <c r="BU69" s="65">
        <f t="shared" si="97"/>
        <v>3.1914420844835578</v>
      </c>
      <c r="BV69" s="65">
        <f t="shared" si="97"/>
        <v>3.2466184849244994</v>
      </c>
      <c r="BW69" s="65">
        <f t="shared" si="97"/>
        <v>3.2999426108903629</v>
      </c>
      <c r="BX69" s="65">
        <f t="shared" si="97"/>
        <v>3.3504226264142045</v>
      </c>
      <c r="BY69" s="65">
        <f t="shared" si="97"/>
        <v>3.3988031310871847</v>
      </c>
      <c r="BZ69" s="65">
        <f t="shared" si="97"/>
        <v>3.3878566232397227</v>
      </c>
      <c r="CA69" s="65">
        <f t="shared" si="97"/>
        <v>3.3750680123223451</v>
      </c>
      <c r="CB69" s="65">
        <f t="shared" si="97"/>
        <v>3.3605782516125289</v>
      </c>
      <c r="CC69" s="65">
        <f t="shared" si="97"/>
        <v>3.3612699491217493</v>
      </c>
      <c r="CD69" s="65">
        <f t="shared" si="97"/>
        <v>3.3605241605736222</v>
      </c>
      <c r="CE69" s="65">
        <f t="shared" si="97"/>
        <v>3.3582949362117405</v>
      </c>
      <c r="CF69" s="65">
        <f t="shared" si="97"/>
        <v>3.3546448681234611</v>
      </c>
      <c r="CG69" s="65">
        <f t="shared" si="97"/>
        <v>3.3496580938398561</v>
      </c>
      <c r="CH69" s="65">
        <f t="shared" si="97"/>
        <v>3.3426297706788053</v>
      </c>
      <c r="CI69" s="65">
        <f t="shared" si="97"/>
        <v>3.3341773541059947</v>
      </c>
      <c r="CJ69" s="65">
        <f t="shared" si="97"/>
        <v>3.3243902912394923</v>
      </c>
      <c r="CK69" s="65">
        <f t="shared" si="97"/>
        <v>3.3133107576845791</v>
      </c>
      <c r="CL69" s="65">
        <f t="shared" si="97"/>
        <v>3.3009224317513408</v>
      </c>
      <c r="CM69" s="65">
        <f t="shared" si="97"/>
        <v>3.2808874223805597</v>
      </c>
      <c r="CN69" s="65">
        <f t="shared" si="97"/>
        <v>3.2595438093307427</v>
      </c>
      <c r="CO69" s="65">
        <f t="shared" si="97"/>
        <v>3.2371174133034728</v>
      </c>
      <c r="CP69" s="65">
        <f t="shared" si="97"/>
        <v>3.2136534095667715</v>
      </c>
      <c r="CQ69" s="65">
        <f t="shared" si="97"/>
        <v>3.1891033432096654</v>
      </c>
      <c r="CR69" s="65">
        <f t="shared" si="97"/>
        <v>3.1872941857783021</v>
      </c>
      <c r="CS69" s="65">
        <f t="shared" si="97"/>
        <v>3.1844843030180452</v>
      </c>
      <c r="CT69" s="65">
        <f t="shared" si="97"/>
        <v>3.1807939510608851</v>
      </c>
      <c r="CU69" s="65">
        <f t="shared" si="97"/>
        <v>3.1761025368262681</v>
      </c>
      <c r="CV69" s="69">
        <f t="shared" si="97"/>
        <v>3.17038325867316</v>
      </c>
      <c r="CW69" s="65">
        <f t="shared" ref="CW69:DP69" si="98">CW$49*CW26</f>
        <v>3.1656513433617075</v>
      </c>
      <c r="CX69" s="65">
        <f t="shared" si="98"/>
        <v>3.1609264906104215</v>
      </c>
      <c r="CY69" s="65">
        <f t="shared" si="98"/>
        <v>3.1562086898781669</v>
      </c>
      <c r="CZ69" s="65">
        <f t="shared" si="98"/>
        <v>3.1514979306395432</v>
      </c>
      <c r="DA69" s="65">
        <f t="shared" si="98"/>
        <v>3.1467942023848576</v>
      </c>
      <c r="DB69" s="65">
        <f t="shared" si="98"/>
        <v>3.1420974946201041</v>
      </c>
      <c r="DC69" s="65">
        <f t="shared" si="98"/>
        <v>3.1374077968669396</v>
      </c>
      <c r="DD69" s="65">
        <f t="shared" si="98"/>
        <v>3.1327250986626609</v>
      </c>
      <c r="DE69" s="65">
        <f t="shared" si="98"/>
        <v>3.1280493895601795</v>
      </c>
      <c r="DF69" s="65">
        <f t="shared" si="98"/>
        <v>3.1233806591280002</v>
      </c>
      <c r="DG69" s="65">
        <f t="shared" si="98"/>
        <v>3.1187188969501975</v>
      </c>
      <c r="DH69" s="65">
        <f t="shared" si="98"/>
        <v>3.1140640926263914</v>
      </c>
      <c r="DI69" s="65">
        <f t="shared" si="98"/>
        <v>3.1094162357717257</v>
      </c>
      <c r="DJ69" s="65">
        <f t="shared" si="98"/>
        <v>3.1047753160168425</v>
      </c>
      <c r="DK69" s="65">
        <f t="shared" si="98"/>
        <v>3.1001413230078625</v>
      </c>
      <c r="DL69" s="65">
        <f t="shared" si="98"/>
        <v>3.0955142464063585</v>
      </c>
      <c r="DM69" s="65">
        <f t="shared" si="98"/>
        <v>3.090894075889334</v>
      </c>
      <c r="DN69" s="65">
        <f t="shared" si="98"/>
        <v>3.0862808011492007</v>
      </c>
      <c r="DO69" s="65">
        <f t="shared" si="98"/>
        <v>3.0816744118937542</v>
      </c>
      <c r="DP69" s="65">
        <f t="shared" si="98"/>
        <v>3.0770748978461517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7.6710019501492708</v>
      </c>
      <c r="BR70" s="65">
        <f t="shared" si="99"/>
        <v>6.7609106514431057</v>
      </c>
      <c r="BS70" s="65">
        <f t="shared" si="99"/>
        <v>6.893605114971896</v>
      </c>
      <c r="BT70" s="65">
        <f t="shared" si="99"/>
        <v>7.0238771190352693</v>
      </c>
      <c r="BU70" s="65">
        <f t="shared" si="99"/>
        <v>7.1511943004168605</v>
      </c>
      <c r="BV70" s="65">
        <f t="shared" si="99"/>
        <v>7.2748303088123052</v>
      </c>
      <c r="BW70" s="65">
        <f t="shared" si="99"/>
        <v>7.3943158503284057</v>
      </c>
      <c r="BX70" s="65">
        <f t="shared" si="99"/>
        <v>7.5074284777059042</v>
      </c>
      <c r="BY70" s="65">
        <f t="shared" si="99"/>
        <v>7.6158366455842481</v>
      </c>
      <c r="BZ70" s="65">
        <f t="shared" si="99"/>
        <v>7.5913083594816024</v>
      </c>
      <c r="CA70" s="65">
        <f t="shared" si="99"/>
        <v>7.5626523979815516</v>
      </c>
      <c r="CB70" s="65">
        <f t="shared" si="99"/>
        <v>7.530184600835482</v>
      </c>
      <c r="CC70" s="65">
        <f t="shared" si="99"/>
        <v>7.5317345156246613</v>
      </c>
      <c r="CD70" s="65">
        <f t="shared" si="99"/>
        <v>7.5300633968408954</v>
      </c>
      <c r="CE70" s="65">
        <f t="shared" si="99"/>
        <v>7.5250682829929749</v>
      </c>
      <c r="CF70" s="65">
        <f t="shared" si="99"/>
        <v>7.5168894267210904</v>
      </c>
      <c r="CG70" s="65">
        <f t="shared" si="99"/>
        <v>7.5057153584189393</v>
      </c>
      <c r="CH70" s="65">
        <f t="shared" si="99"/>
        <v>7.4899667083728811</v>
      </c>
      <c r="CI70" s="65">
        <f t="shared" si="99"/>
        <v>7.4710270342004721</v>
      </c>
      <c r="CJ70" s="65">
        <f t="shared" si="99"/>
        <v>7.4490967637033085</v>
      </c>
      <c r="CK70" s="65">
        <f t="shared" si="99"/>
        <v>7.4242704014784104</v>
      </c>
      <c r="CL70" s="65">
        <f t="shared" si="99"/>
        <v>7.3965113748502285</v>
      </c>
      <c r="CM70" s="65">
        <f t="shared" si="99"/>
        <v>7.3516181131119964</v>
      </c>
      <c r="CN70" s="65">
        <f t="shared" si="99"/>
        <v>7.3037926097966661</v>
      </c>
      <c r="CO70" s="65">
        <f t="shared" si="99"/>
        <v>7.2535408705503759</v>
      </c>
      <c r="CP70" s="65">
        <f t="shared" si="99"/>
        <v>7.2009641214366562</v>
      </c>
      <c r="CQ70" s="65">
        <f t="shared" si="99"/>
        <v>7.1459537875624006</v>
      </c>
      <c r="CR70" s="65">
        <f t="shared" si="99"/>
        <v>7.1418999347995307</v>
      </c>
      <c r="CS70" s="65">
        <f t="shared" si="99"/>
        <v>7.1356037160219179</v>
      </c>
      <c r="CT70" s="65">
        <f t="shared" si="99"/>
        <v>7.1273345940438366</v>
      </c>
      <c r="CU70" s="65">
        <f t="shared" si="99"/>
        <v>7.1168223510366397</v>
      </c>
      <c r="CV70" s="69">
        <f t="shared" si="99"/>
        <v>7.1040069314713419</v>
      </c>
      <c r="CW70" s="65">
        <f t="shared" ref="CW70:DP70" si="100">CW$49*CW27</f>
        <v>7.093403936051236</v>
      </c>
      <c r="CX70" s="65">
        <f t="shared" si="100"/>
        <v>7.0828167659974275</v>
      </c>
      <c r="CY70" s="65">
        <f t="shared" si="100"/>
        <v>7.0722453976899695</v>
      </c>
      <c r="CZ70" s="65">
        <f t="shared" si="100"/>
        <v>7.0616898075441634</v>
      </c>
      <c r="DA70" s="65">
        <f t="shared" si="100"/>
        <v>7.0511499720105153</v>
      </c>
      <c r="DB70" s="65">
        <f t="shared" si="100"/>
        <v>7.0406258675746782</v>
      </c>
      <c r="DC70" s="65">
        <f t="shared" si="100"/>
        <v>7.0301174707574035</v>
      </c>
      <c r="DD70" s="65">
        <f t="shared" si="100"/>
        <v>7.0196247581144826</v>
      </c>
      <c r="DE70" s="65">
        <f t="shared" si="100"/>
        <v>7.0091477062366998</v>
      </c>
      <c r="DF70" s="65">
        <f t="shared" si="100"/>
        <v>6.9986862917497801</v>
      </c>
      <c r="DG70" s="65">
        <f t="shared" si="100"/>
        <v>6.9882404913143334</v>
      </c>
      <c r="DH70" s="65">
        <f t="shared" si="100"/>
        <v>6.9778102816258043</v>
      </c>
      <c r="DI70" s="65">
        <f t="shared" si="100"/>
        <v>6.9673956394144234</v>
      </c>
      <c r="DJ70" s="65">
        <f t="shared" si="100"/>
        <v>6.9569965414451485</v>
      </c>
      <c r="DK70" s="65">
        <f t="shared" si="100"/>
        <v>6.9466129645176187</v>
      </c>
      <c r="DL70" s="65">
        <f t="shared" si="100"/>
        <v>6.9362448854661007</v>
      </c>
      <c r="DM70" s="65">
        <f t="shared" si="100"/>
        <v>6.9258922811594354</v>
      </c>
      <c r="DN70" s="65">
        <f t="shared" si="100"/>
        <v>6.9155551285009889</v>
      </c>
      <c r="DO70" s="65">
        <f t="shared" si="100"/>
        <v>6.9052334044285999</v>
      </c>
      <c r="DP70" s="65">
        <f t="shared" si="100"/>
        <v>6.8949270859145271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7.9245887914765198</v>
      </c>
      <c r="BR75" s="65">
        <f t="shared" si="109"/>
        <v>6.984411830003209</v>
      </c>
      <c r="BS75" s="65">
        <f t="shared" si="109"/>
        <v>7.121492887367662</v>
      </c>
      <c r="BT75" s="65">
        <f t="shared" si="109"/>
        <v>7.2560714039620553</v>
      </c>
      <c r="BU75" s="65">
        <f t="shared" si="109"/>
        <v>7.3875974177860124</v>
      </c>
      <c r="BV75" s="65">
        <f t="shared" si="109"/>
        <v>7.5153205669548599</v>
      </c>
      <c r="BW75" s="65">
        <f t="shared" si="109"/>
        <v>7.6387560437276916</v>
      </c>
      <c r="BX75" s="65">
        <f t="shared" si="109"/>
        <v>7.755607931514362</v>
      </c>
      <c r="BY75" s="65">
        <f t="shared" si="109"/>
        <v>7.8675998404795928</v>
      </c>
      <c r="BZ75" s="65">
        <f t="shared" si="109"/>
        <v>7.8422607019438022</v>
      </c>
      <c r="CA75" s="65">
        <f t="shared" si="109"/>
        <v>7.8126574359313539</v>
      </c>
      <c r="CB75" s="65">
        <f t="shared" si="109"/>
        <v>7.7791163231771501</v>
      </c>
      <c r="CC75" s="65">
        <f t="shared" si="109"/>
        <v>7.7807174748188634</v>
      </c>
      <c r="CD75" s="65">
        <f t="shared" si="109"/>
        <v>7.7789911124389404</v>
      </c>
      <c r="CE75" s="65">
        <f t="shared" si="109"/>
        <v>7.7738308708605102</v>
      </c>
      <c r="CF75" s="65">
        <f t="shared" si="109"/>
        <v>7.7653816391746791</v>
      </c>
      <c r="CG75" s="65">
        <f t="shared" si="109"/>
        <v>7.7538381801848528</v>
      </c>
      <c r="CH75" s="65">
        <f t="shared" si="109"/>
        <v>7.7375689136083468</v>
      </c>
      <c r="CI75" s="65">
        <f t="shared" si="109"/>
        <v>7.7180031345046185</v>
      </c>
      <c r="CJ75" s="65">
        <f t="shared" si="109"/>
        <v>7.6953478963877142</v>
      </c>
      <c r="CK75" s="65">
        <f t="shared" si="109"/>
        <v>7.6697008279735641</v>
      </c>
      <c r="CL75" s="65">
        <f t="shared" si="109"/>
        <v>7.6410241475725487</v>
      </c>
      <c r="CM75" s="65">
        <f t="shared" si="109"/>
        <v>7.5946468110661112</v>
      </c>
      <c r="CN75" s="65">
        <f t="shared" si="109"/>
        <v>7.5452402993767196</v>
      </c>
      <c r="CO75" s="65">
        <f t="shared" si="109"/>
        <v>7.4933273456098908</v>
      </c>
      <c r="CP75" s="65">
        <f t="shared" si="109"/>
        <v>7.4390125221453047</v>
      </c>
      <c r="CQ75" s="65">
        <f t="shared" si="109"/>
        <v>7.3821836648371892</v>
      </c>
      <c r="CR75" s="65">
        <f t="shared" si="109"/>
        <v>7.3779958004127373</v>
      </c>
      <c r="CS75" s="65">
        <f t="shared" si="109"/>
        <v>7.3714914421714024</v>
      </c>
      <c r="CT75" s="65">
        <f t="shared" si="109"/>
        <v>7.3629489607890877</v>
      </c>
      <c r="CU75" s="65">
        <f t="shared" si="109"/>
        <v>7.3520892056163625</v>
      </c>
      <c r="CV75" s="69">
        <f t="shared" si="109"/>
        <v>7.3388501358175002</v>
      </c>
      <c r="CW75" s="65">
        <f t="shared" ref="CW75:DP75" si="110">CW$49*CW32</f>
        <v>7.3278966281521019</v>
      </c>
      <c r="CX75" s="65">
        <f t="shared" si="110"/>
        <v>7.3169594690056066</v>
      </c>
      <c r="CY75" s="65">
        <f t="shared" si="110"/>
        <v>7.3060386339772414</v>
      </c>
      <c r="CZ75" s="65">
        <f t="shared" si="110"/>
        <v>7.2951340987026487</v>
      </c>
      <c r="DA75" s="65">
        <f t="shared" si="110"/>
        <v>7.2842458388538383</v>
      </c>
      <c r="DB75" s="65">
        <f t="shared" si="110"/>
        <v>7.273373830139132</v>
      </c>
      <c r="DC75" s="65">
        <f t="shared" si="110"/>
        <v>7.2625180483031038</v>
      </c>
      <c r="DD75" s="65">
        <f t="shared" si="110"/>
        <v>7.2516784691265324</v>
      </c>
      <c r="DE75" s="65">
        <f t="shared" si="110"/>
        <v>7.2408550684263435</v>
      </c>
      <c r="DF75" s="65">
        <f t="shared" si="110"/>
        <v>7.2300478220555577</v>
      </c>
      <c r="DG75" s="65">
        <f t="shared" si="110"/>
        <v>7.219256705903236</v>
      </c>
      <c r="DH75" s="65">
        <f t="shared" si="110"/>
        <v>7.2084816958944264</v>
      </c>
      <c r="DI75" s="65">
        <f t="shared" si="110"/>
        <v>7.1977227679901068</v>
      </c>
      <c r="DJ75" s="65">
        <f t="shared" si="110"/>
        <v>7.1869798981871362</v>
      </c>
      <c r="DK75" s="65">
        <f t="shared" si="110"/>
        <v>7.1762530625182004</v>
      </c>
      <c r="DL75" s="65">
        <f t="shared" si="110"/>
        <v>7.1655422370517563</v>
      </c>
      <c r="DM75" s="65">
        <f t="shared" si="110"/>
        <v>7.1548473978919773</v>
      </c>
      <c r="DN75" s="65">
        <f t="shared" si="110"/>
        <v>7.1441685211787052</v>
      </c>
      <c r="DO75" s="65">
        <f t="shared" si="110"/>
        <v>7.1335055830873948</v>
      </c>
      <c r="DP75" s="65">
        <f t="shared" si="110"/>
        <v>7.122858559829055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37.657645937096426</v>
      </c>
      <c r="BR88" s="65">
        <f t="shared" si="135"/>
        <v>33.189925016175252</v>
      </c>
      <c r="BS88" s="65">
        <f t="shared" si="135"/>
        <v>33.841334200771136</v>
      </c>
      <c r="BT88" s="65">
        <f t="shared" si="135"/>
        <v>34.480851311627688</v>
      </c>
      <c r="BU88" s="65">
        <f t="shared" si="135"/>
        <v>35.105862929319137</v>
      </c>
      <c r="BV88" s="65">
        <f t="shared" si="135"/>
        <v>35.7128033341695</v>
      </c>
      <c r="BW88" s="65">
        <f t="shared" si="135"/>
        <v>36.299368719793996</v>
      </c>
      <c r="BX88" s="65">
        <f t="shared" si="135"/>
        <v>36.854648890556255</v>
      </c>
      <c r="BY88" s="65">
        <f t="shared" si="135"/>
        <v>37.386834441959039</v>
      </c>
      <c r="BZ88" s="65">
        <f t="shared" si="135"/>
        <v>37.266422855636961</v>
      </c>
      <c r="CA88" s="65">
        <f t="shared" si="135"/>
        <v>37.125748135545805</v>
      </c>
      <c r="CB88" s="65">
        <f t="shared" si="135"/>
        <v>36.966360767737825</v>
      </c>
      <c r="CC88" s="65">
        <f t="shared" si="135"/>
        <v>36.973969440339253</v>
      </c>
      <c r="CD88" s="65">
        <f t="shared" si="135"/>
        <v>36.965765766309858</v>
      </c>
      <c r="CE88" s="65">
        <f t="shared" si="135"/>
        <v>36.941244298329153</v>
      </c>
      <c r="CF88" s="65">
        <f t="shared" si="135"/>
        <v>36.90109354935808</v>
      </c>
      <c r="CG88" s="65">
        <f t="shared" si="135"/>
        <v>36.846239032238429</v>
      </c>
      <c r="CH88" s="65">
        <f t="shared" si="135"/>
        <v>36.768927477466875</v>
      </c>
      <c r="CI88" s="65">
        <f t="shared" si="135"/>
        <v>36.675950895165954</v>
      </c>
      <c r="CJ88" s="65">
        <f t="shared" si="135"/>
        <v>36.568293203634425</v>
      </c>
      <c r="CK88" s="65">
        <f t="shared" si="135"/>
        <v>36.446418334530378</v>
      </c>
      <c r="CL88" s="65">
        <f t="shared" si="135"/>
        <v>36.31014674926476</v>
      </c>
      <c r="CM88" s="65">
        <f t="shared" si="135"/>
        <v>36.089761646186169</v>
      </c>
      <c r="CN88" s="65">
        <f t="shared" si="135"/>
        <v>35.85498190263818</v>
      </c>
      <c r="CO88" s="65">
        <f t="shared" si="135"/>
        <v>35.608291546338208</v>
      </c>
      <c r="CP88" s="65">
        <f t="shared" si="135"/>
        <v>35.350187505234494</v>
      </c>
      <c r="CQ88" s="65">
        <f t="shared" si="135"/>
        <v>35.080136775306329</v>
      </c>
      <c r="CR88" s="65">
        <f t="shared" si="135"/>
        <v>35.060236043561332</v>
      </c>
      <c r="CS88" s="65">
        <f t="shared" si="135"/>
        <v>35.029327333198516</v>
      </c>
      <c r="CT88" s="65">
        <f t="shared" si="135"/>
        <v>34.988733461669753</v>
      </c>
      <c r="CU88" s="65">
        <f t="shared" si="135"/>
        <v>34.937127905088964</v>
      </c>
      <c r="CV88" s="69">
        <f t="shared" si="135"/>
        <v>34.874215845404777</v>
      </c>
      <c r="CW88" s="65">
        <f t="shared" ref="CW88:DP88" si="136">CW$49*CW45</f>
        <v>34.822164776978802</v>
      </c>
      <c r="CX88" s="65">
        <f t="shared" si="136"/>
        <v>34.770191396714651</v>
      </c>
      <c r="CY88" s="65">
        <f t="shared" si="136"/>
        <v>34.718295588659856</v>
      </c>
      <c r="CZ88" s="65">
        <f t="shared" si="136"/>
        <v>34.666477237034997</v>
      </c>
      <c r="DA88" s="65">
        <f t="shared" si="136"/>
        <v>34.614736226233454</v>
      </c>
      <c r="DB88" s="65">
        <f t="shared" si="136"/>
        <v>34.563072440821166</v>
      </c>
      <c r="DC88" s="65">
        <f t="shared" si="136"/>
        <v>34.511485765536356</v>
      </c>
      <c r="DD88" s="65">
        <f t="shared" si="136"/>
        <v>34.459976085289291</v>
      </c>
      <c r="DE88" s="65">
        <f t="shared" si="136"/>
        <v>34.408543285161997</v>
      </c>
      <c r="DF88" s="65">
        <f t="shared" si="136"/>
        <v>34.357187250408025</v>
      </c>
      <c r="DG88" s="65">
        <f t="shared" si="136"/>
        <v>34.305907866452195</v>
      </c>
      <c r="DH88" s="65">
        <f t="shared" si="136"/>
        <v>34.254705018890334</v>
      </c>
      <c r="DI88" s="65">
        <f t="shared" si="136"/>
        <v>34.203578593489006</v>
      </c>
      <c r="DJ88" s="65">
        <f t="shared" si="136"/>
        <v>34.152528476185289</v>
      </c>
      <c r="DK88" s="65">
        <f t="shared" si="136"/>
        <v>34.101554553086508</v>
      </c>
      <c r="DL88" s="65">
        <f t="shared" si="136"/>
        <v>34.050656710469958</v>
      </c>
      <c r="DM88" s="65">
        <f t="shared" si="136"/>
        <v>33.999834834782689</v>
      </c>
      <c r="DN88" s="65">
        <f t="shared" si="136"/>
        <v>33.949088812641222</v>
      </c>
      <c r="DO88" s="65">
        <f t="shared" si="136"/>
        <v>33.898418530831314</v>
      </c>
      <c r="DP88" s="65">
        <f t="shared" si="136"/>
        <v>33.847823876307686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L46" si="2">K15</f>
        <v>1.7440960060941961E-4</v>
      </c>
      <c r="M15" s="42">
        <f t="shared" ref="M15:AO15" si="3">L15*(1-$F$4)</f>
        <v>1.7379078147350632E-4</v>
      </c>
      <c r="N15" s="42">
        <f t="shared" si="3"/>
        <v>1.7317415795710958E-4</v>
      </c>
      <c r="O15" s="42">
        <f t="shared" si="3"/>
        <v>1.7255972226999671E-4</v>
      </c>
      <c r="P15" s="42">
        <f t="shared" si="3"/>
        <v>1.7194746664957538E-4</v>
      </c>
      <c r="Q15" s="42">
        <f t="shared" si="3"/>
        <v>1.7133738336079556E-4</v>
      </c>
      <c r="R15" s="42">
        <f t="shared" si="3"/>
        <v>1.7072946469605179E-4</v>
      </c>
      <c r="S15" s="42">
        <f t="shared" si="3"/>
        <v>1.7012370297508583E-4</v>
      </c>
      <c r="T15" s="42">
        <f t="shared" si="3"/>
        <v>1.6952009054488956E-4</v>
      </c>
      <c r="U15" s="42">
        <f t="shared" si="3"/>
        <v>1.6891861977960838E-4</v>
      </c>
      <c r="V15" s="42">
        <f t="shared" si="3"/>
        <v>1.6831928308044483E-4</v>
      </c>
      <c r="W15" s="42">
        <f t="shared" si="3"/>
        <v>1.6772207287556255E-4</v>
      </c>
      <c r="X15" s="42">
        <f t="shared" si="3"/>
        <v>1.6712698161999072E-4</v>
      </c>
      <c r="Y15" s="42">
        <f t="shared" si="3"/>
        <v>1.6653400179552863E-4</v>
      </c>
      <c r="Z15" s="42">
        <f t="shared" si="3"/>
        <v>1.6594312591065074E-4</v>
      </c>
      <c r="AA15" s="42">
        <f t="shared" si="3"/>
        <v>1.6535434650041207E-4</v>
      </c>
      <c r="AB15" s="42">
        <f t="shared" si="3"/>
        <v>1.6476765612635381E-4</v>
      </c>
      <c r="AC15" s="42">
        <f t="shared" si="3"/>
        <v>1.6418304737640945E-4</v>
      </c>
      <c r="AD15" s="42">
        <f t="shared" si="3"/>
        <v>1.6360051286481105E-4</v>
      </c>
      <c r="AE15" s="42">
        <f t="shared" si="3"/>
        <v>1.6302004523199596E-4</v>
      </c>
      <c r="AF15" s="42">
        <f t="shared" si="3"/>
        <v>1.6244163714451386E-4</v>
      </c>
      <c r="AG15" s="42">
        <f t="shared" si="3"/>
        <v>1.6186528129493412E-4</v>
      </c>
      <c r="AH15" s="42">
        <f t="shared" si="3"/>
        <v>1.6129097040175336E-4</v>
      </c>
      <c r="AI15" s="42">
        <f t="shared" si="3"/>
        <v>1.6071869720930365E-4</v>
      </c>
      <c r="AJ15" s="42">
        <f t="shared" si="3"/>
        <v>1.6014845448766073E-4</v>
      </c>
      <c r="AK15" s="42">
        <f t="shared" si="3"/>
        <v>1.5958023503255265E-4</v>
      </c>
      <c r="AL15" s="42">
        <f t="shared" si="3"/>
        <v>1.5901403166526882E-4</v>
      </c>
      <c r="AM15" s="42">
        <f t="shared" si="3"/>
        <v>1.5844983723256926E-4</v>
      </c>
      <c r="AN15" s="42">
        <f t="shared" si="3"/>
        <v>1.5788764460659426E-4</v>
      </c>
      <c r="AO15" s="42">
        <f t="shared" si="3"/>
        <v>1.5732744668477434E-4</v>
      </c>
      <c r="AP15" s="42">
        <f t="shared" ref="AP15:BJ15" si="4">AO15*(1-$F$4)</f>
        <v>1.5676923638974051E-4</v>
      </c>
      <c r="AQ15" s="42">
        <f t="shared" si="4"/>
        <v>1.5621300666923482E-4</v>
      </c>
      <c r="AR15" s="42">
        <f t="shared" si="4"/>
        <v>1.5565875049602132E-4</v>
      </c>
      <c r="AS15" s="42">
        <f t="shared" si="4"/>
        <v>1.5510646086779723E-4</v>
      </c>
      <c r="AT15" s="42">
        <f t="shared" si="4"/>
        <v>1.5455613080710449E-4</v>
      </c>
      <c r="AU15" s="42">
        <f t="shared" si="4"/>
        <v>1.5400775336124164E-4</v>
      </c>
      <c r="AV15" s="42">
        <f t="shared" si="4"/>
        <v>1.5346132160217593E-4</v>
      </c>
      <c r="AW15" s="42">
        <f t="shared" si="4"/>
        <v>1.5291682862645587E-4</v>
      </c>
      <c r="AX15" s="42">
        <f t="shared" si="4"/>
        <v>1.5237426755512393E-4</v>
      </c>
      <c r="AY15" s="42">
        <f t="shared" si="4"/>
        <v>1.5183363153362965E-4</v>
      </c>
      <c r="AZ15" s="42">
        <f t="shared" si="4"/>
        <v>1.5129491373174311E-4</v>
      </c>
      <c r="BA15" s="42">
        <f t="shared" si="4"/>
        <v>1.5075810734346853E-4</v>
      </c>
      <c r="BB15" s="42">
        <f t="shared" si="4"/>
        <v>1.502232055869584E-4</v>
      </c>
      <c r="BC15" s="42">
        <f t="shared" si="4"/>
        <v>1.4969020170442772E-4</v>
      </c>
      <c r="BD15" s="42">
        <f t="shared" si="4"/>
        <v>1.4915908896206864E-4</v>
      </c>
      <c r="BE15" s="42">
        <f t="shared" si="4"/>
        <v>1.4862986064996541E-4</v>
      </c>
      <c r="BF15" s="42">
        <f t="shared" si="4"/>
        <v>1.4810251008200959E-4</v>
      </c>
      <c r="BG15" s="42">
        <f t="shared" si="4"/>
        <v>1.4757703059581559E-4</v>
      </c>
      <c r="BH15" s="42">
        <f t="shared" si="4"/>
        <v>1.4705341555263648E-4</v>
      </c>
      <c r="BI15" s="42">
        <f t="shared" si="4"/>
        <v>1.4653165833728015E-4</v>
      </c>
      <c r="BJ15" s="42">
        <f t="shared" si="4"/>
        <v>1.4601175235802571E-4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7.2028981194923007</v>
      </c>
      <c r="BT15" s="8" cm="1">
        <f t="array" ref="BT15">N15*INDEX(prod_est,$G15+$H15-1,MATCH(BT$14,$BP$14:$DP$14,0))</f>
        <v>7.3588944795068576</v>
      </c>
      <c r="BU15" s="8" cm="1">
        <f t="array" ref="BU15">O15*INDEX(prod_est,$G15+$H15-1,MATCH(BU$14,$BP$14:$DP$14,0))</f>
        <v>7.5159705929819864</v>
      </c>
      <c r="BV15" s="8" cm="1">
        <f t="array" ref="BV15">P15*INDEX(prod_est,$G15+$H15-1,MATCH(BV$14,$BP$14:$DP$14,0))</f>
        <v>7.6741607027821814</v>
      </c>
      <c r="BW15" s="8" cm="1">
        <f t="array" ref="BW15">Q15*INDEX(prod_est,$G15+$H15-1,MATCH(BW$14,$BP$14:$DP$14,0))</f>
        <v>7.8333896920348174</v>
      </c>
      <c r="BX15" s="8" cm="1">
        <f t="array" ref="BX15">R15*INDEX(prod_est,$G15+$H15-1,MATCH(BX$14,$BP$14:$DP$14,0))</f>
        <v>7.9939139344196661</v>
      </c>
      <c r="BY15" s="8" cm="1">
        <f t="array" ref="BY15">S15*INDEX(prod_est,$G15+$H15-1,MATCH(BY$14,$BP$14:$DP$14,0))</f>
        <v>8.1559414031338964</v>
      </c>
      <c r="BZ15" s="8" cm="1">
        <f t="array" ref="BZ15">T15*INDEX(prod_est,$G15+$H15-1,MATCH(BZ$14,$BP$14:$DP$14,0))</f>
        <v>8.2547835028838268</v>
      </c>
      <c r="CA15" s="8" cm="1">
        <f t="array" ref="CA15">U15*INDEX(prod_est,$G15+$H15-1,MATCH(CA$14,$BP$14:$DP$14,0))</f>
        <v>8.3538155308534243</v>
      </c>
      <c r="CB15" s="8" cm="1">
        <f t="array" ref="CB15">V15*INDEX(prod_est,$G15+$H15-1,MATCH(CB$14,$BP$14:$DP$14,0))</f>
        <v>8.4531478429984706</v>
      </c>
      <c r="CC15" s="8" cm="1">
        <f t="array" ref="CC15">W15*INDEX(prod_est,$G15+$H15-1,MATCH(CC$14,$BP$14:$DP$14,0))</f>
        <v>8.5527909429563191</v>
      </c>
      <c r="CD15" s="8" cm="1">
        <f t="array" ref="CD15">X15*INDEX(prod_est,$G15+$H15-1,MATCH(CD$14,$BP$14:$DP$14,0))</f>
        <v>8.6526525132435506</v>
      </c>
      <c r="CE15" s="8" cm="1">
        <f t="array" ref="CE15">Y15*INDEX(prod_est,$G15+$H15-1,MATCH(CE$14,$BP$14:$DP$14,0))</f>
        <v>8.7525836917213287</v>
      </c>
      <c r="CF15" s="8" cm="1">
        <f t="array" ref="CF15">Z15*INDEX(prod_est,$G15+$H15-1,MATCH(CF$14,$BP$14:$DP$14,0))</f>
        <v>8.8525801997050344</v>
      </c>
      <c r="CG15" s="8" cm="1">
        <f t="array" ref="CG15">AA15*INDEX(prod_est,$G15+$H15-1,MATCH(CG$14,$BP$14:$DP$14,0))</f>
        <v>8.9523593102830894</v>
      </c>
      <c r="CH15" s="8" cm="1">
        <f t="array" ref="CH15">AB15*INDEX(prod_est,$G15+$H15-1,MATCH(CH$14,$BP$14:$DP$14,0))</f>
        <v>9.0517003889551777</v>
      </c>
      <c r="CI15" s="8" cm="1">
        <f t="array" ref="CI15">AC15*INDEX(prod_est,$G15+$H15-1,MATCH(CI$14,$BP$14:$DP$14,0))</f>
        <v>9.1503112238691386</v>
      </c>
      <c r="CJ15" s="8" cm="1">
        <f t="array" ref="CJ15">AD15*INDEX(prod_est,$G15+$H15-1,MATCH(CJ$14,$BP$14:$DP$14,0))</f>
        <v>9.2480843307186955</v>
      </c>
      <c r="CK15" s="8" cm="1">
        <f t="array" ref="CK15">AE15*INDEX(prod_est,$G15+$H15-1,MATCH(CK$14,$BP$14:$DP$14,0))</f>
        <v>9.3447256244598531</v>
      </c>
      <c r="CL15" s="8" cm="1">
        <f t="array" ref="CL15">AF15*INDEX(prod_est,$G15+$H15-1,MATCH(CL$14,$BP$14:$DP$14,0))</f>
        <v>9.439951655418005</v>
      </c>
      <c r="CM15" s="8" cm="1">
        <f t="array" ref="CM15">AG15*INDEX(prod_est,$G15+$H15-1,MATCH(CM$14,$BP$14:$DP$14,0))</f>
        <v>9.5335989579121048</v>
      </c>
      <c r="CN15" s="8" cm="1">
        <f t="array" ref="CN15">AH15*INDEX(prod_est,$G15+$H15-1,MATCH(CN$14,$BP$14:$DP$14,0))</f>
        <v>9.6254814856734274</v>
      </c>
      <c r="CO15" s="8" cm="1">
        <f t="array" ref="CO15">AI15*INDEX(prod_est,$G15+$H15-1,MATCH(CO$14,$BP$14:$DP$14,0))</f>
        <v>9.7154299624196305</v>
      </c>
      <c r="CP15" s="8" cm="1">
        <f t="array" ref="CP15">AJ15*INDEX(prod_est,$G15+$H15-1,MATCH(CP$14,$BP$14:$DP$14,0))</f>
        <v>9.8031953829787444</v>
      </c>
      <c r="CQ15" s="8" cm="1">
        <f t="array" ref="CQ15">AK15*INDEX(prod_est,$G15+$H15-1,MATCH(CQ$14,$BP$14:$DP$14,0))</f>
        <v>9.888746054991417</v>
      </c>
      <c r="CR15" s="8" cm="1">
        <f t="array" ref="CR15">AL15*INDEX(prod_est,$G15+$H15-1,MATCH(CR$14,$BP$14:$DP$14,0))</f>
        <v>9.9718481199079161</v>
      </c>
      <c r="CS15" s="8" cm="1">
        <f t="array" ref="CS15">AM15*INDEX(prod_est,$G15+$H15-1,MATCH(CS$14,$BP$14:$DP$14,0))</f>
        <v>10.052116979649819</v>
      </c>
      <c r="CT15" s="8" cm="1">
        <f t="array" ref="CT15">AN15*INDEX(prod_est,$G15+$H15-1,MATCH(CT$14,$BP$14:$DP$14,0))</f>
        <v>10.129677659864541</v>
      </c>
      <c r="CU15" s="8" cm="1">
        <f t="array" ref="CU15">AO15*INDEX(prod_est,$G15+$H15-1,MATCH(CU$14,$BP$14:$DP$14,0))</f>
        <v>10.20441286772877</v>
      </c>
      <c r="CV15" s="8" cm="1">
        <f t="array" ref="CV15">AP15*INDEX(prod_est,$G15+$H15-1,MATCH(CV$14,$BP$14:$DP$14,0))</f>
        <v>10.276366073578899</v>
      </c>
      <c r="CW15" cm="1">
        <f t="array" ref="CW15">AQ15*INDEX(prod_est,$G15+$H15-1,MATCH(CW$14,$BP$14:$DP$14,0))</f>
        <v>10.23990470934344</v>
      </c>
      <c r="CX15" cm="1">
        <f t="array" ref="CX15">AR15*INDEX(prod_est,$G15+$H15-1,MATCH(CX$14,$BP$14:$DP$14,0))</f>
        <v>10.203572712928514</v>
      </c>
      <c r="CY15" cm="1">
        <f t="array" ref="CY15">AS15*INDEX(prod_est,$G15+$H15-1,MATCH(CY$14,$BP$14:$DP$14,0))</f>
        <v>10.167369625326799</v>
      </c>
      <c r="CZ15" cm="1">
        <f t="array" ref="CZ15">AT15*INDEX(prod_est,$G15+$H15-1,MATCH(CZ$14,$BP$14:$DP$14,0))</f>
        <v>10.131294989159576</v>
      </c>
      <c r="DA15" cm="1">
        <f t="array" ref="DA15">AU15*INDEX(prod_est,$G15+$H15-1,MATCH(DA$14,$BP$14:$DP$14,0))</f>
        <v>10.095348348670933</v>
      </c>
      <c r="DB15" cm="1">
        <f t="array" ref="DB15">AV15*INDEX(prod_est,$G15+$H15-1,MATCH(DB$14,$BP$14:$DP$14,0))</f>
        <v>10.059529249722026</v>
      </c>
      <c r="DC15" cm="1">
        <f t="array" ref="DC15">AW15*INDEX(prod_est,$G15+$H15-1,MATCH(DC$14,$BP$14:$DP$14,0))</f>
        <v>10.023837239785324</v>
      </c>
      <c r="DD15" cm="1">
        <f t="array" ref="DD15">AX15*INDEX(prod_est,$G15+$H15-1,MATCH(DD$14,$BP$14:$DP$14,0))</f>
        <v>9.9882718679389075</v>
      </c>
      <c r="DE15" cm="1">
        <f t="array" ref="DE15">AY15*INDEX(prod_est,$G15+$H15-1,MATCH(DE$14,$BP$14:$DP$14,0))</f>
        <v>9.952832684860752</v>
      </c>
      <c r="DF15" cm="1">
        <f t="array" ref="DF15">AZ15*INDEX(prod_est,$G15+$H15-1,MATCH(DF$14,$BP$14:$DP$14,0))</f>
        <v>9.9175192428230758</v>
      </c>
      <c r="DG15" cm="1">
        <f t="array" ref="DG15">BA15*INDEX(prod_est,$G15+$H15-1,MATCH(DG$14,$BP$14:$DP$14,0))</f>
        <v>9.8823310956866628</v>
      </c>
      <c r="DH15" cm="1">
        <f t="array" ref="DH15">BB15*INDEX(prod_est,$G15+$H15-1,MATCH(DH$14,$BP$14:$DP$14,0))</f>
        <v>9.8472677988952384</v>
      </c>
      <c r="DI15" cm="1">
        <f t="array" ref="DI15">BC15*INDEX(prod_est,$G15+$H15-1,MATCH(DI$14,$BP$14:$DP$14,0))</f>
        <v>9.8123289094698478</v>
      </c>
      <c r="DJ15" cm="1">
        <f t="array" ref="DJ15">BD15*INDEX(prod_est,$G15+$H15-1,MATCH(DJ$14,$BP$14:$DP$14,0))</f>
        <v>9.7775139860032603</v>
      </c>
      <c r="DK15" cm="1">
        <f t="array" ref="DK15">BE15*INDEX(prod_est,$G15+$H15-1,MATCH(DK$14,$BP$14:$DP$14,0))</f>
        <v>9.7428225886543913</v>
      </c>
      <c r="DL15" cm="1">
        <f t="array" ref="DL15">BF15*INDEX(prod_est,$G15+$H15-1,MATCH(DL$14,$BP$14:$DP$14,0))</f>
        <v>9.7082542791427535</v>
      </c>
      <c r="DM15" cm="1">
        <f t="array" ref="DM15">BG15*INDEX(prod_est,$G15+$H15-1,MATCH(DM$14,$BP$14:$DP$14,0))</f>
        <v>9.673808620742907</v>
      </c>
      <c r="DN15" cm="1">
        <f t="array" ref="DN15">BH15*INDEX(prod_est,$G15+$H15-1,MATCH(DN$14,$BP$14:$DP$14,0))</f>
        <v>9.639485178278953</v>
      </c>
      <c r="DO15" cm="1">
        <f t="array" ref="DO15">BI15*INDEX(prod_est,$G15+$H15-1,MATCH(DO$14,$BP$14:$DP$14,0))</f>
        <v>9.6052835181190286</v>
      </c>
      <c r="DP15" cm="1">
        <f t="array" ref="DP15">BJ15*INDEX(prod_est,$G15+$H15-1,MATCH(DP$14,$BP$14:$DP$14,0))</f>
        <v>9.5712032081698322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ref="M26:AP26" si="29">L26*(1-$F$4)</f>
        <v>7.1755836216792096E-6</v>
      </c>
      <c r="N26" s="42">
        <f t="shared" si="29"/>
        <v>7.1501240802266428E-6</v>
      </c>
      <c r="O26" s="42">
        <f t="shared" si="29"/>
        <v>7.1247548712522619E-6</v>
      </c>
      <c r="P26" s="42">
        <f t="shared" si="29"/>
        <v>7.0994756742492488E-6</v>
      </c>
      <c r="Q26" s="42">
        <f t="shared" si="29"/>
        <v>7.0742861698479692E-6</v>
      </c>
      <c r="R26" s="42">
        <f t="shared" si="29"/>
        <v>7.0491860398119379E-6</v>
      </c>
      <c r="S26" s="42">
        <f t="shared" si="29"/>
        <v>7.0241749670337983E-6</v>
      </c>
      <c r="T26" s="42">
        <f t="shared" si="29"/>
        <v>6.9992526355313153E-6</v>
      </c>
      <c r="U26" s="42">
        <f t="shared" si="29"/>
        <v>6.9744187304433841E-6</v>
      </c>
      <c r="V26" s="42">
        <f t="shared" si="29"/>
        <v>6.9496729380260526E-6</v>
      </c>
      <c r="W26" s="42">
        <f t="shared" si="29"/>
        <v>6.9250149456485563E-6</v>
      </c>
      <c r="X26" s="42">
        <f t="shared" si="29"/>
        <v>6.9004444417893701E-6</v>
      </c>
      <c r="Y26" s="42">
        <f t="shared" si="29"/>
        <v>6.8759611160322718E-6</v>
      </c>
      <c r="Z26" s="42">
        <f t="shared" si="29"/>
        <v>6.8515646590624217E-6</v>
      </c>
      <c r="AA26" s="42">
        <f t="shared" si="29"/>
        <v>6.8272547626624525E-6</v>
      </c>
      <c r="AB26" s="42">
        <f t="shared" si="29"/>
        <v>6.8030311197085768E-6</v>
      </c>
      <c r="AC26" s="42">
        <f t="shared" si="29"/>
        <v>6.7788934241667065E-6</v>
      </c>
      <c r="AD26" s="42">
        <f t="shared" si="29"/>
        <v>6.7548413710885882E-6</v>
      </c>
      <c r="AE26" s="42">
        <f t="shared" si="29"/>
        <v>6.7308746566079483E-6</v>
      </c>
      <c r="AF26" s="42">
        <f t="shared" si="29"/>
        <v>6.7069929779366547E-6</v>
      </c>
      <c r="AG26" s="42">
        <f t="shared" si="29"/>
        <v>6.6831960333608921E-6</v>
      </c>
      <c r="AH26" s="42">
        <f t="shared" si="29"/>
        <v>6.6594835222373493E-6</v>
      </c>
      <c r="AI26" s="42">
        <f t="shared" si="29"/>
        <v>6.6358551449894219E-6</v>
      </c>
      <c r="AJ26" s="42">
        <f t="shared" si="29"/>
        <v>6.6123106031034268E-6</v>
      </c>
      <c r="AK26" s="42">
        <f t="shared" si="29"/>
        <v>6.5888495991248319E-6</v>
      </c>
      <c r="AL26" s="42">
        <f t="shared" si="29"/>
        <v>6.5654718366544964E-6</v>
      </c>
      <c r="AM26" s="42">
        <f t="shared" si="29"/>
        <v>6.5421770203449286E-6</v>
      </c>
      <c r="AN26" s="42">
        <f t="shared" si="29"/>
        <v>6.5189648558965512E-6</v>
      </c>
      <c r="AO26" s="42">
        <f t="shared" si="29"/>
        <v>6.4958350500539869E-6</v>
      </c>
      <c r="AP26" s="42">
        <f t="shared" si="29"/>
        <v>6.4727873106023514E-6</v>
      </c>
      <c r="AQ26" s="42">
        <f t="shared" ref="AQ26:BJ26" si="30">AP26*(1-$F$4)</f>
        <v>6.4498213463635624E-6</v>
      </c>
      <c r="AR26" s="42">
        <f t="shared" si="30"/>
        <v>6.4269368671926596E-6</v>
      </c>
      <c r="AS26" s="42">
        <f t="shared" si="30"/>
        <v>6.4041335839741402E-6</v>
      </c>
      <c r="AT26" s="42">
        <f t="shared" si="30"/>
        <v>6.3814112086183074E-6</v>
      </c>
      <c r="AU26" s="42">
        <f t="shared" si="30"/>
        <v>6.3587694540576283E-6</v>
      </c>
      <c r="AV26" s="42">
        <f t="shared" si="30"/>
        <v>6.3362080342431092E-6</v>
      </c>
      <c r="AW26" s="42">
        <f t="shared" si="30"/>
        <v>6.3137266641406807E-6</v>
      </c>
      <c r="AX26" s="42">
        <f t="shared" si="30"/>
        <v>6.2913250597275968E-6</v>
      </c>
      <c r="AY26" s="42">
        <f t="shared" si="30"/>
        <v>6.269002937988847E-6</v>
      </c>
      <c r="AZ26" s="42">
        <f t="shared" si="30"/>
        <v>6.24676001691358E-6</v>
      </c>
      <c r="BA26" s="42">
        <f t="shared" si="30"/>
        <v>6.2245960154915427E-6</v>
      </c>
      <c r="BB26" s="42">
        <f t="shared" si="30"/>
        <v>6.2025106537095272E-6</v>
      </c>
      <c r="BC26" s="42">
        <f t="shared" si="30"/>
        <v>6.1805036525478368E-6</v>
      </c>
      <c r="BD26" s="42">
        <f t="shared" si="30"/>
        <v>6.1585747339767564E-6</v>
      </c>
      <c r="BE26" s="42">
        <f t="shared" si="30"/>
        <v>6.136723620953044E-6</v>
      </c>
      <c r="BF26" s="42">
        <f t="shared" si="30"/>
        <v>6.1149500374164292E-6</v>
      </c>
      <c r="BG26" s="42">
        <f t="shared" si="30"/>
        <v>6.0932537082861243E-6</v>
      </c>
      <c r="BH26" s="42">
        <f t="shared" si="30"/>
        <v>6.0716343594573506E-6</v>
      </c>
      <c r="BI26" s="42">
        <f t="shared" si="30"/>
        <v>6.0500917177978756E-6</v>
      </c>
      <c r="BJ26" s="42">
        <f t="shared" si="30"/>
        <v>6.0286255111445615E-6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0.29739780980691483</v>
      </c>
      <c r="BT26" s="8" cm="1">
        <f t="array" ref="BT26">N26*INDEX(prod_est,$G26+$H26-1,MATCH(BT$14,$BP$14:$DP$14,0))</f>
        <v>0.30383868610927883</v>
      </c>
      <c r="BU26" s="8" cm="1">
        <f t="array" ref="BU26">O26*INDEX(prod_est,$G26+$H26-1,MATCH(BU$14,$BP$14:$DP$14,0))</f>
        <v>0.31032414395492974</v>
      </c>
      <c r="BV26" s="8" cm="1">
        <f t="array" ref="BV26">P26*INDEX(prod_est,$G26+$H26-1,MATCH(BV$14,$BP$14:$DP$14,0))</f>
        <v>0.31685559718489842</v>
      </c>
      <c r="BW26" s="8" cm="1">
        <f t="array" ref="BW26">Q26*INDEX(prod_est,$G26+$H26-1,MATCH(BW$14,$BP$14:$DP$14,0))</f>
        <v>0.32342994432627387</v>
      </c>
      <c r="BX26" s="8" cm="1">
        <f t="array" ref="BX26">R26*INDEX(prod_est,$G26+$H26-1,MATCH(BX$14,$BP$14:$DP$14,0))</f>
        <v>0.33005777069757525</v>
      </c>
      <c r="BY26" s="8" cm="1">
        <f t="array" ref="BY26">S26*INDEX(prod_est,$G26+$H26-1,MATCH(BY$14,$BP$14:$DP$14,0))</f>
        <v>0.33674766322760691</v>
      </c>
      <c r="BZ26" s="8" cm="1">
        <f t="array" ref="BZ26">T26*INDEX(prod_est,$G26+$H26-1,MATCH(BZ$14,$BP$14:$DP$14,0))</f>
        <v>0.34082871831053202</v>
      </c>
      <c r="CA26" s="8" cm="1">
        <f t="array" ref="CA26">U26*INDEX(prod_est,$G26+$H26-1,MATCH(CA$14,$BP$14:$DP$14,0))</f>
        <v>0.34491761526982589</v>
      </c>
      <c r="CB26" s="8" cm="1">
        <f t="array" ref="CB26">V26*INDEX(prod_est,$G26+$H26-1,MATCH(CB$14,$BP$14:$DP$14,0))</f>
        <v>0.34901891055193601</v>
      </c>
      <c r="CC26" s="8" cm="1">
        <f t="array" ref="CC26">W26*INDEX(prod_est,$G26+$H26-1,MATCH(CC$14,$BP$14:$DP$14,0))</f>
        <v>0.3531330378376798</v>
      </c>
      <c r="CD26" s="8" cm="1">
        <f t="array" ref="CD26">X26*INDEX(prod_est,$G26+$H26-1,MATCH(CD$14,$BP$14:$DP$14,0))</f>
        <v>0.35725618546445687</v>
      </c>
      <c r="CE26" s="8" cm="1">
        <f t="array" ref="CE26">Y26*INDEX(prod_est,$G26+$H26-1,MATCH(CE$14,$BP$14:$DP$14,0))</f>
        <v>0.36138220711819785</v>
      </c>
      <c r="CF26" s="8" cm="1">
        <f t="array" ref="CF26">Z26*INDEX(prod_est,$G26+$H26-1,MATCH(CF$14,$BP$14:$DP$14,0))</f>
        <v>0.3655109261378679</v>
      </c>
      <c r="CG26" s="8" cm="1">
        <f t="array" ref="CG26">AA26*INDEX(prod_est,$G26+$H26-1,MATCH(CG$14,$BP$14:$DP$14,0))</f>
        <v>0.36963066911605774</v>
      </c>
      <c r="CH26" s="8" cm="1">
        <f t="array" ref="CH26">AB26*INDEX(prod_est,$G26+$H26-1,MATCH(CH$14,$BP$14:$DP$14,0))</f>
        <v>0.37373232635607684</v>
      </c>
      <c r="CI26" s="8" cm="1">
        <f t="array" ref="CI26">AC26*INDEX(prod_est,$G26+$H26-1,MATCH(CI$14,$BP$14:$DP$14,0))</f>
        <v>0.37780383283029445</v>
      </c>
      <c r="CJ26" s="8" cm="1">
        <f t="array" ref="CJ26">AD26*INDEX(prod_est,$G26+$H26-1,MATCH(CJ$14,$BP$14:$DP$14,0))</f>
        <v>0.38184075065874279</v>
      </c>
      <c r="CK26" s="8" cm="1">
        <f t="array" ref="CK26">AE26*INDEX(prod_est,$G26+$H26-1,MATCH(CK$14,$BP$14:$DP$14,0))</f>
        <v>0.38583093747226294</v>
      </c>
      <c r="CL26" s="8" cm="1">
        <f t="array" ref="CL26">AF26*INDEX(prod_est,$G26+$H26-1,MATCH(CL$14,$BP$14:$DP$14,0))</f>
        <v>0.38976269002154879</v>
      </c>
      <c r="CM26" s="8" cm="1">
        <f t="array" ref="CM26">AG26*INDEX(prod_est,$G26+$H26-1,MATCH(CM$14,$BP$14:$DP$14,0))</f>
        <v>0.39362925903225049</v>
      </c>
      <c r="CN26" s="8" cm="1">
        <f t="array" ref="CN26">AH26*INDEX(prod_est,$G26+$H26-1,MATCH(CN$14,$BP$14:$DP$14,0))</f>
        <v>0.39742296290844342</v>
      </c>
      <c r="CO26" s="8" cm="1">
        <f t="array" ref="CO26">AI26*INDEX(prod_est,$G26+$H26-1,MATCH(CO$14,$BP$14:$DP$14,0))</f>
        <v>0.40113681246399907</v>
      </c>
      <c r="CP26" s="8" cm="1">
        <f t="array" ref="CP26">AJ26*INDEX(prod_est,$G26+$H26-1,MATCH(CP$14,$BP$14:$DP$14,0))</f>
        <v>0.40476052661600526</v>
      </c>
      <c r="CQ26" s="8" cm="1">
        <f t="array" ref="CQ26">AK26*INDEX(prod_est,$G26+$H26-1,MATCH(CQ$14,$BP$14:$DP$14,0))</f>
        <v>0.40829279683029951</v>
      </c>
      <c r="CR26" s="8" cm="1">
        <f t="array" ref="CR26">AL26*INDEX(prod_est,$G26+$H26-1,MATCH(CR$14,$BP$14:$DP$14,0))</f>
        <v>0.41172396740728118</v>
      </c>
      <c r="CS26" s="8" cm="1">
        <f t="array" ref="CS26">AM26*INDEX(prod_est,$G26+$H26-1,MATCH(CS$14,$BP$14:$DP$14,0))</f>
        <v>0.41503815881842149</v>
      </c>
      <c r="CT26" s="8" cm="1">
        <f t="array" ref="CT26">AN26*INDEX(prod_est,$G26+$H26-1,MATCH(CT$14,$BP$14:$DP$14,0))</f>
        <v>0.41824053320166743</v>
      </c>
      <c r="CU26" s="8" cm="1">
        <f t="array" ref="CU26">AO26*INDEX(prod_est,$G26+$H26-1,MATCH(CU$14,$BP$14:$DP$14,0))</f>
        <v>0.42132624769680083</v>
      </c>
      <c r="CV26" s="8" cm="1">
        <f t="array" ref="CV26">AP26*INDEX(prod_est,$G26+$H26-1,MATCH(CV$14,$BP$14:$DP$14,0))</f>
        <v>0.42429709713454389</v>
      </c>
      <c r="CW26" cm="1">
        <f t="array" ref="CW26">AQ26*INDEX(prod_est,$G26+$H26-1,MATCH(CW$14,$BP$14:$DP$14,0))</f>
        <v>0.42279165728431856</v>
      </c>
      <c r="CX26" cm="1">
        <f t="array" ref="CX26">AR26*INDEX(prod_est,$G26+$H26-1,MATCH(CX$14,$BP$14:$DP$14,0))</f>
        <v>0.42129155885442798</v>
      </c>
      <c r="CY26" cm="1">
        <f t="array" ref="CY26">AS26*INDEX(prod_est,$G26+$H26-1,MATCH(CY$14,$BP$14:$DP$14,0))</f>
        <v>0.41979678289308803</v>
      </c>
      <c r="CZ26" cm="1">
        <f t="array" ref="CZ26">AT26*INDEX(prod_est,$G26+$H26-1,MATCH(CZ$14,$BP$14:$DP$14,0))</f>
        <v>0.41830731051575698</v>
      </c>
      <c r="DA26" cm="1">
        <f t="array" ref="DA26">AU26*INDEX(prod_est,$G26+$H26-1,MATCH(DA$14,$BP$14:$DP$14,0))</f>
        <v>0.41682312290489676</v>
      </c>
      <c r="DB26" cm="1">
        <f t="array" ref="DB26">AV26*INDEX(prod_est,$G26+$H26-1,MATCH(DB$14,$BP$14:$DP$14,0))</f>
        <v>0.41534420130973576</v>
      </c>
      <c r="DC26" cm="1">
        <f t="array" ref="DC26">AW26*INDEX(prod_est,$G26+$H26-1,MATCH(DC$14,$BP$14:$DP$14,0))</f>
        <v>0.41387052704603122</v>
      </c>
      <c r="DD26" cm="1">
        <f t="array" ref="DD26">AX26*INDEX(prod_est,$G26+$H26-1,MATCH(DD$14,$BP$14:$DP$14,0))</f>
        <v>0.41240208149583391</v>
      </c>
      <c r="DE26" cm="1">
        <f t="array" ref="DE26">AY26*INDEX(prod_est,$G26+$H26-1,MATCH(DE$14,$BP$14:$DP$14,0))</f>
        <v>0.41093884610725229</v>
      </c>
      <c r="DF26" cm="1">
        <f t="array" ref="DF26">AZ26*INDEX(prod_est,$G26+$H26-1,MATCH(DF$14,$BP$14:$DP$14,0))</f>
        <v>0.40948080239421847</v>
      </c>
      <c r="DG26" cm="1">
        <f t="array" ref="DG26">BA26*INDEX(prod_est,$G26+$H26-1,MATCH(DG$14,$BP$14:$DP$14,0))</f>
        <v>0.40802793193625481</v>
      </c>
      <c r="DH26" cm="1">
        <f t="array" ref="DH26">BB26*INDEX(prod_est,$G26+$H26-1,MATCH(DH$14,$BP$14:$DP$14,0))</f>
        <v>0.40658021637824071</v>
      </c>
      <c r="DI26" cm="1">
        <f t="array" ref="DI26">BC26*INDEX(prod_est,$G26+$H26-1,MATCH(DI$14,$BP$14:$DP$14,0))</f>
        <v>0.40513763743018116</v>
      </c>
      <c r="DJ26" cm="1">
        <f t="array" ref="DJ26">BD26*INDEX(prod_est,$G26+$H26-1,MATCH(DJ$14,$BP$14:$DP$14,0))</f>
        <v>0.40370017686697546</v>
      </c>
      <c r="DK26" cm="1">
        <f t="array" ref="DK26">BE26*INDEX(prod_est,$G26+$H26-1,MATCH(DK$14,$BP$14:$DP$14,0))</f>
        <v>0.40226781652818699</v>
      </c>
      <c r="DL26" cm="1">
        <f t="array" ref="DL26">BF26*INDEX(prod_est,$G26+$H26-1,MATCH(DL$14,$BP$14:$DP$14,0))</f>
        <v>0.40084053831781391</v>
      </c>
      <c r="DM26" cm="1">
        <f t="array" ref="DM26">BG26*INDEX(prod_est,$G26+$H26-1,MATCH(DM$14,$BP$14:$DP$14,0))</f>
        <v>0.39941832420406032</v>
      </c>
      <c r="DN26" cm="1">
        <f t="array" ref="DN26">BH26*INDEX(prod_est,$G26+$H26-1,MATCH(DN$14,$BP$14:$DP$14,0))</f>
        <v>0.39800115621910853</v>
      </c>
      <c r="DO26" cm="1">
        <f t="array" ref="DO26">BI26*INDEX(prod_est,$G26+$H26-1,MATCH(DO$14,$BP$14:$DP$14,0))</f>
        <v>0.39658901645889227</v>
      </c>
      <c r="DP26" cm="1">
        <f t="array" ref="DP26">BJ26*INDEX(prod_est,$G26+$H26-1,MATCH(DP$14,$BP$14:$DP$14,0))</f>
        <v>0.39518188708287016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ref="M27:AP27" si="31">L27*(1-$F$4)</f>
        <v>1.9347477153482991E-5</v>
      </c>
      <c r="N27" s="42">
        <f t="shared" si="31"/>
        <v>1.9278830765598459E-5</v>
      </c>
      <c r="O27" s="42">
        <f t="shared" si="31"/>
        <v>1.9210427940558438E-5</v>
      </c>
      <c r="P27" s="42">
        <f t="shared" si="31"/>
        <v>1.9142267814182581E-5</v>
      </c>
      <c r="Q27" s="42">
        <f t="shared" si="31"/>
        <v>1.9074349525356724E-5</v>
      </c>
      <c r="R27" s="42">
        <f t="shared" si="31"/>
        <v>1.9006672216022E-5</v>
      </c>
      <c r="S27" s="42">
        <f t="shared" si="31"/>
        <v>1.8939235031164008E-5</v>
      </c>
      <c r="T27" s="42">
        <f t="shared" si="31"/>
        <v>1.8872037118802005E-5</v>
      </c>
      <c r="U27" s="42">
        <f t="shared" si="31"/>
        <v>1.8805077629978143E-5</v>
      </c>
      <c r="V27" s="42">
        <f t="shared" si="31"/>
        <v>1.8738355718746745E-5</v>
      </c>
      <c r="W27" s="42">
        <f t="shared" si="31"/>
        <v>1.8671870542163612E-5</v>
      </c>
      <c r="X27" s="42">
        <f t="shared" si="31"/>
        <v>1.8605621260275384E-5</v>
      </c>
      <c r="Y27" s="42">
        <f t="shared" si="31"/>
        <v>1.853960703610892E-5</v>
      </c>
      <c r="Z27" s="42">
        <f t="shared" si="31"/>
        <v>1.8473827035660727E-5</v>
      </c>
      <c r="AA27" s="42">
        <f t="shared" si="31"/>
        <v>1.8408280427886422E-5</v>
      </c>
      <c r="AB27" s="42">
        <f t="shared" si="31"/>
        <v>1.8342966384690229E-5</v>
      </c>
      <c r="AC27" s="42">
        <f t="shared" si="31"/>
        <v>1.8277884080914529E-5</v>
      </c>
      <c r="AD27" s="42">
        <f t="shared" si="31"/>
        <v>1.8213032694329428E-5</v>
      </c>
      <c r="AE27" s="42">
        <f t="shared" si="31"/>
        <v>1.8148411405622361E-5</v>
      </c>
      <c r="AF27" s="42">
        <f t="shared" si="31"/>
        <v>1.8084019398387758E-5</v>
      </c>
      <c r="AG27" s="42">
        <f t="shared" si="31"/>
        <v>1.8019855859116713E-5</v>
      </c>
      <c r="AH27" s="42">
        <f t="shared" si="31"/>
        <v>1.7955919977186723E-5</v>
      </c>
      <c r="AI27" s="42">
        <f t="shared" si="31"/>
        <v>1.7892210944851431E-5</v>
      </c>
      <c r="AJ27" s="42">
        <f t="shared" si="31"/>
        <v>1.7828727957230431E-5</v>
      </c>
      <c r="AK27" s="42">
        <f t="shared" si="31"/>
        <v>1.7765470212299097E-5</v>
      </c>
      <c r="AL27" s="42">
        <f t="shared" si="31"/>
        <v>1.7702436910878449E-5</v>
      </c>
      <c r="AM27" s="42">
        <f t="shared" si="31"/>
        <v>1.7639627256625061E-5</v>
      </c>
      <c r="AN27" s="42">
        <f t="shared" si="31"/>
        <v>1.7577040456020991E-5</v>
      </c>
      <c r="AO27" s="42">
        <f t="shared" si="31"/>
        <v>1.7514675718363766E-5</v>
      </c>
      <c r="AP27" s="42">
        <f t="shared" si="31"/>
        <v>1.7452532255756388E-5</v>
      </c>
      <c r="AQ27" s="42">
        <f t="shared" ref="AQ27:BJ27" si="32">AP27*(1-$F$4)</f>
        <v>1.7390609283097378E-5</v>
      </c>
      <c r="AR27" s="42">
        <f t="shared" si="32"/>
        <v>1.7328906018070861E-5</v>
      </c>
      <c r="AS27" s="42">
        <f t="shared" si="32"/>
        <v>1.726742168113668E-5</v>
      </c>
      <c r="AT27" s="42">
        <f t="shared" si="32"/>
        <v>1.7206155495520551E-5</v>
      </c>
      <c r="AU27" s="42">
        <f t="shared" si="32"/>
        <v>1.7145106687204247E-5</v>
      </c>
      <c r="AV27" s="42">
        <f t="shared" si="32"/>
        <v>1.7084274484915816E-5</v>
      </c>
      <c r="AW27" s="42">
        <f t="shared" si="32"/>
        <v>1.7023658120119839E-5</v>
      </c>
      <c r="AX27" s="42">
        <f t="shared" si="32"/>
        <v>1.6963256827007727E-5</v>
      </c>
      <c r="AY27" s="42">
        <f t="shared" si="32"/>
        <v>1.6903069842488039E-5</v>
      </c>
      <c r="AZ27" s="42">
        <f t="shared" si="32"/>
        <v>1.6843096406176842E-5</v>
      </c>
      <c r="BA27" s="42">
        <f t="shared" si="32"/>
        <v>1.6783335760388105E-5</v>
      </c>
      <c r="BB27" s="42">
        <f t="shared" si="32"/>
        <v>1.672378715012413E-5</v>
      </c>
      <c r="BC27" s="42">
        <f t="shared" si="32"/>
        <v>1.6664449823066008E-5</v>
      </c>
      <c r="BD27" s="42">
        <f t="shared" si="32"/>
        <v>1.6605323029564118E-5</v>
      </c>
      <c r="BE27" s="42">
        <f t="shared" si="32"/>
        <v>1.6546406022628659E-5</v>
      </c>
      <c r="BF27" s="42">
        <f t="shared" si="32"/>
        <v>1.6487698057920204E-5</v>
      </c>
      <c r="BG27" s="42">
        <f t="shared" si="32"/>
        <v>1.6429198393740304E-5</v>
      </c>
      <c r="BH27" s="42">
        <f t="shared" si="32"/>
        <v>1.6370906291022115E-5</v>
      </c>
      <c r="BI27" s="42">
        <f t="shared" si="32"/>
        <v>1.6312821013321062E-5</v>
      </c>
      <c r="BJ27" s="42">
        <f t="shared" si="32"/>
        <v>1.6254941826805534E-5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0.80187168516177831</v>
      </c>
      <c r="BT27" s="8" cm="1">
        <f t="array" ref="BT27">N27*INDEX(prod_est,$G27+$H27-1,MATCH(BT$14,$BP$14:$DP$14,0))</f>
        <v>0.81923817598378013</v>
      </c>
      <c r="BU27" s="8" cm="1">
        <f t="array" ref="BU27">O27*INDEX(prod_est,$G27+$H27-1,MATCH(BU$14,$BP$14:$DP$14,0))</f>
        <v>0.83672487171672516</v>
      </c>
      <c r="BV27" s="8" cm="1">
        <f t="array" ref="BV27">P27*INDEX(prod_est,$G27+$H27-1,MATCH(BV$14,$BP$14:$DP$14,0))</f>
        <v>0.85433558449053715</v>
      </c>
      <c r="BW27" s="8" cm="1">
        <f t="array" ref="BW27">Q27*INDEX(prod_est,$G27+$H27-1,MATCH(BW$14,$BP$14:$DP$14,0))</f>
        <v>0.87206195182497037</v>
      </c>
      <c r="BX27" s="8" cm="1">
        <f t="array" ref="BX27">R27*INDEX(prod_est,$G27+$H27-1,MATCH(BX$14,$BP$14:$DP$14,0))</f>
        <v>0.88993251484211455</v>
      </c>
      <c r="BY27" s="8" cm="1">
        <f t="array" ref="BY27">S27*INDEX(prod_est,$G27+$H27-1,MATCH(BY$14,$BP$14:$DP$14,0))</f>
        <v>0.90797042641950809</v>
      </c>
      <c r="BZ27" s="8" cm="1">
        <f t="array" ref="BZ27">T27*INDEX(prod_est,$G27+$H27-1,MATCH(BZ$14,$BP$14:$DP$14,0))</f>
        <v>0.91897414739078176</v>
      </c>
      <c r="CA27" s="8" cm="1">
        <f t="array" ref="CA27">U27*INDEX(prod_est,$G27+$H27-1,MATCH(CA$14,$BP$14:$DP$14,0))</f>
        <v>0.92999901235979621</v>
      </c>
      <c r="CB27" s="8" cm="1">
        <f t="array" ref="CB27">V27*INDEX(prod_est,$G27+$H27-1,MATCH(CB$14,$BP$14:$DP$14,0))</f>
        <v>0.94105730684201472</v>
      </c>
      <c r="CC27" s="8" cm="1">
        <f t="array" ref="CC27">W27*INDEX(prod_est,$G27+$H27-1,MATCH(CC$14,$BP$14:$DP$14,0))</f>
        <v>0.95215020016806595</v>
      </c>
      <c r="CD27" s="8" cm="1">
        <f t="array" ref="CD27">X27*INDEX(prod_est,$G27+$H27-1,MATCH(CD$14,$BP$14:$DP$14,0))</f>
        <v>0.96326741497809121</v>
      </c>
      <c r="CE27" s="8" cm="1">
        <f t="array" ref="CE27">Y27*INDEX(prod_est,$G27+$H27-1,MATCH(CE$14,$BP$14:$DP$14,0))</f>
        <v>0.97439237900740716</v>
      </c>
      <c r="CF27" s="8" cm="1">
        <f t="array" ref="CF27">Z27*INDEX(prod_est,$G27+$H27-1,MATCH(CF$14,$BP$14:$DP$14,0))</f>
        <v>0.98552461592607099</v>
      </c>
      <c r="CG27" s="8" cm="1">
        <f t="array" ref="CG27">AA27*INDEX(prod_est,$G27+$H27-1,MATCH(CG$14,$BP$14:$DP$14,0))</f>
        <v>0.99663265080534369</v>
      </c>
      <c r="CH27" s="8" cm="1">
        <f t="array" ref="CH27">AB27*INDEX(prod_est,$G27+$H27-1,MATCH(CH$14,$BP$14:$DP$14,0))</f>
        <v>1.0076919212322022</v>
      </c>
      <c r="CI27" s="8" cm="1">
        <f t="array" ref="CI27">AC27*INDEX(prod_est,$G27+$H27-1,MATCH(CI$14,$BP$14:$DP$14,0))</f>
        <v>1.018669896354977</v>
      </c>
      <c r="CJ27" s="8" cm="1">
        <f t="array" ref="CJ27">AD27*INDEX(prod_est,$G27+$H27-1,MATCH(CJ$14,$BP$14:$DP$14,0))</f>
        <v>1.0295546103481943</v>
      </c>
      <c r="CK27" s="8" cm="1">
        <f t="array" ref="CK27">AE27*INDEX(prod_est,$G27+$H27-1,MATCH(CK$14,$BP$14:$DP$14,0))</f>
        <v>1.0403133238247497</v>
      </c>
      <c r="CL27" s="8" cm="1">
        <f t="array" ref="CL27">AF27*INDEX(prod_est,$G27+$H27-1,MATCH(CL$14,$BP$14:$DP$14,0))</f>
        <v>1.050914481393401</v>
      </c>
      <c r="CM27" s="8" cm="1">
        <f t="array" ref="CM27">AG27*INDEX(prod_est,$G27+$H27-1,MATCH(CM$14,$BP$14:$DP$14,0))</f>
        <v>1.0613398850317759</v>
      </c>
      <c r="CN27" s="8" cm="1">
        <f t="array" ref="CN27">AH27*INDEX(prod_est,$G27+$H27-1,MATCH(CN$14,$BP$14:$DP$14,0))</f>
        <v>1.0715688229052009</v>
      </c>
      <c r="CO27" s="8" cm="1">
        <f t="array" ref="CO27">AI27*INDEX(prod_est,$G27+$H27-1,MATCH(CO$14,$BP$14:$DP$14,0))</f>
        <v>1.0815824501188116</v>
      </c>
      <c r="CP27" s="8" cm="1">
        <f t="array" ref="CP27">AJ27*INDEX(prod_est,$G27+$H27-1,MATCH(CP$14,$BP$14:$DP$14,0))</f>
        <v>1.0913530458589091</v>
      </c>
      <c r="CQ27" s="8" cm="1">
        <f t="array" ref="CQ27">AK27*INDEX(prod_est,$G27+$H27-1,MATCH(CQ$14,$BP$14:$DP$14,0))</f>
        <v>1.1008770819337605</v>
      </c>
      <c r="CR27" s="8" cm="1">
        <f t="array" ref="CR27">AL27*INDEX(prod_est,$G27+$H27-1,MATCH(CR$14,$BP$14:$DP$14,0))</f>
        <v>1.1101285237464227</v>
      </c>
      <c r="CS27" s="8" cm="1">
        <f t="array" ref="CS27">AM27*INDEX(prod_est,$G27+$H27-1,MATCH(CS$14,$BP$14:$DP$14,0))</f>
        <v>1.1190645554324836</v>
      </c>
      <c r="CT27" s="8" cm="1">
        <f t="array" ref="CT27">AN27*INDEX(prod_est,$G27+$H27-1,MATCH(CT$14,$BP$14:$DP$14,0))</f>
        <v>1.1276990956292645</v>
      </c>
      <c r="CU27" s="8" cm="1">
        <f t="array" ref="CU27">AO27*INDEX(prod_est,$G27+$H27-1,MATCH(CU$14,$BP$14:$DP$14,0))</f>
        <v>1.1360190865658057</v>
      </c>
      <c r="CV27" s="8" cm="1">
        <f t="array" ref="CV27">AP27*INDEX(prod_est,$G27+$H27-1,MATCH(CV$14,$BP$14:$DP$14,0))</f>
        <v>1.1440293676319362</v>
      </c>
      <c r="CW27" cm="1">
        <f t="array" ref="CW27">AQ27*INDEX(prod_est,$G27+$H27-1,MATCH(CW$14,$BP$14:$DP$14,0))</f>
        <v>1.1399702604367834</v>
      </c>
      <c r="CX27" cm="1">
        <f t="array" ref="CX27">AR27*INDEX(prod_est,$G27+$H27-1,MATCH(CX$14,$BP$14:$DP$14,0))</f>
        <v>1.1359255552768299</v>
      </c>
      <c r="CY27" cm="1">
        <f t="array" ref="CY27">AS27*INDEX(prod_est,$G27+$H27-1,MATCH(CY$14,$BP$14:$DP$14,0))</f>
        <v>1.1318952010525092</v>
      </c>
      <c r="CZ27" cm="1">
        <f t="array" ref="CZ27">AT27*INDEX(prod_est,$G27+$H27-1,MATCH(CZ$14,$BP$14:$DP$14,0))</f>
        <v>1.1278791468455605</v>
      </c>
      <c r="DA27" cm="1">
        <f t="array" ref="DA27">AU27*INDEX(prod_est,$G27+$H27-1,MATCH(DA$14,$BP$14:$DP$14,0))</f>
        <v>1.1238773419183843</v>
      </c>
      <c r="DB27" cm="1">
        <f t="array" ref="DB27">AV27*INDEX(prod_est,$G27+$H27-1,MATCH(DB$14,$BP$14:$DP$14,0))</f>
        <v>1.119889735713403</v>
      </c>
      <c r="DC27" cm="1">
        <f t="array" ref="DC27">AW27*INDEX(prod_est,$G27+$H27-1,MATCH(DC$14,$BP$14:$DP$14,0))</f>
        <v>1.1159162778524203</v>
      </c>
      <c r="DD27" cm="1">
        <f t="array" ref="DD27">AX27*INDEX(prod_est,$G27+$H27-1,MATCH(DD$14,$BP$14:$DP$14,0))</f>
        <v>1.1119569181359867</v>
      </c>
      <c r="DE27" cm="1">
        <f t="array" ref="DE27">AY27*INDEX(prod_est,$G27+$H27-1,MATCH(DE$14,$BP$14:$DP$14,0))</f>
        <v>1.1080116065427639</v>
      </c>
      <c r="DF27" cm="1">
        <f t="array" ref="DF27">AZ27*INDEX(prod_est,$G27+$H27-1,MATCH(DF$14,$BP$14:$DP$14,0))</f>
        <v>1.1040802932288931</v>
      </c>
      <c r="DG27" cm="1">
        <f t="array" ref="DG27">BA27*INDEX(prod_est,$G27+$H27-1,MATCH(DG$14,$BP$14:$DP$14,0))</f>
        <v>1.100162928527366</v>
      </c>
      <c r="DH27" cm="1">
        <f t="array" ref="DH27">BB27*INDEX(prod_est,$G27+$H27-1,MATCH(DH$14,$BP$14:$DP$14,0))</f>
        <v>1.0962594629473963</v>
      </c>
      <c r="DI27" cm="1">
        <f t="array" ref="DI27">BC27*INDEX(prod_est,$G27+$H27-1,MATCH(DI$14,$BP$14:$DP$14,0))</f>
        <v>1.092369847173795</v>
      </c>
      <c r="DJ27" cm="1">
        <f t="array" ref="DJ27">BD27*INDEX(prod_est,$G27+$H27-1,MATCH(DJ$14,$BP$14:$DP$14,0))</f>
        <v>1.0884940320663479</v>
      </c>
      <c r="DK27" cm="1">
        <f t="array" ref="DK27">BE27*INDEX(prod_est,$G27+$H27-1,MATCH(DK$14,$BP$14:$DP$14,0))</f>
        <v>1.0846319686591934</v>
      </c>
      <c r="DL27" cm="1">
        <f t="array" ref="DL27">BF27*INDEX(prod_est,$G27+$H27-1,MATCH(DL$14,$BP$14:$DP$14,0))</f>
        <v>1.0807836081602051</v>
      </c>
      <c r="DM27" cm="1">
        <f t="array" ref="DM27">BG27*INDEX(prod_est,$G27+$H27-1,MATCH(DM$14,$BP$14:$DP$14,0))</f>
        <v>1.0769489019503748</v>
      </c>
      <c r="DN27" cm="1">
        <f t="array" ref="DN27">BH27*INDEX(prod_est,$G27+$H27-1,MATCH(DN$14,$BP$14:$DP$14,0))</f>
        <v>1.0731278015831986</v>
      </c>
      <c r="DO27" cm="1">
        <f t="array" ref="DO27">BI27*INDEX(prod_est,$G27+$H27-1,MATCH(DO$14,$BP$14:$DP$14,0))</f>
        <v>1.0693202587840644</v>
      </c>
      <c r="DP27" cm="1">
        <f t="array" ref="DP27">BJ27*INDEX(prod_est,$G27+$H27-1,MATCH(DP$14,$BP$14:$DP$14,0))</f>
        <v>1.0655262254496429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ref="M28:AP28" si="33">L28*(1-$F$4)</f>
        <v>3.4144977385384501E-6</v>
      </c>
      <c r="N28" s="42">
        <f t="shared" si="33"/>
        <v>3.4023828289649105E-6</v>
      </c>
      <c r="O28" s="42">
        <f t="shared" si="33"/>
        <v>3.3903109040541865E-6</v>
      </c>
      <c r="P28" s="42">
        <f t="shared" si="33"/>
        <v>3.3782818112932751E-6</v>
      </c>
      <c r="Q28" s="42">
        <f t="shared" si="33"/>
        <v>3.3662953987103018E-6</v>
      </c>
      <c r="R28" s="42">
        <f t="shared" si="33"/>
        <v>3.3543515148726003E-6</v>
      </c>
      <c r="S28" s="42">
        <f t="shared" si="33"/>
        <v>3.3424500088847997E-6</v>
      </c>
      <c r="T28" s="42">
        <f t="shared" si="33"/>
        <v>3.3305907303869178E-6</v>
      </c>
      <c r="U28" s="42">
        <f t="shared" si="33"/>
        <v>3.3187735295524615E-6</v>
      </c>
      <c r="V28" s="42">
        <f t="shared" si="33"/>
        <v>3.3069982570865335E-6</v>
      </c>
      <c r="W28" s="42">
        <f t="shared" si="33"/>
        <v>3.295264764223948E-6</v>
      </c>
      <c r="X28" s="42">
        <f t="shared" si="33"/>
        <v>3.2835729027273484E-6</v>
      </c>
      <c r="Y28" s="42">
        <f t="shared" si="33"/>
        <v>3.271922524885337E-6</v>
      </c>
      <c r="Z28" s="42">
        <f t="shared" si="33"/>
        <v>3.2603134835106078E-6</v>
      </c>
      <c r="AA28" s="42">
        <f t="shared" si="33"/>
        <v>3.2487456319380864E-6</v>
      </c>
      <c r="AB28" s="42">
        <f t="shared" si="33"/>
        <v>3.2372188240230785E-6</v>
      </c>
      <c r="AC28" s="42">
        <f t="shared" si="33"/>
        <v>3.2257329141394225E-6</v>
      </c>
      <c r="AD28" s="42">
        <f t="shared" si="33"/>
        <v>3.2142877571776502E-6</v>
      </c>
      <c r="AE28" s="42">
        <f t="shared" si="33"/>
        <v>3.202883208543153E-6</v>
      </c>
      <c r="AF28" s="42">
        <f t="shared" si="33"/>
        <v>3.1915191241543559E-6</v>
      </c>
      <c r="AG28" s="42">
        <f t="shared" si="33"/>
        <v>3.1801953604408961E-6</v>
      </c>
      <c r="AH28" s="42">
        <f t="shared" si="33"/>
        <v>3.1689117743418108E-6</v>
      </c>
      <c r="AI28" s="42">
        <f t="shared" si="33"/>
        <v>3.1576682233037281E-6</v>
      </c>
      <c r="AJ28" s="42">
        <f t="shared" si="33"/>
        <v>3.1464645652790668E-6</v>
      </c>
      <c r="AK28" s="42">
        <f t="shared" si="33"/>
        <v>3.1353006587242427E-6</v>
      </c>
      <c r="AL28" s="42">
        <f t="shared" si="33"/>
        <v>3.1241763625978783E-6</v>
      </c>
      <c r="AM28" s="42">
        <f t="shared" si="33"/>
        <v>3.1130915363590231E-6</v>
      </c>
      <c r="AN28" s="42">
        <f t="shared" si="33"/>
        <v>3.1020460399653765E-6</v>
      </c>
      <c r="AO28" s="42">
        <f t="shared" si="33"/>
        <v>3.0910397338715196E-6</v>
      </c>
      <c r="AP28" s="42">
        <f t="shared" si="33"/>
        <v>3.080072479027151E-6</v>
      </c>
      <c r="AQ28" s="42">
        <f t="shared" ref="AQ28:BJ28" si="34">AP28*(1-$F$4)</f>
        <v>3.0691441368753319E-6</v>
      </c>
      <c r="AR28" s="42">
        <f t="shared" si="34"/>
        <v>3.0582545693507333E-6</v>
      </c>
      <c r="AS28" s="42">
        <f t="shared" si="34"/>
        <v>3.0474036388778939E-6</v>
      </c>
      <c r="AT28" s="42">
        <f t="shared" si="34"/>
        <v>3.0365912083694806E-6</v>
      </c>
      <c r="AU28" s="42">
        <f t="shared" si="34"/>
        <v>3.0258171412245575E-6</v>
      </c>
      <c r="AV28" s="42">
        <f t="shared" si="34"/>
        <v>3.0150813013268594E-6</v>
      </c>
      <c r="AW28" s="42">
        <f t="shared" si="34"/>
        <v>3.0043835530430724E-6</v>
      </c>
      <c r="AX28" s="42">
        <f t="shared" si="34"/>
        <v>2.9937237612211204E-6</v>
      </c>
      <c r="AY28" s="42">
        <f t="shared" si="34"/>
        <v>2.9831017911884577E-6</v>
      </c>
      <c r="AZ28" s="42">
        <f t="shared" si="34"/>
        <v>2.9725175087503673E-6</v>
      </c>
      <c r="BA28" s="42">
        <f t="shared" si="34"/>
        <v>2.9619707801882663E-6</v>
      </c>
      <c r="BB28" s="42">
        <f t="shared" si="34"/>
        <v>2.9514614722580152E-6</v>
      </c>
      <c r="BC28" s="42">
        <f t="shared" si="34"/>
        <v>2.9409894521882354E-6</v>
      </c>
      <c r="BD28" s="42">
        <f t="shared" si="34"/>
        <v>2.9305545876786327E-6</v>
      </c>
      <c r="BE28" s="42">
        <f t="shared" si="34"/>
        <v>2.9201567468983238E-6</v>
      </c>
      <c r="BF28" s="42">
        <f t="shared" si="34"/>
        <v>2.9097957984841719E-6</v>
      </c>
      <c r="BG28" s="42">
        <f t="shared" si="34"/>
        <v>2.899471611539128E-6</v>
      </c>
      <c r="BH28" s="42">
        <f t="shared" si="34"/>
        <v>2.889184055630575E-6</v>
      </c>
      <c r="BI28" s="42">
        <f t="shared" si="34"/>
        <v>2.8789330007886825E-6</v>
      </c>
      <c r="BJ28" s="42">
        <f t="shared" si="34"/>
        <v>2.8687183175047618E-6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0.14151659329340555</v>
      </c>
      <c r="BT28" s="8" cm="1">
        <f t="array" ref="BT28">N28*INDEX(prod_est,$G28+$H28-1,MATCH(BT$14,$BP$14:$DP$14,0))</f>
        <v>0.1445814809357408</v>
      </c>
      <c r="BU28" s="8" cm="1">
        <f t="array" ref="BU28">O28*INDEX(prod_est,$G28+$H28-1,MATCH(BU$14,$BP$14:$DP$14,0))</f>
        <v>0.14766758268228827</v>
      </c>
      <c r="BV28" s="8" cm="1">
        <f t="array" ref="BV28">P28*INDEX(prod_est,$G28+$H28-1,MATCH(BV$14,$BP$14:$DP$14,0))</f>
        <v>0.15077557130856795</v>
      </c>
      <c r="BW28" s="8" cm="1">
        <f t="array" ref="BW28">Q28*INDEX(prod_est,$G28+$H28-1,MATCH(BW$14,$BP$14:$DP$14,0))</f>
        <v>0.15390397098030642</v>
      </c>
      <c r="BX28" s="8" cm="1">
        <f t="array" ref="BX28">R28*INDEX(prod_est,$G28+$H28-1,MATCH(BX$14,$BP$14:$DP$14,0))</f>
        <v>0.15705781871582178</v>
      </c>
      <c r="BY28" s="8" cm="1">
        <f t="array" ref="BY28">S28*INDEX(prod_est,$G28+$H28-1,MATCH(BY$14,$BP$14:$DP$14,0))</f>
        <v>0.1602412006007245</v>
      </c>
      <c r="BZ28" s="8" cm="1">
        <f t="array" ref="BZ28">T28*INDEX(prod_est,$G28+$H28-1,MATCH(BZ$14,$BP$14:$DP$14,0))</f>
        <v>0.16218316854175696</v>
      </c>
      <c r="CA28" s="8" cm="1">
        <f t="array" ref="CA28">U28*INDEX(prod_est,$G28+$H28-1,MATCH(CA$14,$BP$14:$DP$14,0))</f>
        <v>0.16412886803558552</v>
      </c>
      <c r="CB28" s="8" cm="1">
        <f t="array" ref="CB28">V28*INDEX(prod_est,$G28+$H28-1,MATCH(CB$14,$BP$14:$DP$14,0))</f>
        <v>0.16608046726488501</v>
      </c>
      <c r="CC28" s="8" cm="1">
        <f t="array" ref="CC28">W28*INDEX(prod_est,$G28+$H28-1,MATCH(CC$14,$BP$14:$DP$14,0))</f>
        <v>0.16803817259644718</v>
      </c>
      <c r="CD28" s="8" cm="1">
        <f t="array" ref="CD28">X28*INDEX(prod_est,$G28+$H28-1,MATCH(CD$14,$BP$14:$DP$14,0))</f>
        <v>0.1700001702526038</v>
      </c>
      <c r="CE28" s="8" cm="1">
        <f t="array" ref="CE28">Y28*INDEX(prod_est,$G28+$H28-1,MATCH(CE$14,$BP$14:$DP$14,0))</f>
        <v>0.17196353551299809</v>
      </c>
      <c r="CF28" s="8" cm="1">
        <f t="array" ref="CF28">Z28*INDEX(prod_est,$G28+$H28-1,MATCH(CF$14,$BP$14:$DP$14,0))</f>
        <v>0.17392818431356843</v>
      </c>
      <c r="CG28" s="8" cm="1">
        <f t="array" ref="CG28">AA28*INDEX(prod_est,$G28+$H28-1,MATCH(CG$14,$BP$14:$DP$14,0))</f>
        <v>0.17588856186946358</v>
      </c>
      <c r="CH28" s="8" cm="1">
        <f t="array" ref="CH28">AB28*INDEX(prod_est,$G28+$H28-1,MATCH(CH$14,$BP$14:$DP$14,0))</f>
        <v>0.17784033333624605</v>
      </c>
      <c r="CI28" s="8" cm="1">
        <f t="array" ref="CI28">AC28*INDEX(prod_est,$G28+$H28-1,MATCH(CI$14,$BP$14:$DP$14,0))</f>
        <v>0.17977775757678571</v>
      </c>
      <c r="CJ28" s="8" cm="1">
        <f t="array" ref="CJ28">AD28*INDEX(prod_est,$G28+$H28-1,MATCH(CJ$14,$BP$14:$DP$14,0))</f>
        <v>0.18169872282820546</v>
      </c>
      <c r="CK28" s="8" cm="1">
        <f t="array" ref="CK28">AE28*INDEX(prod_est,$G28+$H28-1,MATCH(CK$14,$BP$14:$DP$14,0))</f>
        <v>0.18359745115044918</v>
      </c>
      <c r="CL28" s="8" cm="1">
        <f t="array" ref="CL28">AF28*INDEX(prod_est,$G28+$H28-1,MATCH(CL$14,$BP$14:$DP$14,0))</f>
        <v>0.18546837355841461</v>
      </c>
      <c r="CM28" s="8" cm="1">
        <f t="array" ref="CM28">AG28*INDEX(prod_est,$G28+$H28-1,MATCH(CM$14,$BP$14:$DP$14,0))</f>
        <v>0.18730827841340872</v>
      </c>
      <c r="CN28" s="8" cm="1">
        <f t="array" ref="CN28">AH28*INDEX(prod_est,$G28+$H28-1,MATCH(CN$14,$BP$14:$DP$14,0))</f>
        <v>0.18911351043200153</v>
      </c>
      <c r="CO28" s="8" cm="1">
        <f t="array" ref="CO28">AI28*INDEX(prod_est,$G28+$H28-1,MATCH(CO$14,$BP$14:$DP$14,0))</f>
        <v>0.19088074381360473</v>
      </c>
      <c r="CP28" s="8" cm="1">
        <f t="array" ref="CP28">AJ28*INDEX(prod_est,$G28+$H28-1,MATCH(CP$14,$BP$14:$DP$14,0))</f>
        <v>0.1926050863102558</v>
      </c>
      <c r="CQ28" s="8" cm="1">
        <f t="array" ref="CQ28">AK28*INDEX(prod_est,$G28+$H28-1,MATCH(CQ$14,$BP$14:$DP$14,0))</f>
        <v>0.19428591525665334</v>
      </c>
      <c r="CR28" s="8" cm="1">
        <f t="array" ref="CR28">AL28*INDEX(prod_est,$G28+$H28-1,MATCH(CR$14,$BP$14:$DP$14,0))</f>
        <v>0.19591863599315865</v>
      </c>
      <c r="CS28" s="8" cm="1">
        <f t="array" ref="CS28">AM28*INDEX(prod_est,$G28+$H28-1,MATCH(CS$14,$BP$14:$DP$14,0))</f>
        <v>0.19749569225437102</v>
      </c>
      <c r="CT28" s="8" cm="1">
        <f t="array" ref="CT28">AN28*INDEX(prod_est,$G28+$H28-1,MATCH(CT$14,$BP$14:$DP$14,0))</f>
        <v>0.19901954044095072</v>
      </c>
      <c r="CU28" s="8" cm="1">
        <f t="array" ref="CU28">AO28*INDEX(prod_est,$G28+$H28-1,MATCH(CU$14,$BP$14:$DP$14,0))</f>
        <v>0.20048787608037882</v>
      </c>
      <c r="CV28" s="8" cm="1">
        <f t="array" ref="CV28">AP28*INDEX(prod_est,$G28+$H28-1,MATCH(CV$14,$BP$14:$DP$14,0))</f>
        <v>0.20190155324192213</v>
      </c>
      <c r="CW28" cm="1">
        <f t="array" ref="CW28">AQ28*INDEX(prod_est,$G28+$H28-1,MATCH(CW$14,$BP$14:$DP$14,0))</f>
        <v>0.20118519047129396</v>
      </c>
      <c r="CX28" cm="1">
        <f t="array" ref="CX28">AR28*INDEX(prod_est,$G28+$H28-1,MATCH(CX$14,$BP$14:$DP$14,0))</f>
        <v>0.20047136941275714</v>
      </c>
      <c r="CY28" cm="1">
        <f t="array" ref="CY28">AS28*INDEX(prod_est,$G28+$H28-1,MATCH(CY$14,$BP$14:$DP$14,0))</f>
        <v>0.19976008104811505</v>
      </c>
      <c r="CZ28" cm="1">
        <f t="array" ref="CZ28">AT28*INDEX(prod_est,$G28+$H28-1,MATCH(CZ$14,$BP$14:$DP$14,0))</f>
        <v>0.19905131639116824</v>
      </c>
      <c r="DA28" cm="1">
        <f t="array" ref="DA28">AU28*INDEX(prod_est,$G28+$H28-1,MATCH(DA$14,$BP$14:$DP$14,0))</f>
        <v>0.19834506648760108</v>
      </c>
      <c r="DB28" cm="1">
        <f t="array" ref="DB28">AV28*INDEX(prod_est,$G28+$H28-1,MATCH(DB$14,$BP$14:$DP$14,0))</f>
        <v>0.19764132241486859</v>
      </c>
      <c r="DC28" cm="1">
        <f t="array" ref="DC28">AW28*INDEX(prod_est,$G28+$H28-1,MATCH(DC$14,$BP$14:$DP$14,0))</f>
        <v>0.19694007528208363</v>
      </c>
      <c r="DD28" cm="1">
        <f t="array" ref="DD28">AX28*INDEX(prod_est,$G28+$H28-1,MATCH(DD$14,$BP$14:$DP$14,0))</f>
        <v>0.19624131622990462</v>
      </c>
      <c r="DE28" cm="1">
        <f t="array" ref="DE28">AY28*INDEX(prod_est,$G28+$H28-1,MATCH(DE$14,$BP$14:$DP$14,0))</f>
        <v>0.1955450364304237</v>
      </c>
      <c r="DF28" cm="1">
        <f t="array" ref="DF28">AZ28*INDEX(prod_est,$G28+$H28-1,MATCH(DF$14,$BP$14:$DP$14,0))</f>
        <v>0.19485122708705505</v>
      </c>
      <c r="DG28" cm="1">
        <f t="array" ref="DG28">BA28*INDEX(prod_est,$G28+$H28-1,MATCH(DG$14,$BP$14:$DP$14,0))</f>
        <v>0.19415987943442392</v>
      </c>
      <c r="DH28" cm="1">
        <f t="array" ref="DH28">BB28*INDEX(prod_est,$G28+$H28-1,MATCH(DH$14,$BP$14:$DP$14,0))</f>
        <v>0.19347098473825575</v>
      </c>
      <c r="DI28" cm="1">
        <f t="array" ref="DI28">BC28*INDEX(prod_est,$G28+$H28-1,MATCH(DI$14,$BP$14:$DP$14,0))</f>
        <v>0.19278453429526587</v>
      </c>
      <c r="DJ28" cm="1">
        <f t="array" ref="DJ28">BD28*INDEX(prod_est,$G28+$H28-1,MATCH(DJ$14,$BP$14:$DP$14,0))</f>
        <v>0.19210051943304965</v>
      </c>
      <c r="DK28" cm="1">
        <f t="array" ref="DK28">BE28*INDEX(prod_est,$G28+$H28-1,MATCH(DK$14,$BP$14:$DP$14,0))</f>
        <v>0.19141893150997269</v>
      </c>
      <c r="DL28" cm="1">
        <f t="array" ref="DL28">BF28*INDEX(prod_est,$G28+$H28-1,MATCH(DL$14,$BP$14:$DP$14,0))</f>
        <v>0.19073976191506192</v>
      </c>
      <c r="DM28" cm="1">
        <f t="array" ref="DM28">BG28*INDEX(prod_est,$G28+$H28-1,MATCH(DM$14,$BP$14:$DP$14,0))</f>
        <v>0.19006300206789667</v>
      </c>
      <c r="DN28" cm="1">
        <f t="array" ref="DN28">BH28*INDEX(prod_est,$G28+$H28-1,MATCH(DN$14,$BP$14:$DP$14,0))</f>
        <v>0.1893886434185002</v>
      </c>
      <c r="DO28" cm="1">
        <f t="array" ref="DO28">BI28*INDEX(prod_est,$G28+$H28-1,MATCH(DO$14,$BP$14:$DP$14,0))</f>
        <v>0.18871667744723189</v>
      </c>
      <c r="DP28" cm="1">
        <f t="array" ref="DP28">BJ28*INDEX(prod_est,$G28+$H28-1,MATCH(DP$14,$BP$14:$DP$14,0))</f>
        <v>0.18804709566467939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ref="M31:AP31" si="39">L31*(1-$F$4)</f>
        <v>2.5080760407015274E-3</v>
      </c>
      <c r="N31" s="42">
        <f t="shared" si="39"/>
        <v>2.4991771874108334E-3</v>
      </c>
      <c r="O31" s="42">
        <f t="shared" si="39"/>
        <v>2.4903099079594507E-3</v>
      </c>
      <c r="P31" s="42">
        <f t="shared" si="39"/>
        <v>2.4814740903208858E-3</v>
      </c>
      <c r="Q31" s="42">
        <f t="shared" si="39"/>
        <v>2.4726696228661244E-3</v>
      </c>
      <c r="R31" s="42">
        <f t="shared" si="39"/>
        <v>2.4638963943622205E-3</v>
      </c>
      <c r="S31" s="42">
        <f t="shared" si="39"/>
        <v>2.4551542939708917E-3</v>
      </c>
      <c r="T31" s="42">
        <f t="shared" si="39"/>
        <v>2.4464432112471187E-3</v>
      </c>
      <c r="U31" s="42">
        <f t="shared" si="39"/>
        <v>2.4377630361377498E-3</v>
      </c>
      <c r="V31" s="42">
        <f t="shared" si="39"/>
        <v>2.4291136589801106E-3</v>
      </c>
      <c r="W31" s="42">
        <f t="shared" si="39"/>
        <v>2.4204949705006183E-3</v>
      </c>
      <c r="X31" s="42">
        <f t="shared" si="39"/>
        <v>2.411906861813402E-3</v>
      </c>
      <c r="Y31" s="42">
        <f t="shared" si="39"/>
        <v>2.4033492244189265E-3</v>
      </c>
      <c r="Z31" s="42">
        <f t="shared" si="39"/>
        <v>2.3948219502026211E-3</v>
      </c>
      <c r="AA31" s="42">
        <f t="shared" si="39"/>
        <v>2.3863249314335149E-3</v>
      </c>
      <c r="AB31" s="42">
        <f t="shared" si="39"/>
        <v>2.3778580607628744E-3</v>
      </c>
      <c r="AC31" s="42">
        <f t="shared" si="39"/>
        <v>2.3694212312228482E-3</v>
      </c>
      <c r="AD31" s="42">
        <f t="shared" si="39"/>
        <v>2.3610143362251153E-3</v>
      </c>
      <c r="AE31" s="42">
        <f t="shared" si="39"/>
        <v>2.3526372695595386E-3</v>
      </c>
      <c r="AF31" s="42">
        <f t="shared" si="39"/>
        <v>2.344289925392823E-3</v>
      </c>
      <c r="AG31" s="42">
        <f t="shared" si="39"/>
        <v>2.3359721982671782E-3</v>
      </c>
      <c r="AH31" s="42">
        <f t="shared" si="39"/>
        <v>2.3276839830989869E-3</v>
      </c>
      <c r="AI31" s="42">
        <f t="shared" si="39"/>
        <v>2.3194251751774767E-3</v>
      </c>
      <c r="AJ31" s="42">
        <f t="shared" si="39"/>
        <v>2.3111956701633968E-3</v>
      </c>
      <c r="AK31" s="42">
        <f t="shared" si="39"/>
        <v>2.3029953640877013E-3</v>
      </c>
      <c r="AL31" s="42">
        <f t="shared" si="39"/>
        <v>2.294824153350234E-3</v>
      </c>
      <c r="AM31" s="42">
        <f t="shared" si="39"/>
        <v>2.2866819347184208E-3</v>
      </c>
      <c r="AN31" s="42">
        <f t="shared" si="39"/>
        <v>2.2785686053259642E-3</v>
      </c>
      <c r="AO31" s="42">
        <f t="shared" si="39"/>
        <v>2.2704840626715456E-3</v>
      </c>
      <c r="AP31" s="42">
        <f t="shared" si="39"/>
        <v>2.2624282046175286E-3</v>
      </c>
      <c r="AQ31" s="42">
        <f t="shared" ref="AQ31:BJ31" si="40">AP31*(1-$F$4)</f>
        <v>2.254400929388669E-3</v>
      </c>
      <c r="AR31" s="42">
        <f t="shared" si="40"/>
        <v>2.2464021355708299E-3</v>
      </c>
      <c r="AS31" s="42">
        <f t="shared" si="40"/>
        <v>2.2384317221096997E-3</v>
      </c>
      <c r="AT31" s="42">
        <f t="shared" si="40"/>
        <v>2.2304895883095148E-3</v>
      </c>
      <c r="AU31" s="42">
        <f t="shared" si="40"/>
        <v>2.2225756338317892E-3</v>
      </c>
      <c r="AV31" s="42">
        <f t="shared" si="40"/>
        <v>2.2146897586940448E-3</v>
      </c>
      <c r="AW31" s="42">
        <f t="shared" si="40"/>
        <v>2.2068318632685502E-3</v>
      </c>
      <c r="AX31" s="42">
        <f t="shared" si="40"/>
        <v>2.1990018482810612E-3</v>
      </c>
      <c r="AY31" s="42">
        <f t="shared" si="40"/>
        <v>2.1911996148095652E-3</v>
      </c>
      <c r="AZ31" s="42">
        <f t="shared" si="40"/>
        <v>2.1834250642830343E-3</v>
      </c>
      <c r="BA31" s="42">
        <f t="shared" si="40"/>
        <v>2.1756780984801779E-3</v>
      </c>
      <c r="BB31" s="42">
        <f t="shared" si="40"/>
        <v>2.167958619528202E-3</v>
      </c>
      <c r="BC31" s="42">
        <f t="shared" si="40"/>
        <v>2.1602665299015732E-3</v>
      </c>
      <c r="BD31" s="42">
        <f t="shared" si="40"/>
        <v>2.1526017324207864E-3</v>
      </c>
      <c r="BE31" s="42">
        <f t="shared" si="40"/>
        <v>2.1449641302511376E-3</v>
      </c>
      <c r="BF31" s="42">
        <f t="shared" si="40"/>
        <v>2.1373536269014997E-3</v>
      </c>
      <c r="BG31" s="42">
        <f t="shared" si="40"/>
        <v>2.1297701262231036E-3</v>
      </c>
      <c r="BH31" s="42">
        <f t="shared" si="40"/>
        <v>2.122213532408324E-3</v>
      </c>
      <c r="BI31" s="42">
        <f t="shared" si="40"/>
        <v>2.1146837499894685E-3</v>
      </c>
      <c r="BJ31" s="42">
        <f t="shared" si="40"/>
        <v>2.1071806838375718E-3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103.94922011364983</v>
      </c>
      <c r="BT31" s="8" cm="1">
        <f t="array" ref="BT31">N31*INDEX(prod_est,$G31+$H31-1,MATCH(BT$14,$BP$14:$DP$14,0))</f>
        <v>106.20049448891815</v>
      </c>
      <c r="BU31" s="8" cm="1">
        <f t="array" ref="BU31">O31*INDEX(prod_est,$G31+$H31-1,MATCH(BU$14,$BP$14:$DP$14,0))</f>
        <v>108.46735141558167</v>
      </c>
      <c r="BV31" s="8" cm="1">
        <f t="array" ref="BV31">P31*INDEX(prod_est,$G31+$H31-1,MATCH(BV$14,$BP$14:$DP$14,0))</f>
        <v>110.75028507237231</v>
      </c>
      <c r="BW31" s="8" cm="1">
        <f t="array" ref="BW31">Q31*INDEX(prod_est,$G31+$H31-1,MATCH(BW$14,$BP$14:$DP$14,0))</f>
        <v>113.04821140392828</v>
      </c>
      <c r="BX31" s="8" cm="1">
        <f t="array" ref="BX31">R31*INDEX(prod_est,$G31+$H31-1,MATCH(BX$14,$BP$14:$DP$14,0))</f>
        <v>115.36483028821921</v>
      </c>
      <c r="BY31" s="8" cm="1">
        <f t="array" ref="BY31">S31*INDEX(prod_est,$G31+$H31-1,MATCH(BY$14,$BP$14:$DP$14,0))</f>
        <v>117.70314310764586</v>
      </c>
      <c r="BZ31" s="8" cm="1">
        <f t="array" ref="BZ31">T31*INDEX(prod_est,$G31+$H31-1,MATCH(BZ$14,$BP$14:$DP$14,0))</f>
        <v>119.12959104748221</v>
      </c>
      <c r="CA31" s="8" cm="1">
        <f t="array" ref="CA31">U31*INDEX(prod_est,$G31+$H31-1,MATCH(CA$14,$BP$14:$DP$14,0))</f>
        <v>120.55877995213362</v>
      </c>
      <c r="CB31" s="8" cm="1">
        <f t="array" ref="CB31">V31*INDEX(prod_est,$G31+$H31-1,MATCH(CB$14,$BP$14:$DP$14,0))</f>
        <v>121.9923024327058</v>
      </c>
      <c r="CC31" s="8" cm="1">
        <f t="array" ref="CC31">W31*INDEX(prod_est,$G31+$H31-1,MATCH(CC$14,$BP$14:$DP$14,0))</f>
        <v>123.43031007331017</v>
      </c>
      <c r="CD31" s="8" cm="1">
        <f t="array" ref="CD31">X31*INDEX(prod_est,$G31+$H31-1,MATCH(CD$14,$BP$14:$DP$14,0))</f>
        <v>124.87147058654728</v>
      </c>
      <c r="CE31" s="8" cm="1">
        <f t="array" ref="CE31">Y31*INDEX(prod_est,$G31+$H31-1,MATCH(CE$14,$BP$14:$DP$14,0))</f>
        <v>126.31363565614501</v>
      </c>
      <c r="CF31" s="8" cm="1">
        <f t="array" ref="CF31">Z31*INDEX(prod_est,$G31+$H31-1,MATCH(CF$14,$BP$14:$DP$14,0))</f>
        <v>127.75674353391229</v>
      </c>
      <c r="CG31" s="8" cm="1">
        <f t="array" ref="CG31">AA31*INDEX(prod_est,$G31+$H31-1,MATCH(CG$14,$BP$14:$DP$14,0))</f>
        <v>129.19671402303445</v>
      </c>
      <c r="CH31" s="8" cm="1">
        <f t="array" ref="CH31">AB31*INDEX(prod_est,$G31+$H31-1,MATCH(CH$14,$BP$14:$DP$14,0))</f>
        <v>130.63036301846688</v>
      </c>
      <c r="CI31" s="8" cm="1">
        <f t="array" ref="CI31">AC31*INDEX(prod_est,$G31+$H31-1,MATCH(CI$14,$BP$14:$DP$14,0))</f>
        <v>132.05347344069017</v>
      </c>
      <c r="CJ31" s="8" cm="1">
        <f t="array" ref="CJ31">AD31*INDEX(prod_est,$G31+$H31-1,MATCH(CJ$14,$BP$14:$DP$14,0))</f>
        <v>133.46449412104602</v>
      </c>
      <c r="CK31" s="8" cm="1">
        <f t="array" ref="CK31">AE31*INDEX(prod_est,$G31+$H31-1,MATCH(CK$14,$BP$14:$DP$14,0))</f>
        <v>134.85918094689214</v>
      </c>
      <c r="CL31" s="8" cm="1">
        <f t="array" ref="CL31">AF31*INDEX(prod_est,$G31+$H31-1,MATCH(CL$14,$BP$14:$DP$14,0))</f>
        <v>136.23344329079933</v>
      </c>
      <c r="CM31" s="8" cm="1">
        <f t="array" ref="CM31">AG31*INDEX(prod_est,$G31+$H31-1,MATCH(CM$14,$BP$14:$DP$14,0))</f>
        <v>137.58492208426793</v>
      </c>
      <c r="CN31" s="8" cm="1">
        <f t="array" ref="CN31">AH31*INDEX(prod_est,$G31+$H31-1,MATCH(CN$14,$BP$14:$DP$14,0))</f>
        <v>138.91093238517908</v>
      </c>
      <c r="CO31" s="8" cm="1">
        <f t="array" ref="CO31">AI31*INDEX(prod_est,$G31+$H31-1,MATCH(CO$14,$BP$14:$DP$14,0))</f>
        <v>140.20903126885975</v>
      </c>
      <c r="CP31" s="8" cm="1">
        <f t="array" ref="CP31">AJ31*INDEX(prod_est,$G31+$H31-1,MATCH(CP$14,$BP$14:$DP$14,0))</f>
        <v>141.47562519657023</v>
      </c>
      <c r="CQ31" s="8" cm="1">
        <f t="array" ref="CQ31">AK31*INDEX(prod_est,$G31+$H31-1,MATCH(CQ$14,$BP$14:$DP$14,0))</f>
        <v>142.71025679740467</v>
      </c>
      <c r="CR31" s="8" cm="1">
        <f t="array" ref="CR31">AL31*INDEX(prod_est,$G31+$H31-1,MATCH(CR$14,$BP$14:$DP$14,0))</f>
        <v>143.90955112235517</v>
      </c>
      <c r="CS31" s="8" cm="1">
        <f t="array" ref="CS31">AM31*INDEX(prod_est,$G31+$H31-1,MATCH(CS$14,$BP$14:$DP$14,0))</f>
        <v>145.06795781243491</v>
      </c>
      <c r="CT31" s="8" cm="1">
        <f t="array" ref="CT31">AN31*INDEX(prod_est,$G31+$H31-1,MATCH(CT$14,$BP$14:$DP$14,0))</f>
        <v>146.18728118561802</v>
      </c>
      <c r="CU31" s="8" cm="1">
        <f t="array" ref="CU31">AO31*INDEX(prod_est,$G31+$H31-1,MATCH(CU$14,$BP$14:$DP$14,0))</f>
        <v>147.26582852082117</v>
      </c>
      <c r="CV31" s="8" cm="1">
        <f t="array" ref="CV31">AP31*INDEX(prod_est,$G31+$H31-1,MATCH(CV$14,$BP$14:$DP$14,0))</f>
        <v>148.30422716380033</v>
      </c>
      <c r="CW31" cm="1">
        <f t="array" ref="CW31">AQ31*INDEX(prod_est,$G31+$H31-1,MATCH(CW$14,$BP$14:$DP$14,0))</f>
        <v>147.77803196935508</v>
      </c>
      <c r="CX31" cm="1">
        <f t="array" ref="CX31">AR31*INDEX(prod_est,$G31+$H31-1,MATCH(CX$14,$BP$14:$DP$14,0))</f>
        <v>147.25370375731453</v>
      </c>
      <c r="CY31" cm="1">
        <f t="array" ref="CY31">AS31*INDEX(prod_est,$G31+$H31-1,MATCH(CY$14,$BP$14:$DP$14,0))</f>
        <v>146.73123590347663</v>
      </c>
      <c r="CZ31" cm="1">
        <f t="array" ref="CZ31">AT31*INDEX(prod_est,$G31+$H31-1,MATCH(CZ$14,$BP$14:$DP$14,0))</f>
        <v>146.21062180714245</v>
      </c>
      <c r="DA31" cm="1">
        <f t="array" ref="DA31">AU31*INDEX(prod_est,$G31+$H31-1,MATCH(DA$14,$BP$14:$DP$14,0))</f>
        <v>145.69185489103293</v>
      </c>
      <c r="DB31" cm="1">
        <f t="array" ref="DB31">AV31*INDEX(prod_est,$G31+$H31-1,MATCH(DB$14,$BP$14:$DP$14,0))</f>
        <v>145.17492860120572</v>
      </c>
      <c r="DC31" cm="1">
        <f t="array" ref="DC31">AW31*INDEX(prod_est,$G31+$H31-1,MATCH(DC$14,$BP$14:$DP$14,0))</f>
        <v>144.65983640697235</v>
      </c>
      <c r="DD31" cm="1">
        <f t="array" ref="DD31">AX31*INDEX(prod_est,$G31+$H31-1,MATCH(DD$14,$BP$14:$DP$14,0))</f>
        <v>144.14657180081576</v>
      </c>
      <c r="DE31" cm="1">
        <f t="array" ref="DE31">AY31*INDEX(prod_est,$G31+$H31-1,MATCH(DE$14,$BP$14:$DP$14,0))</f>
        <v>143.63512829830808</v>
      </c>
      <c r="DF31" cm="1">
        <f t="array" ref="DF31">AZ31*INDEX(prod_est,$G31+$H31-1,MATCH(DF$14,$BP$14:$DP$14,0))</f>
        <v>143.12549943802873</v>
      </c>
      <c r="DG31" cm="1">
        <f t="array" ref="DG31">BA31*INDEX(prod_est,$G31+$H31-1,MATCH(DG$14,$BP$14:$DP$14,0))</f>
        <v>142.61767878148277</v>
      </c>
      <c r="DH31" cm="1">
        <f t="array" ref="DH31">BB31*INDEX(prod_est,$G31+$H31-1,MATCH(DH$14,$BP$14:$DP$14,0))</f>
        <v>142.11165991301945</v>
      </c>
      <c r="DI31" cm="1">
        <f t="array" ref="DI31">BC31*INDEX(prod_est,$G31+$H31-1,MATCH(DI$14,$BP$14:$DP$14,0))</f>
        <v>141.60743643975141</v>
      </c>
      <c r="DJ31" cm="1">
        <f t="array" ref="DJ31">BD31*INDEX(prod_est,$G31+$H31-1,MATCH(DJ$14,$BP$14:$DP$14,0))</f>
        <v>141.10500199147361</v>
      </c>
      <c r="DK31" cm="1">
        <f t="array" ref="DK31">BE31*INDEX(prod_est,$G31+$H31-1,MATCH(DK$14,$BP$14:$DP$14,0))</f>
        <v>140.60435022058314</v>
      </c>
      <c r="DL31" cm="1">
        <f t="array" ref="DL31">BF31*INDEX(prod_est,$G31+$H31-1,MATCH(DL$14,$BP$14:$DP$14,0))</f>
        <v>140.10547480199881</v>
      </c>
      <c r="DM31" cm="1">
        <f t="array" ref="DM31">BG31*INDEX(prod_est,$G31+$H31-1,MATCH(DM$14,$BP$14:$DP$14,0))</f>
        <v>139.60836943308132</v>
      </c>
      <c r="DN31" cm="1">
        <f t="array" ref="DN31">BH31*INDEX(prod_est,$G31+$H31-1,MATCH(DN$14,$BP$14:$DP$14,0))</f>
        <v>139.1130278335537</v>
      </c>
      <c r="DO31" cm="1">
        <f t="array" ref="DO31">BI31*INDEX(prod_est,$G31+$H31-1,MATCH(DO$14,$BP$14:$DP$14,0))</f>
        <v>138.61944374542185</v>
      </c>
      <c r="DP31" cm="1">
        <f t="array" ref="DP31">BJ31*INDEX(prod_est,$G31+$H31-1,MATCH(DP$14,$BP$14:$DP$14,0))</f>
        <v>138.12761093289555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ref="M32:AP32" si="41">L32*(1-$F$4)</f>
        <v>1.1628677066560231E-3</v>
      </c>
      <c r="N32" s="42">
        <f t="shared" si="41"/>
        <v>1.1587417595355668E-3</v>
      </c>
      <c r="O32" s="42">
        <f t="shared" si="41"/>
        <v>1.1546304516036816E-3</v>
      </c>
      <c r="P32" s="42">
        <f t="shared" si="41"/>
        <v>1.1505337309193617E-3</v>
      </c>
      <c r="Q32" s="42">
        <f t="shared" si="41"/>
        <v>1.1464515457258928E-3</v>
      </c>
      <c r="R32" s="42">
        <f t="shared" si="41"/>
        <v>1.1423838444501969E-3</v>
      </c>
      <c r="S32" s="42">
        <f t="shared" si="41"/>
        <v>1.1383305757021818E-3</v>
      </c>
      <c r="T32" s="42">
        <f t="shared" si="41"/>
        <v>1.1342916882740911E-3</v>
      </c>
      <c r="U32" s="42">
        <f t="shared" si="41"/>
        <v>1.130267131139858E-3</v>
      </c>
      <c r="V32" s="42">
        <f t="shared" si="41"/>
        <v>1.1262568534544598E-3</v>
      </c>
      <c r="W32" s="42">
        <f t="shared" si="41"/>
        <v>1.1222608045532764E-3</v>
      </c>
      <c r="X32" s="42">
        <f t="shared" si="41"/>
        <v>1.1182789339514495E-3</v>
      </c>
      <c r="Y32" s="42">
        <f t="shared" si="41"/>
        <v>1.1143111913432453E-3</v>
      </c>
      <c r="Z32" s="42">
        <f t="shared" si="41"/>
        <v>1.1103575266014187E-3</v>
      </c>
      <c r="AA32" s="42">
        <f t="shared" si="41"/>
        <v>1.1064178897765798E-3</v>
      </c>
      <c r="AB32" s="42">
        <f t="shared" si="41"/>
        <v>1.1024922310965636E-3</v>
      </c>
      <c r="AC32" s="42">
        <f t="shared" si="41"/>
        <v>1.0985805009658001E-3</v>
      </c>
      <c r="AD32" s="42">
        <f t="shared" si="41"/>
        <v>1.0946826499646889E-3</v>
      </c>
      <c r="AE32" s="42">
        <f t="shared" si="41"/>
        <v>1.0907986288489738E-3</v>
      </c>
      <c r="AF32" s="42">
        <f t="shared" si="41"/>
        <v>1.0869283885491215E-3</v>
      </c>
      <c r="AG32" s="42">
        <f t="shared" si="41"/>
        <v>1.0830718801697011E-3</v>
      </c>
      <c r="AH32" s="42">
        <f t="shared" si="41"/>
        <v>1.0792290549887667E-3</v>
      </c>
      <c r="AI32" s="42">
        <f t="shared" si="41"/>
        <v>1.0753998644572416E-3</v>
      </c>
      <c r="AJ32" s="42">
        <f t="shared" si="41"/>
        <v>1.0715842601983052E-3</v>
      </c>
      <c r="AK32" s="42">
        <f t="shared" si="41"/>
        <v>1.0677821940067815E-3</v>
      </c>
      <c r="AL32" s="42">
        <f t="shared" si="41"/>
        <v>1.0639936178485309E-3</v>
      </c>
      <c r="AM32" s="42">
        <f t="shared" si="41"/>
        <v>1.0602184838598419E-3</v>
      </c>
      <c r="AN32" s="42">
        <f t="shared" si="41"/>
        <v>1.0564567443468278E-3</v>
      </c>
      <c r="AO32" s="42">
        <f t="shared" si="41"/>
        <v>1.0527083517848236E-3</v>
      </c>
      <c r="AP32" s="42">
        <f t="shared" si="41"/>
        <v>1.0489732588177853E-3</v>
      </c>
      <c r="AQ32" s="42">
        <f t="shared" ref="AQ32:BJ32" si="42">AP32*(1-$F$4)</f>
        <v>1.0452514182576922E-3</v>
      </c>
      <c r="AR32" s="42">
        <f t="shared" si="42"/>
        <v>1.0415427830839505E-3</v>
      </c>
      <c r="AS32" s="42">
        <f t="shared" si="42"/>
        <v>1.0378473064427986E-3</v>
      </c>
      <c r="AT32" s="42">
        <f t="shared" si="42"/>
        <v>1.0341649416467165E-3</v>
      </c>
      <c r="AU32" s="42">
        <f t="shared" si="42"/>
        <v>1.0304956421738349E-3</v>
      </c>
      <c r="AV32" s="42">
        <f t="shared" si="42"/>
        <v>1.0268393616673479E-3</v>
      </c>
      <c r="AW32" s="42">
        <f t="shared" si="42"/>
        <v>1.0231960539349269E-3</v>
      </c>
      <c r="AX32" s="42">
        <f t="shared" si="42"/>
        <v>1.019565672948138E-3</v>
      </c>
      <c r="AY32" s="42">
        <f t="shared" si="42"/>
        <v>1.0159481728418591E-3</v>
      </c>
      <c r="AZ32" s="42">
        <f t="shared" si="42"/>
        <v>1.0123435079137019E-3</v>
      </c>
      <c r="BA32" s="42">
        <f t="shared" si="42"/>
        <v>1.0087516326234335E-3</v>
      </c>
      <c r="BB32" s="42">
        <f t="shared" si="42"/>
        <v>1.005172501592401E-3</v>
      </c>
      <c r="BC32" s="42">
        <f t="shared" si="42"/>
        <v>1.0016060696029592E-3</v>
      </c>
      <c r="BD32" s="42">
        <f t="shared" si="42"/>
        <v>9.9805229159789831E-4</v>
      </c>
      <c r="BE32" s="42">
        <f t="shared" si="42"/>
        <v>9.9451112267987516E-4</v>
      </c>
      <c r="BF32" s="42">
        <f t="shared" si="42"/>
        <v>9.9098251811084617E-4</v>
      </c>
      <c r="BG32" s="42">
        <f t="shared" si="42"/>
        <v>9.8746643331150169E-4</v>
      </c>
      <c r="BH32" s="42">
        <f t="shared" si="42"/>
        <v>9.8396282386070287E-4</v>
      </c>
      <c r="BI32" s="42">
        <f t="shared" si="42"/>
        <v>9.8047164549492087E-4</v>
      </c>
      <c r="BJ32" s="42">
        <f t="shared" si="42"/>
        <v>9.7699285410767726E-4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48.19598339148893</v>
      </c>
      <c r="BT32" s="8" cm="1">
        <f t="array" ref="BT32">N32*INDEX(prod_est,$G32+$H32-1,MATCH(BT$14,$BP$14:$DP$14,0))</f>
        <v>49.239785185109781</v>
      </c>
      <c r="BU32" s="8" cm="1">
        <f t="array" ref="BU32">O32*INDEX(prod_est,$G32+$H32-1,MATCH(BU$14,$BP$14:$DP$14,0))</f>
        <v>50.290811817814749</v>
      </c>
      <c r="BV32" s="8" cm="1">
        <f t="array" ref="BV32">P32*INDEX(prod_est,$G32+$H32-1,MATCH(BV$14,$BP$14:$DP$14,0))</f>
        <v>51.349292415228135</v>
      </c>
      <c r="BW32" s="8" cm="1">
        <f t="array" ref="BW32">Q32*INDEX(prod_est,$G32+$H32-1,MATCH(BW$14,$BP$14:$DP$14,0))</f>
        <v>52.414724355837699</v>
      </c>
      <c r="BX32" s="8" cm="1">
        <f t="array" ref="BX32">R32*INDEX(prod_est,$G32+$H32-1,MATCH(BX$14,$BP$14:$DP$14,0))</f>
        <v>53.488823085483041</v>
      </c>
      <c r="BY32" s="8" cm="1">
        <f t="array" ref="BY32">S32*INDEX(prod_est,$G32+$H32-1,MATCH(BY$14,$BP$14:$DP$14,0))</f>
        <v>54.572980193020541</v>
      </c>
      <c r="BZ32" s="8" cm="1">
        <f t="array" ref="BZ32">T32*INDEX(prod_est,$G32+$H32-1,MATCH(BZ$14,$BP$14:$DP$14,0))</f>
        <v>55.234351785246155</v>
      </c>
      <c r="CA32" s="8" cm="1">
        <f t="array" ref="CA32">U32*INDEX(prod_est,$G32+$H32-1,MATCH(CA$14,$BP$14:$DP$14,0))</f>
        <v>55.896994223896215</v>
      </c>
      <c r="CB32" s="8" cm="1">
        <f t="array" ref="CB32">V32*INDEX(prod_est,$G32+$H32-1,MATCH(CB$14,$BP$14:$DP$14,0))</f>
        <v>56.561645921998846</v>
      </c>
      <c r="CC32" s="8" cm="1">
        <f t="array" ref="CC32">W32*INDEX(prod_est,$G32+$H32-1,MATCH(CC$14,$BP$14:$DP$14,0))</f>
        <v>57.228377161421605</v>
      </c>
      <c r="CD32" s="8" cm="1">
        <f t="array" ref="CD32">X32*INDEX(prod_est,$G32+$H32-1,MATCH(CD$14,$BP$14:$DP$14,0))</f>
        <v>57.896570228041107</v>
      </c>
      <c r="CE32" s="8" cm="1">
        <f t="array" ref="CE32">Y32*INDEX(prod_est,$G32+$H32-1,MATCH(CE$14,$BP$14:$DP$14,0))</f>
        <v>58.565229056516444</v>
      </c>
      <c r="CF32" s="8" cm="1">
        <f t="array" ref="CF32">Z32*INDEX(prod_est,$G32+$H32-1,MATCH(CF$14,$BP$14:$DP$14,0))</f>
        <v>59.234325017341895</v>
      </c>
      <c r="CG32" s="8" cm="1">
        <f t="array" ref="CG32">AA32*INDEX(prod_est,$G32+$H32-1,MATCH(CG$14,$BP$14:$DP$14,0))</f>
        <v>59.901966330110653</v>
      </c>
      <c r="CH32" s="8" cm="1">
        <f t="array" ref="CH32">AB32*INDEX(prod_est,$G32+$H32-1,MATCH(CH$14,$BP$14:$DP$14,0))</f>
        <v>60.566676686740003</v>
      </c>
      <c r="CI32" s="8" cm="1">
        <f t="array" ref="CI32">AC32*INDEX(prod_est,$G32+$H32-1,MATCH(CI$14,$BP$14:$DP$14,0))</f>
        <v>61.226500841252559</v>
      </c>
      <c r="CJ32" s="8" cm="1">
        <f t="array" ref="CJ32">AD32*INDEX(prod_est,$G32+$H32-1,MATCH(CJ$14,$BP$14:$DP$14,0))</f>
        <v>61.880719595381997</v>
      </c>
      <c r="CK32" s="8" cm="1">
        <f t="array" ref="CK32">AE32*INDEX(prod_est,$G32+$H32-1,MATCH(CK$14,$BP$14:$DP$14,0))</f>
        <v>62.52736516926236</v>
      </c>
      <c r="CL32" s="8" cm="1">
        <f t="array" ref="CL32">AF32*INDEX(prod_est,$G32+$H32-1,MATCH(CL$14,$BP$14:$DP$14,0))</f>
        <v>63.16454094633972</v>
      </c>
      <c r="CM32" s="8" cm="1">
        <f t="array" ref="CM32">AG32*INDEX(prod_est,$G32+$H32-1,MATCH(CM$14,$BP$14:$DP$14,0))</f>
        <v>63.791153146149853</v>
      </c>
      <c r="CN32" s="8" cm="1">
        <f t="array" ref="CN32">AH32*INDEX(prod_est,$G32+$H32-1,MATCH(CN$14,$BP$14:$DP$14,0))</f>
        <v>64.405956897152365</v>
      </c>
      <c r="CO32" s="8" cm="1">
        <f t="array" ref="CO32">AI32*INDEX(prod_est,$G32+$H32-1,MATCH(CO$14,$BP$14:$DP$14,0))</f>
        <v>65.007819539026755</v>
      </c>
      <c r="CP32" s="8" cm="1">
        <f t="array" ref="CP32">AJ32*INDEX(prod_est,$G32+$H32-1,MATCH(CP$14,$BP$14:$DP$14,0))</f>
        <v>65.595074930043197</v>
      </c>
      <c r="CQ32" s="8" cm="1">
        <f t="array" ref="CQ32">AK32*INDEX(prod_est,$G32+$H32-1,MATCH(CQ$14,$BP$14:$DP$14,0))</f>
        <v>66.16751101050022</v>
      </c>
      <c r="CR32" s="8" cm="1">
        <f t="array" ref="CR32">AL32*INDEX(prod_est,$G32+$H32-1,MATCH(CR$14,$BP$14:$DP$14,0))</f>
        <v>66.723562987644712</v>
      </c>
      <c r="CS32" s="8" cm="1">
        <f t="array" ref="CS32">AM32*INDEX(prod_est,$G32+$H32-1,MATCH(CS$14,$BP$14:$DP$14,0))</f>
        <v>67.260657441404263</v>
      </c>
      <c r="CT32" s="8" cm="1">
        <f t="array" ref="CT32">AN32*INDEX(prod_est,$G32+$H32-1,MATCH(CT$14,$BP$14:$DP$14,0))</f>
        <v>67.779630942548934</v>
      </c>
      <c r="CU32" s="8" cm="1">
        <f t="array" ref="CU32">AO32*INDEX(prod_est,$G32+$H32-1,MATCH(CU$14,$BP$14:$DP$14,0))</f>
        <v>68.279698662129249</v>
      </c>
      <c r="CV32" s="8" cm="1">
        <f t="array" ref="CV32">AP32*INDEX(prod_est,$G32+$H32-1,MATCH(CV$14,$BP$14:$DP$14,0))</f>
        <v>68.761151468567334</v>
      </c>
      <c r="CW32" cm="1">
        <f t="array" ref="CW32">AQ32*INDEX(prod_est,$G32+$H32-1,MATCH(CW$14,$BP$14:$DP$14,0))</f>
        <v>68.517181433732659</v>
      </c>
      <c r="CX32" cm="1">
        <f t="array" ref="CX32">AR32*INDEX(prod_est,$G32+$H32-1,MATCH(CX$14,$BP$14:$DP$14,0))</f>
        <v>68.274077023987545</v>
      </c>
      <c r="CY32" cm="1">
        <f t="array" ref="CY32">AS32*INDEX(prod_est,$G32+$H32-1,MATCH(CY$14,$BP$14:$DP$14,0))</f>
        <v>68.031835168025282</v>
      </c>
      <c r="CZ32" cm="1">
        <f t="array" ref="CZ32">AT32*INDEX(prod_est,$G32+$H32-1,MATCH(CZ$14,$BP$14:$DP$14,0))</f>
        <v>67.790452805436473</v>
      </c>
      <c r="DA32" cm="1">
        <f t="array" ref="DA32">AU32*INDEX(prod_est,$G32+$H32-1,MATCH(DA$14,$BP$14:$DP$14,0))</f>
        <v>67.549926886670264</v>
      </c>
      <c r="DB32" cm="1">
        <f t="array" ref="DB32">AV32*INDEX(prod_est,$G32+$H32-1,MATCH(DB$14,$BP$14:$DP$14,0))</f>
        <v>67.310254372995814</v>
      </c>
      <c r="DC32" cm="1">
        <f t="array" ref="DC32">AW32*INDEX(prod_est,$G32+$H32-1,MATCH(DC$14,$BP$14:$DP$14,0))</f>
        <v>67.071432236464005</v>
      </c>
      <c r="DD32" cm="1">
        <f t="array" ref="DD32">AX32*INDEX(prod_est,$G32+$H32-1,MATCH(DD$14,$BP$14:$DP$14,0))</f>
        <v>66.833457459869095</v>
      </c>
      <c r="DE32" cm="1">
        <f t="array" ref="DE32">AY32*INDEX(prod_est,$G32+$H32-1,MATCH(DE$14,$BP$14:$DP$14,0))</f>
        <v>66.596327036710605</v>
      </c>
      <c r="DF32" cm="1">
        <f t="array" ref="DF32">AZ32*INDEX(prod_est,$G32+$H32-1,MATCH(DF$14,$BP$14:$DP$14,0))</f>
        <v>66.360037971155407</v>
      </c>
      <c r="DG32" cm="1">
        <f t="array" ref="DG32">BA32*INDEX(prod_est,$G32+$H32-1,MATCH(DG$14,$BP$14:$DP$14,0))</f>
        <v>66.124587277999794</v>
      </c>
      <c r="DH32" cm="1">
        <f t="array" ref="DH32">BB32*INDEX(prod_est,$G32+$H32-1,MATCH(DH$14,$BP$14:$DP$14,0))</f>
        <v>65.889971982631778</v>
      </c>
      <c r="DI32" cm="1">
        <f t="array" ref="DI32">BC32*INDEX(prod_est,$G32+$H32-1,MATCH(DI$14,$BP$14:$DP$14,0))</f>
        <v>65.656189120993602</v>
      </c>
      <c r="DJ32" cm="1">
        <f t="array" ref="DJ32">BD32*INDEX(prod_est,$G32+$H32-1,MATCH(DJ$14,$BP$14:$DP$14,0))</f>
        <v>65.423235739544154</v>
      </c>
      <c r="DK32" cm="1">
        <f t="array" ref="DK32">BE32*INDEX(prod_est,$G32+$H32-1,MATCH(DK$14,$BP$14:$DP$14,0))</f>
        <v>65.191108895221731</v>
      </c>
      <c r="DL32" cm="1">
        <f t="array" ref="DL32">BF32*INDEX(prod_est,$G32+$H32-1,MATCH(DL$14,$BP$14:$DP$14,0))</f>
        <v>64.959805655406896</v>
      </c>
      <c r="DM32" cm="1">
        <f t="array" ref="DM32">BG32*INDEX(prod_est,$G32+$H32-1,MATCH(DM$14,$BP$14:$DP$14,0))</f>
        <v>64.729323097885327</v>
      </c>
      <c r="DN32" cm="1">
        <f t="array" ref="DN32">BH32*INDEX(prod_est,$G32+$H32-1,MATCH(DN$14,$BP$14:$DP$14,0))</f>
        <v>64.499658310810972</v>
      </c>
      <c r="DO32" cm="1">
        <f t="array" ref="DO32">BI32*INDEX(prod_est,$G32+$H32-1,MATCH(DO$14,$BP$14:$DP$14,0))</f>
        <v>64.270808392669238</v>
      </c>
      <c r="DP32" cm="1">
        <f t="array" ref="DP32">BJ32*INDEX(prod_est,$G32+$H32-1,MATCH(DP$14,$BP$14:$DP$14,0))</f>
        <v>64.042770452240333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ref="M45:AP45" si="64">L45*(1-$F$4)</f>
        <v>1.0025666596827506E-3</v>
      </c>
      <c r="N45" s="42">
        <f t="shared" si="64"/>
        <v>9.9900947342767893E-4</v>
      </c>
      <c r="O45" s="42">
        <f t="shared" si="64"/>
        <v>9.9546490835238739E-4</v>
      </c>
      <c r="P45" s="42">
        <f t="shared" si="64"/>
        <v>9.9193291967592597E-4</v>
      </c>
      <c r="Q45" s="42">
        <f t="shared" si="64"/>
        <v>9.8841346277623145E-4</v>
      </c>
      <c r="R45" s="42">
        <f t="shared" si="64"/>
        <v>9.8490649318956278E-4</v>
      </c>
      <c r="S45" s="42">
        <f t="shared" si="64"/>
        <v>9.8141196660994027E-4</v>
      </c>
      <c r="T45" s="42">
        <f t="shared" si="64"/>
        <v>9.7792983888858511E-4</v>
      </c>
      <c r="U45" s="42">
        <f t="shared" si="64"/>
        <v>9.7446006603336206E-4</v>
      </c>
      <c r="V45" s="42">
        <f t="shared" si="64"/>
        <v>9.7100260420822327E-4</v>
      </c>
      <c r="W45" s="42">
        <f t="shared" si="64"/>
        <v>9.6755740973265478E-4</v>
      </c>
      <c r="X45" s="42">
        <f t="shared" si="64"/>
        <v>9.6412443908112445E-4</v>
      </c>
      <c r="Y45" s="42">
        <f t="shared" si="64"/>
        <v>9.6070364888253238E-4</v>
      </c>
      <c r="Z45" s="42">
        <f t="shared" si="64"/>
        <v>9.5729499591966263E-4</v>
      </c>
      <c r="AA45" s="42">
        <f t="shared" si="64"/>
        <v>9.5389843712863744E-4</v>
      </c>
      <c r="AB45" s="42">
        <f t="shared" si="64"/>
        <v>9.5051392959837305E-4</v>
      </c>
      <c r="AC45" s="42">
        <f t="shared" si="64"/>
        <v>9.4714143057003783E-4</v>
      </c>
      <c r="AD45" s="42">
        <f t="shared" si="64"/>
        <v>9.4378089743651157E-4</v>
      </c>
      <c r="AE45" s="42">
        <f t="shared" si="64"/>
        <v>9.4043228774184787E-4</v>
      </c>
      <c r="AF45" s="42">
        <f t="shared" si="64"/>
        <v>9.3709555918073707E-4</v>
      </c>
      <c r="AG45" s="42">
        <f t="shared" si="64"/>
        <v>9.3377066959797245E-4</v>
      </c>
      <c r="AH45" s="42">
        <f t="shared" si="64"/>
        <v>9.3045757698791696E-4</v>
      </c>
      <c r="AI45" s="42">
        <f t="shared" si="64"/>
        <v>9.2715623949397321E-4</v>
      </c>
      <c r="AJ45" s="42">
        <f t="shared" si="64"/>
        <v>9.2386661540805413E-4</v>
      </c>
      <c r="AK45" s="42">
        <f t="shared" si="64"/>
        <v>9.2058866317005637E-4</v>
      </c>
      <c r="AL45" s="42">
        <f t="shared" si="64"/>
        <v>9.1732234136733504E-4</v>
      </c>
      <c r="AM45" s="42">
        <f t="shared" si="64"/>
        <v>9.1406760873418075E-4</v>
      </c>
      <c r="AN45" s="42">
        <f t="shared" si="64"/>
        <v>9.1082442415129793E-4</v>
      </c>
      <c r="AO45" s="42">
        <f t="shared" si="64"/>
        <v>9.0759274664528578E-4</v>
      </c>
      <c r="AP45" s="42">
        <f t="shared" si="64"/>
        <v>9.043725353881202E-4</v>
      </c>
      <c r="AQ45" s="42">
        <f t="shared" si="60"/>
        <v>9.0116374969663828E-4</v>
      </c>
      <c r="AR45" s="42">
        <f t="shared" si="60"/>
        <v>8.9796634903202414E-4</v>
      </c>
      <c r="AS45" s="42">
        <f t="shared" si="60"/>
        <v>8.9478029299929678E-4</v>
      </c>
      <c r="AT45" s="42">
        <f t="shared" si="60"/>
        <v>8.9160554134679992E-4</v>
      </c>
      <c r="AU45" s="42">
        <f t="shared" si="60"/>
        <v>8.8844205396569338E-4</v>
      </c>
      <c r="AV45" s="42">
        <f t="shared" si="60"/>
        <v>8.8528979088944631E-4</v>
      </c>
      <c r="AW45" s="42">
        <f t="shared" si="60"/>
        <v>8.821487122933322E-4</v>
      </c>
      <c r="AX45" s="42">
        <f t="shared" si="60"/>
        <v>8.7901877849392586E-4</v>
      </c>
      <c r="AY45" s="42">
        <f t="shared" si="60"/>
        <v>8.7589994994860217E-4</v>
      </c>
      <c r="AZ45" s="42">
        <f t="shared" si="60"/>
        <v>8.7279218725503629E-4</v>
      </c>
      <c r="BA45" s="42">
        <f t="shared" si="60"/>
        <v>8.6969545115070596E-4</v>
      </c>
      <c r="BB45" s="42">
        <f t="shared" si="60"/>
        <v>8.6660970251239543E-4</v>
      </c>
      <c r="BC45" s="42">
        <f t="shared" si="60"/>
        <v>8.6353490235570134E-4</v>
      </c>
      <c r="BD45" s="42">
        <f t="shared" si="60"/>
        <v>8.604710118345401E-4</v>
      </c>
      <c r="BE45" s="42">
        <f t="shared" si="60"/>
        <v>8.5741799224065701E-4</v>
      </c>
      <c r="BF45" s="42">
        <f t="shared" si="60"/>
        <v>8.5437580500313738E-4</v>
      </c>
      <c r="BG45" s="42">
        <f t="shared" si="60"/>
        <v>8.5134441168791919E-4</v>
      </c>
      <c r="BH45" s="42">
        <f t="shared" si="60"/>
        <v>8.4832377399730755E-4</v>
      </c>
      <c r="BI45" s="42">
        <f t="shared" si="60"/>
        <v>8.4531385376949086E-4</v>
      </c>
      <c r="BJ45" s="42">
        <f t="shared" si="60"/>
        <v>8.4231461297805865E-4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41.552178121688414</v>
      </c>
      <c r="BT45" s="8" cm="1">
        <f t="array" ref="BT45">N45*INDEX(prod_est,$G45+$H45-1,MATCH(BT$14,$BP$14:$DP$14,0))</f>
        <v>42.452092077172317</v>
      </c>
      <c r="BU45" s="8" cm="1">
        <f t="array" ref="BU45">O45*INDEX(prod_est,$G45+$H45-1,MATCH(BU$14,$BP$14:$DP$14,0))</f>
        <v>43.358234929327665</v>
      </c>
      <c r="BV45" s="8" cm="1">
        <f t="array" ref="BV45">P45*INDEX(prod_est,$G45+$H45-1,MATCH(BV$14,$BP$14:$DP$14,0))</f>
        <v>44.270804218863923</v>
      </c>
      <c r="BW45" s="8" cm="1">
        <f t="array" ref="BW45">Q45*INDEX(prod_est,$G45+$H45-1,MATCH(BW$14,$BP$14:$DP$14,0))</f>
        <v>45.18936661052917</v>
      </c>
      <c r="BX45" s="8" cm="1">
        <f t="array" ref="BX45">R45*INDEX(prod_est,$G45+$H45-1,MATCH(BX$14,$BP$14:$DP$14,0))</f>
        <v>46.115401076346998</v>
      </c>
      <c r="BY45" s="8" cm="1">
        <f t="array" ref="BY45">S45*INDEX(prod_est,$G45+$H45-1,MATCH(BY$14,$BP$14:$DP$14,0))</f>
        <v>47.050107374968711</v>
      </c>
      <c r="BZ45" s="8" cm="1">
        <f t="array" ref="BZ45">T45*INDEX(prod_est,$G45+$H45-1,MATCH(BZ$14,$BP$14:$DP$14,0))</f>
        <v>47.620309044712762</v>
      </c>
      <c r="CA45" s="8" cm="1">
        <f t="array" ref="CA45">U45*INDEX(prod_est,$G45+$H45-1,MATCH(CA$14,$BP$14:$DP$14,0))</f>
        <v>48.191606374992766</v>
      </c>
      <c r="CB45" s="8" cm="1">
        <f t="array" ref="CB45">V45*INDEX(prod_est,$G45+$H45-1,MATCH(CB$14,$BP$14:$DP$14,0))</f>
        <v>48.764635988770088</v>
      </c>
      <c r="CC45" s="8" cm="1">
        <f t="array" ref="CC45">W45*INDEX(prod_est,$G45+$H45-1,MATCH(CC$14,$BP$14:$DP$14,0))</f>
        <v>49.33945847957294</v>
      </c>
      <c r="CD45" s="8" cm="1">
        <f t="array" ref="CD45">X45*INDEX(prod_est,$G45+$H45-1,MATCH(CD$14,$BP$14:$DP$14,0))</f>
        <v>49.91554128502834</v>
      </c>
      <c r="CE45" s="8" cm="1">
        <f t="array" ref="CE45">Y45*INDEX(prod_est,$G45+$H45-1,MATCH(CE$14,$BP$14:$DP$14,0))</f>
        <v>50.492025647174451</v>
      </c>
      <c r="CF45" s="8" cm="1">
        <f t="array" ref="CF45">Z45*INDEX(prod_est,$G45+$H45-1,MATCH(CF$14,$BP$14:$DP$14,0))</f>
        <v>51.068886883076345</v>
      </c>
      <c r="CG45" s="8" cm="1">
        <f t="array" ref="CG45">AA45*INDEX(prod_est,$G45+$H45-1,MATCH(CG$14,$BP$14:$DP$14,0))</f>
        <v>51.644493993822927</v>
      </c>
      <c r="CH45" s="8" cm="1">
        <f t="array" ref="CH45">AB45*INDEX(prod_est,$G45+$H45-1,MATCH(CH$14,$BP$14:$DP$14,0))</f>
        <v>52.217574180062492</v>
      </c>
      <c r="CI45" s="8" cm="1">
        <f t="array" ref="CI45">AC45*INDEX(prod_est,$G45+$H45-1,MATCH(CI$14,$BP$14:$DP$14,0))</f>
        <v>52.786441726027746</v>
      </c>
      <c r="CJ45" s="8" cm="1">
        <f t="array" ref="CJ45">AD45*INDEX(prod_est,$G45+$H45-1,MATCH(CJ$14,$BP$14:$DP$14,0))</f>
        <v>53.350476574768599</v>
      </c>
      <c r="CK45" s="8" cm="1">
        <f t="array" ref="CK45">AE45*INDEX(prod_est,$G45+$H45-1,MATCH(CK$14,$BP$14:$DP$14,0))</f>
        <v>53.907982204422858</v>
      </c>
      <c r="CL45" s="8" cm="1">
        <f t="array" ref="CL45">AF45*INDEX(prod_est,$G45+$H45-1,MATCH(CL$14,$BP$14:$DP$14,0))</f>
        <v>54.457323446594067</v>
      </c>
      <c r="CM45" s="8" cm="1">
        <f t="array" ref="CM45">AG45*INDEX(prod_est,$G45+$H45-1,MATCH(CM$14,$BP$14:$DP$14,0))</f>
        <v>54.997557298204441</v>
      </c>
      <c r="CN45" s="8" cm="1">
        <f t="array" ref="CN45">AH45*INDEX(prod_est,$G45+$H45-1,MATCH(CN$14,$BP$14:$DP$14,0))</f>
        <v>55.527610492970247</v>
      </c>
      <c r="CO45" s="8" cm="1">
        <f t="array" ref="CO45">AI45*INDEX(prod_est,$G45+$H45-1,MATCH(CO$14,$BP$14:$DP$14,0))</f>
        <v>56.046506507536698</v>
      </c>
      <c r="CP45" s="8" cm="1">
        <f t="array" ref="CP45">AJ45*INDEX(prod_est,$G45+$H45-1,MATCH(CP$14,$BP$14:$DP$14,0))</f>
        <v>56.552808877429761</v>
      </c>
      <c r="CQ45" s="8" cm="1">
        <f t="array" ref="CQ45">AK45*INDEX(prod_est,$G45+$H45-1,MATCH(CQ$14,$BP$14:$DP$14,0))</f>
        <v>57.046334775329214</v>
      </c>
      <c r="CR45" s="8" cm="1">
        <f t="array" ref="CR45">AL45*INDEX(prod_est,$G45+$H45-1,MATCH(CR$14,$BP$14:$DP$14,0))</f>
        <v>57.52573511480449</v>
      </c>
      <c r="CS45" s="8" cm="1">
        <f t="array" ref="CS45">AM45*INDEX(prod_est,$G45+$H45-1,MATCH(CS$14,$BP$14:$DP$14,0))</f>
        <v>57.98879122115067</v>
      </c>
      <c r="CT45" s="8" cm="1">
        <f t="array" ref="CT45">AN45*INDEX(prod_est,$G45+$H45-1,MATCH(CT$14,$BP$14:$DP$14,0))</f>
        <v>58.436224344048789</v>
      </c>
      <c r="CU45" s="8" cm="1">
        <f t="array" ref="CU45">AO45*INDEX(prod_est,$G45+$H45-1,MATCH(CU$14,$BP$14:$DP$14,0))</f>
        <v>58.867357843040274</v>
      </c>
      <c r="CV45" s="8" cm="1">
        <f t="array" ref="CV45">AP45*INDEX(prod_est,$G45+$H45-1,MATCH(CV$14,$BP$14:$DP$14,0))</f>
        <v>59.282442490401884</v>
      </c>
      <c r="CW45" cm="1">
        <f t="array" ref="CW45">AQ45*INDEX(prod_est,$G45+$H45-1,MATCH(CW$14,$BP$14:$DP$14,0))</f>
        <v>59.072103668980617</v>
      </c>
      <c r="CX45" cm="1">
        <f t="array" ref="CX45">AR45*INDEX(prod_est,$G45+$H45-1,MATCH(CX$14,$BP$14:$DP$14,0))</f>
        <v>58.862511146428602</v>
      </c>
      <c r="CY45" cm="1">
        <f t="array" ref="CY45">AS45*INDEX(prod_est,$G45+$H45-1,MATCH(CY$14,$BP$14:$DP$14,0))</f>
        <v>58.653662274818075</v>
      </c>
      <c r="CZ45" cm="1">
        <f t="array" ref="CZ45">AT45*INDEX(prod_est,$G45+$H45-1,MATCH(CZ$14,$BP$14:$DP$14,0))</f>
        <v>58.445554415616357</v>
      </c>
      <c r="DA45" cm="1">
        <f t="array" ref="DA45">AU45*INDEX(prod_est,$G45+$H45-1,MATCH(DA$14,$BP$14:$DP$14,0))</f>
        <v>58.238184939652477</v>
      </c>
      <c r="DB45" cm="1">
        <f t="array" ref="DB45">AV45*INDEX(prod_est,$G45+$H45-1,MATCH(DB$14,$BP$14:$DP$14,0))</f>
        <v>58.031551227083973</v>
      </c>
      <c r="DC45" cm="1">
        <f t="array" ref="DC45">AW45*INDEX(prod_est,$G45+$H45-1,MATCH(DC$14,$BP$14:$DP$14,0))</f>
        <v>57.825650667363803</v>
      </c>
      <c r="DD45" cm="1">
        <f t="array" ref="DD45">AX45*INDEX(prod_est,$G45+$H45-1,MATCH(DD$14,$BP$14:$DP$14,0))</f>
        <v>57.620480659207324</v>
      </c>
      <c r="DE45" cm="1">
        <f t="array" ref="DE45">AY45*INDEX(prod_est,$G45+$H45-1,MATCH(DE$14,$BP$14:$DP$14,0))</f>
        <v>57.416038610559504</v>
      </c>
      <c r="DF45" cm="1">
        <f t="array" ref="DF45">AZ45*INDEX(prod_est,$G45+$H45-1,MATCH(DF$14,$BP$14:$DP$14,0))</f>
        <v>57.212321938562084</v>
      </c>
      <c r="DG45" cm="1">
        <f t="array" ref="DG45">BA45*INDEX(prod_est,$G45+$H45-1,MATCH(DG$14,$BP$14:$DP$14,0))</f>
        <v>57.009328069521018</v>
      </c>
      <c r="DH45" cm="1">
        <f t="array" ref="DH45">BB45*INDEX(prod_est,$G45+$H45-1,MATCH(DH$14,$BP$14:$DP$14,0))</f>
        <v>56.807054438873912</v>
      </c>
      <c r="DI45" cm="1">
        <f t="array" ref="DI45">BC45*INDEX(prod_est,$G45+$H45-1,MATCH(DI$14,$BP$14:$DP$14,0))</f>
        <v>56.605498491157668</v>
      </c>
      <c r="DJ45" cm="1">
        <f t="array" ref="DJ45">BD45*INDEX(prod_est,$G45+$H45-1,MATCH(DJ$14,$BP$14:$DP$14,0))</f>
        <v>56.404657679976161</v>
      </c>
      <c r="DK45" cm="1">
        <f t="array" ref="DK45">BE45*INDEX(prod_est,$G45+$H45-1,MATCH(DK$14,$BP$14:$DP$14,0))</f>
        <v>56.204529467968072</v>
      </c>
      <c r="DL45" cm="1">
        <f t="array" ref="DL45">BF45*INDEX(prod_est,$G45+$H45-1,MATCH(DL$14,$BP$14:$DP$14,0))</f>
        <v>56.005111326774859</v>
      </c>
      <c r="DM45" cm="1">
        <f t="array" ref="DM45">BG45*INDEX(prod_est,$G45+$H45-1,MATCH(DM$14,$BP$14:$DP$14,0))</f>
        <v>55.806400737008786</v>
      </c>
      <c r="DN45" cm="1">
        <f t="array" ref="DN45">BH45*INDEX(prod_est,$G45+$H45-1,MATCH(DN$14,$BP$14:$DP$14,0))</f>
        <v>55.60839518822111</v>
      </c>
      <c r="DO45" cm="1">
        <f t="array" ref="DO45">BI45*INDEX(prod_est,$G45+$H45-1,MATCH(DO$14,$BP$14:$DP$14,0))</f>
        <v>55.411092178870369</v>
      </c>
      <c r="DP45" cm="1">
        <f t="array" ref="DP45">BJ45*INDEX(prod_est,$G45+$H45-1,MATCH(DP$14,$BP$14:$DP$14,0))</f>
        <v>55.214489216290744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4.8772387470275085</v>
      </c>
      <c r="N47" s="42">
        <f t="shared" si="66"/>
        <v>4.8599339160059785</v>
      </c>
      <c r="O47" s="42">
        <f t="shared" si="66"/>
        <v>4.8426904839013813</v>
      </c>
      <c r="P47" s="42">
        <f t="shared" si="66"/>
        <v>4.8255082328654737</v>
      </c>
      <c r="Q47" s="42">
        <f t="shared" si="66"/>
        <v>4.8083869458229591</v>
      </c>
      <c r="R47" s="42">
        <f t="shared" si="66"/>
        <v>4.7913264064687384</v>
      </c>
      <c r="S47" s="42">
        <f t="shared" si="66"/>
        <v>4.7743263992651821</v>
      </c>
      <c r="T47" s="42">
        <f t="shared" si="66"/>
        <v>4.7573867094394044</v>
      </c>
      <c r="U47" s="42">
        <f t="shared" si="66"/>
        <v>4.7405071229805529</v>
      </c>
      <c r="V47" s="42">
        <f t="shared" si="66"/>
        <v>4.7236874266370981</v>
      </c>
      <c r="W47" s="42">
        <f t="shared" si="66"/>
        <v>4.7069274079141481</v>
      </c>
      <c r="X47" s="42">
        <f t="shared" si="66"/>
        <v>4.6902268550707582</v>
      </c>
      <c r="Y47" s="42">
        <f t="shared" si="66"/>
        <v>4.6735855571172591</v>
      </c>
      <c r="Z47" s="42">
        <f t="shared" si="66"/>
        <v>4.6570033038125871</v>
      </c>
      <c r="AA47" s="42">
        <f t="shared" si="66"/>
        <v>4.6404798856616312</v>
      </c>
      <c r="AB47" s="42">
        <f t="shared" si="66"/>
        <v>4.6240150939125861</v>
      </c>
      <c r="AC47" s="42">
        <f t="shared" si="66"/>
        <v>4.6076087205543166</v>
      </c>
      <c r="AD47" s="42">
        <f t="shared" si="66"/>
        <v>4.5912605583137225</v>
      </c>
      <c r="AE47" s="42">
        <f t="shared" si="66"/>
        <v>4.5749704006531298</v>
      </c>
      <c r="AF47" s="42">
        <f t="shared" si="66"/>
        <v>4.5587380417676737</v>
      </c>
      <c r="AG47" s="42">
        <f t="shared" si="66"/>
        <v>4.5425632765827038</v>
      </c>
      <c r="AH47" s="42">
        <f t="shared" si="66"/>
        <v>4.526445900751189</v>
      </c>
      <c r="AI47" s="42">
        <f t="shared" si="66"/>
        <v>4.51038571065114</v>
      </c>
      <c r="AJ47" s="42">
        <f t="shared" si="66"/>
        <v>4.4943825033830294</v>
      </c>
      <c r="AK47" s="42">
        <f t="shared" si="66"/>
        <v>4.47843607676724</v>
      </c>
      <c r="AL47" s="42">
        <f t="shared" si="66"/>
        <v>4.4625462293415001</v>
      </c>
      <c r="AM47" s="42">
        <f t="shared" si="66"/>
        <v>4.4467127603583414</v>
      </c>
      <c r="AN47" s="42">
        <f t="shared" si="66"/>
        <v>4.4309354697825665</v>
      </c>
      <c r="AO47" s="42">
        <f t="shared" ref="AO47:BJ47" si="67">SUM(AO15:AO46)*1000</f>
        <v>4.4152141582887188</v>
      </c>
      <c r="AP47">
        <f t="shared" si="67"/>
        <v>4.3995486272585609</v>
      </c>
      <c r="AQ47">
        <f t="shared" si="67"/>
        <v>4.3839386787785699</v>
      </c>
      <c r="AR47">
        <f t="shared" si="67"/>
        <v>4.3683841156374399</v>
      </c>
      <c r="AS47">
        <f t="shared" si="67"/>
        <v>4.3528847413235807</v>
      </c>
      <c r="AT47">
        <f t="shared" si="67"/>
        <v>4.3374403600226445</v>
      </c>
      <c r="AU47">
        <f t="shared" si="67"/>
        <v>4.322050776615046</v>
      </c>
      <c r="AV47">
        <f t="shared" si="67"/>
        <v>4.306715796673501</v>
      </c>
      <c r="AW47">
        <f t="shared" si="67"/>
        <v>4.2914352264605684</v>
      </c>
      <c r="AX47">
        <f t="shared" si="67"/>
        <v>4.2762088729262056</v>
      </c>
      <c r="AY47">
        <f t="shared" si="67"/>
        <v>4.2610365437053215</v>
      </c>
      <c r="AZ47">
        <f t="shared" si="67"/>
        <v>4.2459180471153566</v>
      </c>
      <c r="BA47">
        <f t="shared" si="67"/>
        <v>4.2308531921538535</v>
      </c>
      <c r="BB47">
        <f t="shared" si="67"/>
        <v>4.2158417884960482</v>
      </c>
      <c r="BC47">
        <f t="shared" si="67"/>
        <v>4.2008836464924633</v>
      </c>
      <c r="BD47">
        <f t="shared" si="67"/>
        <v>4.1859785771665123</v>
      </c>
      <c r="BE47">
        <f t="shared" si="67"/>
        <v>4.1711263922121153</v>
      </c>
      <c r="BF47">
        <f t="shared" si="67"/>
        <v>4.1563269039913138</v>
      </c>
      <c r="BG47">
        <f t="shared" si="67"/>
        <v>4.1415799255319055</v>
      </c>
      <c r="BH47">
        <f t="shared" si="67"/>
        <v>4.1268852705250811</v>
      </c>
      <c r="BI47">
        <f t="shared" si="67"/>
        <v>4.1122427533230681</v>
      </c>
      <c r="BJ47">
        <f t="shared" si="67"/>
        <v>4.0976521889367881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7.2028981194923007</v>
      </c>
      <c r="BT58" s="65">
        <f t="shared" si="75"/>
        <v>7.3588944795068576</v>
      </c>
      <c r="BU58" s="65">
        <f t="shared" si="75"/>
        <v>7.5159705929819864</v>
      </c>
      <c r="BV58" s="65">
        <f t="shared" si="75"/>
        <v>7.6741607027821814</v>
      </c>
      <c r="BW58" s="65">
        <f t="shared" si="75"/>
        <v>7.8333896920348174</v>
      </c>
      <c r="BX58" s="65">
        <f t="shared" si="75"/>
        <v>7.9939139344196661</v>
      </c>
      <c r="BY58" s="65">
        <f t="shared" si="75"/>
        <v>8.1559414031338964</v>
      </c>
      <c r="BZ58" s="65">
        <f t="shared" si="75"/>
        <v>8.2547835028838268</v>
      </c>
      <c r="CA58" s="65">
        <f t="shared" si="75"/>
        <v>8.3538155308534243</v>
      </c>
      <c r="CB58" s="65">
        <f t="shared" si="75"/>
        <v>8.4531478429984706</v>
      </c>
      <c r="CC58" s="65">
        <f t="shared" si="75"/>
        <v>8.5527909429563191</v>
      </c>
      <c r="CD58" s="65">
        <f t="shared" si="75"/>
        <v>8.6526525132435506</v>
      </c>
      <c r="CE58" s="65">
        <f t="shared" si="75"/>
        <v>8.7525836917213287</v>
      </c>
      <c r="CF58" s="65">
        <f t="shared" si="75"/>
        <v>8.8525801997050344</v>
      </c>
      <c r="CG58" s="65">
        <f t="shared" si="75"/>
        <v>8.9523593102830894</v>
      </c>
      <c r="CH58" s="65">
        <f t="shared" si="75"/>
        <v>9.0517003889551777</v>
      </c>
      <c r="CI58" s="65">
        <f t="shared" si="75"/>
        <v>9.1503112238691386</v>
      </c>
      <c r="CJ58" s="65">
        <f t="shared" si="75"/>
        <v>9.2480843307186955</v>
      </c>
      <c r="CK58" s="65">
        <f t="shared" si="75"/>
        <v>9.3447256244598531</v>
      </c>
      <c r="CL58" s="65">
        <f t="shared" si="75"/>
        <v>9.439951655418005</v>
      </c>
      <c r="CM58" s="65">
        <f t="shared" si="75"/>
        <v>9.5335989579121048</v>
      </c>
      <c r="CN58" s="65">
        <f t="shared" si="75"/>
        <v>9.6254814856734274</v>
      </c>
      <c r="CO58" s="65">
        <f t="shared" si="75"/>
        <v>9.7154299624196305</v>
      </c>
      <c r="CP58" s="65">
        <f t="shared" si="75"/>
        <v>9.8031953829787444</v>
      </c>
      <c r="CQ58" s="65">
        <f t="shared" si="75"/>
        <v>9.888746054991417</v>
      </c>
      <c r="CR58" s="65">
        <f t="shared" si="75"/>
        <v>9.9718481199079161</v>
      </c>
      <c r="CS58" s="65">
        <f t="shared" si="75"/>
        <v>10.052116979649819</v>
      </c>
      <c r="CT58" s="65">
        <f t="shared" si="75"/>
        <v>10.129677659864541</v>
      </c>
      <c r="CU58" s="65">
        <f t="shared" si="75"/>
        <v>10.20441286772877</v>
      </c>
      <c r="CV58" s="69">
        <f t="shared" ref="CV58:DP58" si="76">CV$49*CV15</f>
        <v>10.276366073578899</v>
      </c>
      <c r="CW58" s="65">
        <f t="shared" si="76"/>
        <v>10.23990470934344</v>
      </c>
      <c r="CX58" s="65">
        <f t="shared" si="76"/>
        <v>10.203572712928514</v>
      </c>
      <c r="CY58" s="65">
        <f t="shared" si="76"/>
        <v>10.167369625326799</v>
      </c>
      <c r="CZ58" s="65">
        <f t="shared" si="76"/>
        <v>10.131294989159576</v>
      </c>
      <c r="DA58" s="65">
        <f t="shared" si="76"/>
        <v>10.095348348670933</v>
      </c>
      <c r="DB58" s="65">
        <f t="shared" si="76"/>
        <v>10.059529249722026</v>
      </c>
      <c r="DC58" s="65">
        <f t="shared" si="76"/>
        <v>10.023837239785324</v>
      </c>
      <c r="DD58" s="65">
        <f t="shared" si="76"/>
        <v>9.9882718679389075</v>
      </c>
      <c r="DE58" s="65">
        <f t="shared" si="76"/>
        <v>9.952832684860752</v>
      </c>
      <c r="DF58" s="65">
        <f t="shared" si="76"/>
        <v>9.9175192428230758</v>
      </c>
      <c r="DG58" s="65">
        <f t="shared" si="76"/>
        <v>9.8823310956866628</v>
      </c>
      <c r="DH58" s="65">
        <f t="shared" si="76"/>
        <v>9.8472677988952384</v>
      </c>
      <c r="DI58" s="65">
        <f t="shared" si="76"/>
        <v>9.8123289094698478</v>
      </c>
      <c r="DJ58" s="65">
        <f t="shared" si="76"/>
        <v>9.7775139860032603</v>
      </c>
      <c r="DK58" s="65">
        <f t="shared" si="76"/>
        <v>9.7428225886543913</v>
      </c>
      <c r="DL58" s="65">
        <f t="shared" si="76"/>
        <v>9.7082542791427535</v>
      </c>
      <c r="DM58" s="65">
        <f t="shared" si="76"/>
        <v>9.673808620742907</v>
      </c>
      <c r="DN58" s="65">
        <f t="shared" si="76"/>
        <v>9.639485178278953</v>
      </c>
      <c r="DO58" s="65">
        <f t="shared" si="76"/>
        <v>9.6052835181190286</v>
      </c>
      <c r="DP58" s="65">
        <f t="shared" si="76"/>
        <v>9.5712032081698322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0.29739780980691483</v>
      </c>
      <c r="BT69" s="65">
        <f t="shared" si="97"/>
        <v>0.30383868610927883</v>
      </c>
      <c r="BU69" s="65">
        <f t="shared" si="97"/>
        <v>0.31032414395492974</v>
      </c>
      <c r="BV69" s="65">
        <f t="shared" si="97"/>
        <v>0.31685559718489842</v>
      </c>
      <c r="BW69" s="65">
        <f t="shared" si="97"/>
        <v>0.32342994432627387</v>
      </c>
      <c r="BX69" s="65">
        <f t="shared" si="97"/>
        <v>0.33005777069757525</v>
      </c>
      <c r="BY69" s="65">
        <f t="shared" si="97"/>
        <v>0.33674766322760691</v>
      </c>
      <c r="BZ69" s="65">
        <f t="shared" si="97"/>
        <v>0.34082871831053202</v>
      </c>
      <c r="CA69" s="65">
        <f t="shared" si="97"/>
        <v>0.34491761526982589</v>
      </c>
      <c r="CB69" s="65">
        <f t="shared" si="97"/>
        <v>0.34901891055193601</v>
      </c>
      <c r="CC69" s="65">
        <f t="shared" si="97"/>
        <v>0.3531330378376798</v>
      </c>
      <c r="CD69" s="65">
        <f t="shared" si="97"/>
        <v>0.35725618546445687</v>
      </c>
      <c r="CE69" s="65">
        <f t="shared" si="97"/>
        <v>0.36138220711819785</v>
      </c>
      <c r="CF69" s="65">
        <f t="shared" si="97"/>
        <v>0.3655109261378679</v>
      </c>
      <c r="CG69" s="65">
        <f t="shared" si="97"/>
        <v>0.36963066911605774</v>
      </c>
      <c r="CH69" s="65">
        <f t="shared" si="97"/>
        <v>0.37373232635607684</v>
      </c>
      <c r="CI69" s="65">
        <f t="shared" si="97"/>
        <v>0.37780383283029445</v>
      </c>
      <c r="CJ69" s="65">
        <f t="shared" si="97"/>
        <v>0.38184075065874279</v>
      </c>
      <c r="CK69" s="65">
        <f t="shared" si="97"/>
        <v>0.38583093747226294</v>
      </c>
      <c r="CL69" s="65">
        <f t="shared" si="97"/>
        <v>0.38976269002154879</v>
      </c>
      <c r="CM69" s="65">
        <f t="shared" si="97"/>
        <v>0.39362925903225049</v>
      </c>
      <c r="CN69" s="65">
        <f t="shared" si="97"/>
        <v>0.39742296290844342</v>
      </c>
      <c r="CO69" s="65">
        <f t="shared" si="97"/>
        <v>0.40113681246399907</v>
      </c>
      <c r="CP69" s="65">
        <f t="shared" si="97"/>
        <v>0.40476052661600526</v>
      </c>
      <c r="CQ69" s="65">
        <f t="shared" si="97"/>
        <v>0.40829279683029951</v>
      </c>
      <c r="CR69" s="65">
        <f t="shared" si="97"/>
        <v>0.41172396740728118</v>
      </c>
      <c r="CS69" s="65">
        <f t="shared" si="97"/>
        <v>0.41503815881842149</v>
      </c>
      <c r="CT69" s="65">
        <f t="shared" si="97"/>
        <v>0.41824053320166743</v>
      </c>
      <c r="CU69" s="65">
        <f t="shared" si="97"/>
        <v>0.42132624769680083</v>
      </c>
      <c r="CV69" s="69">
        <f t="shared" si="97"/>
        <v>0.42429709713454389</v>
      </c>
      <c r="CW69" s="65">
        <f t="shared" ref="CW69:DP69" si="98">CW$49*CW26</f>
        <v>0.42279165728431856</v>
      </c>
      <c r="CX69" s="65">
        <f t="shared" si="98"/>
        <v>0.42129155885442798</v>
      </c>
      <c r="CY69" s="65">
        <f t="shared" si="98"/>
        <v>0.41979678289308803</v>
      </c>
      <c r="CZ69" s="65">
        <f t="shared" si="98"/>
        <v>0.41830731051575698</v>
      </c>
      <c r="DA69" s="65">
        <f t="shared" si="98"/>
        <v>0.41682312290489676</v>
      </c>
      <c r="DB69" s="65">
        <f t="shared" si="98"/>
        <v>0.41534420130973576</v>
      </c>
      <c r="DC69" s="65">
        <f t="shared" si="98"/>
        <v>0.41387052704603122</v>
      </c>
      <c r="DD69" s="65">
        <f t="shared" si="98"/>
        <v>0.41240208149583391</v>
      </c>
      <c r="DE69" s="65">
        <f t="shared" si="98"/>
        <v>0.41093884610725229</v>
      </c>
      <c r="DF69" s="65">
        <f t="shared" si="98"/>
        <v>0.40948080239421847</v>
      </c>
      <c r="DG69" s="65">
        <f t="shared" si="98"/>
        <v>0.40802793193625481</v>
      </c>
      <c r="DH69" s="65">
        <f t="shared" si="98"/>
        <v>0.40658021637824071</v>
      </c>
      <c r="DI69" s="65">
        <f t="shared" si="98"/>
        <v>0.40513763743018116</v>
      </c>
      <c r="DJ69" s="65">
        <f t="shared" si="98"/>
        <v>0.40370017686697546</v>
      </c>
      <c r="DK69" s="65">
        <f t="shared" si="98"/>
        <v>0.40226781652818699</v>
      </c>
      <c r="DL69" s="65">
        <f t="shared" si="98"/>
        <v>0.40084053831781391</v>
      </c>
      <c r="DM69" s="65">
        <f t="shared" si="98"/>
        <v>0.39941832420406032</v>
      </c>
      <c r="DN69" s="65">
        <f t="shared" si="98"/>
        <v>0.39800115621910853</v>
      </c>
      <c r="DO69" s="65">
        <f t="shared" si="98"/>
        <v>0.39658901645889227</v>
      </c>
      <c r="DP69" s="65">
        <f t="shared" si="98"/>
        <v>0.39518188708287016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0.80187168516177831</v>
      </c>
      <c r="BT70" s="65">
        <f t="shared" si="99"/>
        <v>0.81923817598378013</v>
      </c>
      <c r="BU70" s="65">
        <f t="shared" si="99"/>
        <v>0.83672487171672516</v>
      </c>
      <c r="BV70" s="65">
        <f t="shared" si="99"/>
        <v>0.85433558449053715</v>
      </c>
      <c r="BW70" s="65">
        <f t="shared" si="99"/>
        <v>0.87206195182497037</v>
      </c>
      <c r="BX70" s="65">
        <f t="shared" si="99"/>
        <v>0.88993251484211455</v>
      </c>
      <c r="BY70" s="65">
        <f t="shared" si="99"/>
        <v>0.90797042641950809</v>
      </c>
      <c r="BZ70" s="65">
        <f t="shared" si="99"/>
        <v>0.91897414739078176</v>
      </c>
      <c r="CA70" s="65">
        <f t="shared" si="99"/>
        <v>0.92999901235979621</v>
      </c>
      <c r="CB70" s="65">
        <f t="shared" si="99"/>
        <v>0.94105730684201472</v>
      </c>
      <c r="CC70" s="65">
        <f t="shared" si="99"/>
        <v>0.95215020016806595</v>
      </c>
      <c r="CD70" s="65">
        <f t="shared" si="99"/>
        <v>0.96326741497809121</v>
      </c>
      <c r="CE70" s="65">
        <f t="shared" si="99"/>
        <v>0.97439237900740716</v>
      </c>
      <c r="CF70" s="65">
        <f t="shared" si="99"/>
        <v>0.98552461592607099</v>
      </c>
      <c r="CG70" s="65">
        <f t="shared" si="99"/>
        <v>0.99663265080534369</v>
      </c>
      <c r="CH70" s="65">
        <f t="shared" si="99"/>
        <v>1.0076919212322022</v>
      </c>
      <c r="CI70" s="65">
        <f t="shared" si="99"/>
        <v>1.018669896354977</v>
      </c>
      <c r="CJ70" s="65">
        <f t="shared" si="99"/>
        <v>1.0295546103481943</v>
      </c>
      <c r="CK70" s="65">
        <f t="shared" si="99"/>
        <v>1.0403133238247497</v>
      </c>
      <c r="CL70" s="65">
        <f t="shared" si="99"/>
        <v>1.050914481393401</v>
      </c>
      <c r="CM70" s="65">
        <f t="shared" si="99"/>
        <v>1.0613398850317759</v>
      </c>
      <c r="CN70" s="65">
        <f t="shared" si="99"/>
        <v>1.0715688229052009</v>
      </c>
      <c r="CO70" s="65">
        <f t="shared" si="99"/>
        <v>1.0815824501188116</v>
      </c>
      <c r="CP70" s="65">
        <f t="shared" si="99"/>
        <v>1.0913530458589091</v>
      </c>
      <c r="CQ70" s="65">
        <f t="shared" si="99"/>
        <v>1.1008770819337605</v>
      </c>
      <c r="CR70" s="65">
        <f t="shared" si="99"/>
        <v>1.1101285237464227</v>
      </c>
      <c r="CS70" s="65">
        <f t="shared" si="99"/>
        <v>1.1190645554324836</v>
      </c>
      <c r="CT70" s="65">
        <f t="shared" si="99"/>
        <v>1.1276990956292645</v>
      </c>
      <c r="CU70" s="65">
        <f t="shared" si="99"/>
        <v>1.1360190865658057</v>
      </c>
      <c r="CV70" s="69">
        <f t="shared" si="99"/>
        <v>1.1440293676319362</v>
      </c>
      <c r="CW70" s="65">
        <f t="shared" ref="CW70:DP70" si="100">CW$49*CW27</f>
        <v>1.1399702604367834</v>
      </c>
      <c r="CX70" s="65">
        <f t="shared" si="100"/>
        <v>1.1359255552768299</v>
      </c>
      <c r="CY70" s="65">
        <f t="shared" si="100"/>
        <v>1.1318952010525092</v>
      </c>
      <c r="CZ70" s="65">
        <f t="shared" si="100"/>
        <v>1.1278791468455605</v>
      </c>
      <c r="DA70" s="65">
        <f t="shared" si="100"/>
        <v>1.1238773419183843</v>
      </c>
      <c r="DB70" s="65">
        <f t="shared" si="100"/>
        <v>1.119889735713403</v>
      </c>
      <c r="DC70" s="65">
        <f t="shared" si="100"/>
        <v>1.1159162778524203</v>
      </c>
      <c r="DD70" s="65">
        <f t="shared" si="100"/>
        <v>1.1119569181359867</v>
      </c>
      <c r="DE70" s="65">
        <f t="shared" si="100"/>
        <v>1.1080116065427639</v>
      </c>
      <c r="DF70" s="65">
        <f t="shared" si="100"/>
        <v>1.1040802932288931</v>
      </c>
      <c r="DG70" s="65">
        <f t="shared" si="100"/>
        <v>1.100162928527366</v>
      </c>
      <c r="DH70" s="65">
        <f t="shared" si="100"/>
        <v>1.0962594629473963</v>
      </c>
      <c r="DI70" s="65">
        <f t="shared" si="100"/>
        <v>1.092369847173795</v>
      </c>
      <c r="DJ70" s="65">
        <f t="shared" si="100"/>
        <v>1.0884940320663479</v>
      </c>
      <c r="DK70" s="65">
        <f t="shared" si="100"/>
        <v>1.0846319686591934</v>
      </c>
      <c r="DL70" s="65">
        <f t="shared" si="100"/>
        <v>1.0807836081602051</v>
      </c>
      <c r="DM70" s="65">
        <f t="shared" si="100"/>
        <v>1.0769489019503748</v>
      </c>
      <c r="DN70" s="65">
        <f t="shared" si="100"/>
        <v>1.0731278015831986</v>
      </c>
      <c r="DO70" s="65">
        <f t="shared" si="100"/>
        <v>1.0693202587840644</v>
      </c>
      <c r="DP70" s="65">
        <f t="shared" si="100"/>
        <v>1.0655262254496429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0.14151659329340555</v>
      </c>
      <c r="BT71" s="65">
        <f t="shared" si="101"/>
        <v>0.1445814809357408</v>
      </c>
      <c r="BU71" s="65">
        <f t="shared" si="101"/>
        <v>0.14766758268228827</v>
      </c>
      <c r="BV71" s="65">
        <f t="shared" si="101"/>
        <v>0.15077557130856795</v>
      </c>
      <c r="BW71" s="65">
        <f t="shared" si="101"/>
        <v>0.15390397098030642</v>
      </c>
      <c r="BX71" s="65">
        <f t="shared" si="101"/>
        <v>0.15705781871582178</v>
      </c>
      <c r="BY71" s="65">
        <f t="shared" si="101"/>
        <v>0.1602412006007245</v>
      </c>
      <c r="BZ71" s="65">
        <f t="shared" si="101"/>
        <v>0.16218316854175696</v>
      </c>
      <c r="CA71" s="65">
        <f t="shared" si="101"/>
        <v>0.16412886803558552</v>
      </c>
      <c r="CB71" s="65">
        <f t="shared" si="101"/>
        <v>0.16608046726488501</v>
      </c>
      <c r="CC71" s="65">
        <f t="shared" si="101"/>
        <v>0.16803817259644718</v>
      </c>
      <c r="CD71" s="65">
        <f t="shared" si="101"/>
        <v>0.1700001702526038</v>
      </c>
      <c r="CE71" s="65">
        <f t="shared" si="101"/>
        <v>0.17196353551299809</v>
      </c>
      <c r="CF71" s="65">
        <f t="shared" si="101"/>
        <v>0.17392818431356843</v>
      </c>
      <c r="CG71" s="65">
        <f t="shared" si="101"/>
        <v>0.17588856186946358</v>
      </c>
      <c r="CH71" s="65">
        <f t="shared" si="101"/>
        <v>0.17784033333624605</v>
      </c>
      <c r="CI71" s="65">
        <f t="shared" si="101"/>
        <v>0.17977775757678571</v>
      </c>
      <c r="CJ71" s="65">
        <f t="shared" si="101"/>
        <v>0.18169872282820546</v>
      </c>
      <c r="CK71" s="65">
        <f t="shared" si="101"/>
        <v>0.18359745115044918</v>
      </c>
      <c r="CL71" s="65">
        <f t="shared" si="101"/>
        <v>0.18546837355841461</v>
      </c>
      <c r="CM71" s="65">
        <f t="shared" si="101"/>
        <v>0.18730827841340872</v>
      </c>
      <c r="CN71" s="65">
        <f t="shared" si="101"/>
        <v>0.18911351043200153</v>
      </c>
      <c r="CO71" s="65">
        <f t="shared" si="101"/>
        <v>0.19088074381360473</v>
      </c>
      <c r="CP71" s="65">
        <f t="shared" si="101"/>
        <v>0.1926050863102558</v>
      </c>
      <c r="CQ71" s="65">
        <f t="shared" si="101"/>
        <v>0.19428591525665334</v>
      </c>
      <c r="CR71" s="65">
        <f t="shared" si="101"/>
        <v>0.19591863599315865</v>
      </c>
      <c r="CS71" s="65">
        <f t="shared" si="101"/>
        <v>0.19749569225437102</v>
      </c>
      <c r="CT71" s="65">
        <f t="shared" si="101"/>
        <v>0.19901954044095072</v>
      </c>
      <c r="CU71" s="65">
        <f t="shared" si="101"/>
        <v>0.20048787608037882</v>
      </c>
      <c r="CV71" s="69">
        <f t="shared" si="101"/>
        <v>0.20190155324192213</v>
      </c>
      <c r="CW71" s="65">
        <f t="shared" ref="CW71:DP71" si="102">CW$49*CW28</f>
        <v>0.20118519047129396</v>
      </c>
      <c r="CX71" s="65">
        <f t="shared" si="102"/>
        <v>0.20047136941275714</v>
      </c>
      <c r="CY71" s="65">
        <f t="shared" si="102"/>
        <v>0.19976008104811505</v>
      </c>
      <c r="CZ71" s="65">
        <f t="shared" si="102"/>
        <v>0.19905131639116824</v>
      </c>
      <c r="DA71" s="65">
        <f t="shared" si="102"/>
        <v>0.19834506648760108</v>
      </c>
      <c r="DB71" s="65">
        <f t="shared" si="102"/>
        <v>0.19764132241486859</v>
      </c>
      <c r="DC71" s="65">
        <f t="shared" si="102"/>
        <v>0.19694007528208363</v>
      </c>
      <c r="DD71" s="65">
        <f t="shared" si="102"/>
        <v>0.19624131622990462</v>
      </c>
      <c r="DE71" s="65">
        <f t="shared" si="102"/>
        <v>0.1955450364304237</v>
      </c>
      <c r="DF71" s="65">
        <f t="shared" si="102"/>
        <v>0.19485122708705505</v>
      </c>
      <c r="DG71" s="65">
        <f t="shared" si="102"/>
        <v>0.19415987943442392</v>
      </c>
      <c r="DH71" s="65">
        <f t="shared" si="102"/>
        <v>0.19347098473825575</v>
      </c>
      <c r="DI71" s="65">
        <f t="shared" si="102"/>
        <v>0.19278453429526587</v>
      </c>
      <c r="DJ71" s="65">
        <f t="shared" si="102"/>
        <v>0.19210051943304965</v>
      </c>
      <c r="DK71" s="65">
        <f t="shared" si="102"/>
        <v>0.19141893150997269</v>
      </c>
      <c r="DL71" s="65">
        <f t="shared" si="102"/>
        <v>0.19073976191506192</v>
      </c>
      <c r="DM71" s="65">
        <f t="shared" si="102"/>
        <v>0.19006300206789667</v>
      </c>
      <c r="DN71" s="65">
        <f t="shared" si="102"/>
        <v>0.1893886434185002</v>
      </c>
      <c r="DO71" s="65">
        <f t="shared" si="102"/>
        <v>0.18871667744723189</v>
      </c>
      <c r="DP71" s="65">
        <f t="shared" si="102"/>
        <v>0.18804709566467939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103.94922011364983</v>
      </c>
      <c r="BT74" s="65">
        <f t="shared" si="107"/>
        <v>106.20049448891815</v>
      </c>
      <c r="BU74" s="65">
        <f t="shared" si="107"/>
        <v>108.46735141558167</v>
      </c>
      <c r="BV74" s="65">
        <f t="shared" si="107"/>
        <v>110.75028507237231</v>
      </c>
      <c r="BW74" s="65">
        <f t="shared" si="107"/>
        <v>113.04821140392828</v>
      </c>
      <c r="BX74" s="65">
        <f t="shared" si="107"/>
        <v>115.36483028821921</v>
      </c>
      <c r="BY74" s="65">
        <f t="shared" si="107"/>
        <v>117.70314310764586</v>
      </c>
      <c r="BZ74" s="65">
        <f t="shared" si="107"/>
        <v>119.12959104748221</v>
      </c>
      <c r="CA74" s="65">
        <f t="shared" si="107"/>
        <v>120.55877995213362</v>
      </c>
      <c r="CB74" s="65">
        <f t="shared" si="107"/>
        <v>121.9923024327058</v>
      </c>
      <c r="CC74" s="65">
        <f t="shared" si="107"/>
        <v>123.43031007331017</v>
      </c>
      <c r="CD74" s="65">
        <f t="shared" si="107"/>
        <v>124.87147058654728</v>
      </c>
      <c r="CE74" s="65">
        <f t="shared" si="107"/>
        <v>126.31363565614501</v>
      </c>
      <c r="CF74" s="65">
        <f t="shared" si="107"/>
        <v>127.75674353391229</v>
      </c>
      <c r="CG74" s="65">
        <f t="shared" si="107"/>
        <v>129.19671402303445</v>
      </c>
      <c r="CH74" s="65">
        <f t="shared" si="107"/>
        <v>130.63036301846688</v>
      </c>
      <c r="CI74" s="65">
        <f t="shared" si="107"/>
        <v>132.05347344069017</v>
      </c>
      <c r="CJ74" s="65">
        <f t="shared" si="107"/>
        <v>133.46449412104602</v>
      </c>
      <c r="CK74" s="65">
        <f t="shared" si="107"/>
        <v>134.85918094689214</v>
      </c>
      <c r="CL74" s="65">
        <f t="shared" si="107"/>
        <v>136.23344329079933</v>
      </c>
      <c r="CM74" s="65">
        <f t="shared" si="107"/>
        <v>137.58492208426793</v>
      </c>
      <c r="CN74" s="65">
        <f t="shared" si="107"/>
        <v>138.91093238517908</v>
      </c>
      <c r="CO74" s="65">
        <f t="shared" si="107"/>
        <v>140.20903126885975</v>
      </c>
      <c r="CP74" s="65">
        <f t="shared" si="107"/>
        <v>141.47562519657023</v>
      </c>
      <c r="CQ74" s="65">
        <f t="shared" si="107"/>
        <v>142.71025679740467</v>
      </c>
      <c r="CR74" s="65">
        <f t="shared" si="107"/>
        <v>143.90955112235517</v>
      </c>
      <c r="CS74" s="65">
        <f t="shared" si="107"/>
        <v>145.06795781243491</v>
      </c>
      <c r="CT74" s="65">
        <f t="shared" si="107"/>
        <v>146.18728118561802</v>
      </c>
      <c r="CU74" s="65">
        <f t="shared" si="107"/>
        <v>147.26582852082117</v>
      </c>
      <c r="CV74" s="69">
        <f t="shared" si="107"/>
        <v>148.30422716380033</v>
      </c>
      <c r="CW74" s="65">
        <f t="shared" ref="CW74:DP74" si="108">CW$49*CW31</f>
        <v>147.77803196935508</v>
      </c>
      <c r="CX74" s="65">
        <f t="shared" si="108"/>
        <v>147.25370375731453</v>
      </c>
      <c r="CY74" s="65">
        <f t="shared" si="108"/>
        <v>146.73123590347663</v>
      </c>
      <c r="CZ74" s="65">
        <f t="shared" si="108"/>
        <v>146.21062180714245</v>
      </c>
      <c r="DA74" s="65">
        <f t="shared" si="108"/>
        <v>145.69185489103293</v>
      </c>
      <c r="DB74" s="65">
        <f t="shared" si="108"/>
        <v>145.17492860120572</v>
      </c>
      <c r="DC74" s="65">
        <f t="shared" si="108"/>
        <v>144.65983640697235</v>
      </c>
      <c r="DD74" s="65">
        <f t="shared" si="108"/>
        <v>144.14657180081576</v>
      </c>
      <c r="DE74" s="65">
        <f t="shared" si="108"/>
        <v>143.63512829830808</v>
      </c>
      <c r="DF74" s="65">
        <f t="shared" si="108"/>
        <v>143.12549943802873</v>
      </c>
      <c r="DG74" s="65">
        <f t="shared" si="108"/>
        <v>142.61767878148277</v>
      </c>
      <c r="DH74" s="65">
        <f t="shared" si="108"/>
        <v>142.11165991301945</v>
      </c>
      <c r="DI74" s="65">
        <f t="shared" si="108"/>
        <v>141.60743643975141</v>
      </c>
      <c r="DJ74" s="65">
        <f t="shared" si="108"/>
        <v>141.10500199147361</v>
      </c>
      <c r="DK74" s="65">
        <f t="shared" si="108"/>
        <v>140.60435022058314</v>
      </c>
      <c r="DL74" s="65">
        <f t="shared" si="108"/>
        <v>140.10547480199881</v>
      </c>
      <c r="DM74" s="65">
        <f t="shared" si="108"/>
        <v>139.60836943308132</v>
      </c>
      <c r="DN74" s="65">
        <f t="shared" si="108"/>
        <v>139.1130278335537</v>
      </c>
      <c r="DO74" s="65">
        <f t="shared" si="108"/>
        <v>138.61944374542185</v>
      </c>
      <c r="DP74" s="65">
        <f t="shared" si="108"/>
        <v>138.12761093289555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48.19598339148893</v>
      </c>
      <c r="BT75" s="65">
        <f t="shared" si="109"/>
        <v>49.239785185109781</v>
      </c>
      <c r="BU75" s="65">
        <f t="shared" si="109"/>
        <v>50.290811817814749</v>
      </c>
      <c r="BV75" s="65">
        <f t="shared" si="109"/>
        <v>51.349292415228135</v>
      </c>
      <c r="BW75" s="65">
        <f t="shared" si="109"/>
        <v>52.414724355837699</v>
      </c>
      <c r="BX75" s="65">
        <f t="shared" si="109"/>
        <v>53.488823085483041</v>
      </c>
      <c r="BY75" s="65">
        <f t="shared" si="109"/>
        <v>54.572980193020541</v>
      </c>
      <c r="BZ75" s="65">
        <f t="shared" si="109"/>
        <v>55.234351785246155</v>
      </c>
      <c r="CA75" s="65">
        <f t="shared" si="109"/>
        <v>55.896994223896215</v>
      </c>
      <c r="CB75" s="65">
        <f t="shared" si="109"/>
        <v>56.561645921998846</v>
      </c>
      <c r="CC75" s="65">
        <f t="shared" si="109"/>
        <v>57.228377161421605</v>
      </c>
      <c r="CD75" s="65">
        <f t="shared" si="109"/>
        <v>57.896570228041107</v>
      </c>
      <c r="CE75" s="65">
        <f t="shared" si="109"/>
        <v>58.565229056516444</v>
      </c>
      <c r="CF75" s="65">
        <f t="shared" si="109"/>
        <v>59.234325017341895</v>
      </c>
      <c r="CG75" s="65">
        <f t="shared" si="109"/>
        <v>59.901966330110653</v>
      </c>
      <c r="CH75" s="65">
        <f t="shared" si="109"/>
        <v>60.566676686740003</v>
      </c>
      <c r="CI75" s="65">
        <f t="shared" si="109"/>
        <v>61.226500841252559</v>
      </c>
      <c r="CJ75" s="65">
        <f t="shared" si="109"/>
        <v>61.880719595381997</v>
      </c>
      <c r="CK75" s="65">
        <f t="shared" si="109"/>
        <v>62.52736516926236</v>
      </c>
      <c r="CL75" s="65">
        <f t="shared" si="109"/>
        <v>63.16454094633972</v>
      </c>
      <c r="CM75" s="65">
        <f t="shared" si="109"/>
        <v>63.791153146149853</v>
      </c>
      <c r="CN75" s="65">
        <f t="shared" si="109"/>
        <v>64.405956897152365</v>
      </c>
      <c r="CO75" s="65">
        <f t="shared" si="109"/>
        <v>65.007819539026755</v>
      </c>
      <c r="CP75" s="65">
        <f t="shared" si="109"/>
        <v>65.595074930043197</v>
      </c>
      <c r="CQ75" s="65">
        <f t="shared" si="109"/>
        <v>66.16751101050022</v>
      </c>
      <c r="CR75" s="65">
        <f t="shared" si="109"/>
        <v>66.723562987644712</v>
      </c>
      <c r="CS75" s="65">
        <f t="shared" si="109"/>
        <v>67.260657441404263</v>
      </c>
      <c r="CT75" s="65">
        <f t="shared" si="109"/>
        <v>67.779630942548934</v>
      </c>
      <c r="CU75" s="65">
        <f t="shared" si="109"/>
        <v>68.279698662129249</v>
      </c>
      <c r="CV75" s="69">
        <f t="shared" si="109"/>
        <v>68.761151468567334</v>
      </c>
      <c r="CW75" s="65">
        <f t="shared" ref="CW75:DP75" si="110">CW$49*CW32</f>
        <v>68.517181433732659</v>
      </c>
      <c r="CX75" s="65">
        <f t="shared" si="110"/>
        <v>68.274077023987545</v>
      </c>
      <c r="CY75" s="65">
        <f t="shared" si="110"/>
        <v>68.031835168025282</v>
      </c>
      <c r="CZ75" s="65">
        <f t="shared" si="110"/>
        <v>67.790452805436473</v>
      </c>
      <c r="DA75" s="65">
        <f t="shared" si="110"/>
        <v>67.549926886670264</v>
      </c>
      <c r="DB75" s="65">
        <f t="shared" si="110"/>
        <v>67.310254372995814</v>
      </c>
      <c r="DC75" s="65">
        <f t="shared" si="110"/>
        <v>67.071432236464005</v>
      </c>
      <c r="DD75" s="65">
        <f t="shared" si="110"/>
        <v>66.833457459869095</v>
      </c>
      <c r="DE75" s="65">
        <f t="shared" si="110"/>
        <v>66.596327036710605</v>
      </c>
      <c r="DF75" s="65">
        <f t="shared" si="110"/>
        <v>66.360037971155407</v>
      </c>
      <c r="DG75" s="65">
        <f t="shared" si="110"/>
        <v>66.124587277999794</v>
      </c>
      <c r="DH75" s="65">
        <f t="shared" si="110"/>
        <v>65.889971982631778</v>
      </c>
      <c r="DI75" s="65">
        <f t="shared" si="110"/>
        <v>65.656189120993602</v>
      </c>
      <c r="DJ75" s="65">
        <f t="shared" si="110"/>
        <v>65.423235739544154</v>
      </c>
      <c r="DK75" s="65">
        <f t="shared" si="110"/>
        <v>65.191108895221731</v>
      </c>
      <c r="DL75" s="65">
        <f t="shared" si="110"/>
        <v>64.959805655406896</v>
      </c>
      <c r="DM75" s="65">
        <f t="shared" si="110"/>
        <v>64.729323097885327</v>
      </c>
      <c r="DN75" s="65">
        <f t="shared" si="110"/>
        <v>64.499658310810972</v>
      </c>
      <c r="DO75" s="65">
        <f t="shared" si="110"/>
        <v>64.270808392669238</v>
      </c>
      <c r="DP75" s="65">
        <f t="shared" si="110"/>
        <v>64.042770452240333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41.552178121688414</v>
      </c>
      <c r="BT88" s="65">
        <f t="shared" si="135"/>
        <v>42.452092077172317</v>
      </c>
      <c r="BU88" s="65">
        <f t="shared" si="135"/>
        <v>43.358234929327665</v>
      </c>
      <c r="BV88" s="65">
        <f t="shared" si="135"/>
        <v>44.270804218863923</v>
      </c>
      <c r="BW88" s="65">
        <f t="shared" si="135"/>
        <v>45.18936661052917</v>
      </c>
      <c r="BX88" s="65">
        <f t="shared" si="135"/>
        <v>46.115401076346998</v>
      </c>
      <c r="BY88" s="65">
        <f t="shared" si="135"/>
        <v>47.050107374968711</v>
      </c>
      <c r="BZ88" s="65">
        <f t="shared" si="135"/>
        <v>47.620309044712762</v>
      </c>
      <c r="CA88" s="65">
        <f t="shared" si="135"/>
        <v>48.191606374992766</v>
      </c>
      <c r="CB88" s="65">
        <f t="shared" si="135"/>
        <v>48.764635988770088</v>
      </c>
      <c r="CC88" s="65">
        <f t="shared" si="135"/>
        <v>49.33945847957294</v>
      </c>
      <c r="CD88" s="65">
        <f t="shared" si="135"/>
        <v>49.91554128502834</v>
      </c>
      <c r="CE88" s="65">
        <f t="shared" si="135"/>
        <v>50.492025647174451</v>
      </c>
      <c r="CF88" s="65">
        <f t="shared" si="135"/>
        <v>51.068886883076345</v>
      </c>
      <c r="CG88" s="65">
        <f t="shared" si="135"/>
        <v>51.644493993822927</v>
      </c>
      <c r="CH88" s="65">
        <f t="shared" si="135"/>
        <v>52.217574180062492</v>
      </c>
      <c r="CI88" s="65">
        <f t="shared" si="135"/>
        <v>52.786441726027746</v>
      </c>
      <c r="CJ88" s="65">
        <f t="shared" si="135"/>
        <v>53.350476574768599</v>
      </c>
      <c r="CK88" s="65">
        <f t="shared" si="135"/>
        <v>53.907982204422858</v>
      </c>
      <c r="CL88" s="65">
        <f t="shared" si="135"/>
        <v>54.457323446594067</v>
      </c>
      <c r="CM88" s="65">
        <f t="shared" si="135"/>
        <v>54.997557298204441</v>
      </c>
      <c r="CN88" s="65">
        <f t="shared" si="135"/>
        <v>55.527610492970247</v>
      </c>
      <c r="CO88" s="65">
        <f t="shared" si="135"/>
        <v>56.046506507536698</v>
      </c>
      <c r="CP88" s="65">
        <f t="shared" si="135"/>
        <v>56.552808877429761</v>
      </c>
      <c r="CQ88" s="65">
        <f t="shared" si="135"/>
        <v>57.046334775329214</v>
      </c>
      <c r="CR88" s="65">
        <f t="shared" si="135"/>
        <v>57.52573511480449</v>
      </c>
      <c r="CS88" s="65">
        <f t="shared" si="135"/>
        <v>57.98879122115067</v>
      </c>
      <c r="CT88" s="65">
        <f t="shared" si="135"/>
        <v>58.436224344048789</v>
      </c>
      <c r="CU88" s="65">
        <f t="shared" si="135"/>
        <v>58.867357843040274</v>
      </c>
      <c r="CV88" s="69">
        <f t="shared" si="135"/>
        <v>59.282442490401884</v>
      </c>
      <c r="CW88" s="65">
        <f t="shared" ref="CW88:DP88" si="136">CW$49*CW45</f>
        <v>59.072103668980617</v>
      </c>
      <c r="CX88" s="65">
        <f t="shared" si="136"/>
        <v>58.862511146428602</v>
      </c>
      <c r="CY88" s="65">
        <f t="shared" si="136"/>
        <v>58.653662274818075</v>
      </c>
      <c r="CZ88" s="65">
        <f t="shared" si="136"/>
        <v>58.445554415616357</v>
      </c>
      <c r="DA88" s="65">
        <f t="shared" si="136"/>
        <v>58.238184939652477</v>
      </c>
      <c r="DB88" s="65">
        <f t="shared" si="136"/>
        <v>58.031551227083973</v>
      </c>
      <c r="DC88" s="65">
        <f t="shared" si="136"/>
        <v>57.825650667363803</v>
      </c>
      <c r="DD88" s="65">
        <f t="shared" si="136"/>
        <v>57.620480659207324</v>
      </c>
      <c r="DE88" s="65">
        <f t="shared" si="136"/>
        <v>57.416038610559504</v>
      </c>
      <c r="DF88" s="65">
        <f t="shared" si="136"/>
        <v>57.212321938562084</v>
      </c>
      <c r="DG88" s="65">
        <f t="shared" si="136"/>
        <v>57.009328069521018</v>
      </c>
      <c r="DH88" s="65">
        <f t="shared" si="136"/>
        <v>56.807054438873912</v>
      </c>
      <c r="DI88" s="65">
        <f t="shared" si="136"/>
        <v>56.605498491157668</v>
      </c>
      <c r="DJ88" s="65">
        <f t="shared" si="136"/>
        <v>56.404657679976161</v>
      </c>
      <c r="DK88" s="65">
        <f t="shared" si="136"/>
        <v>56.204529467968072</v>
      </c>
      <c r="DL88" s="65">
        <f t="shared" si="136"/>
        <v>56.005111326774859</v>
      </c>
      <c r="DM88" s="65">
        <f t="shared" si="136"/>
        <v>55.806400737008786</v>
      </c>
      <c r="DN88" s="65">
        <f t="shared" si="136"/>
        <v>55.60839518822111</v>
      </c>
      <c r="DO88" s="65">
        <f t="shared" si="136"/>
        <v>55.411092178870369</v>
      </c>
      <c r="DP88" s="65">
        <f t="shared" si="136"/>
        <v>55.214489216290744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K46" si="1">J15</f>
        <v>3.1218069046153847E-3</v>
      </c>
      <c r="L15" s="42">
        <f t="shared" ref="L15:L46" si="2">K15</f>
        <v>3.1218069046153847E-3</v>
      </c>
      <c r="M15" s="42">
        <f t="shared" ref="M15:AO15" si="3">L15*(1-$F$4)</f>
        <v>3.0949788765288464E-3</v>
      </c>
      <c r="N15" s="42">
        <f t="shared" si="3"/>
        <v>3.0683814018086768E-3</v>
      </c>
      <c r="O15" s="42">
        <f t="shared" si="3"/>
        <v>3.0420124991368835E-3</v>
      </c>
      <c r="P15" s="42">
        <f t="shared" si="3"/>
        <v>3.0158702042224262E-3</v>
      </c>
      <c r="Q15" s="42">
        <f t="shared" si="3"/>
        <v>2.9899525696548898E-3</v>
      </c>
      <c r="R15" s="42">
        <f t="shared" si="3"/>
        <v>2.9642576647594182E-3</v>
      </c>
      <c r="S15" s="42">
        <f t="shared" si="3"/>
        <v>2.9387835754528919E-3</v>
      </c>
      <c r="T15" s="42">
        <f t="shared" si="3"/>
        <v>2.9135284041013438E-3</v>
      </c>
      <c r="U15" s="42">
        <f t="shared" si="3"/>
        <v>2.8884902693785981E-3</v>
      </c>
      <c r="V15" s="42">
        <f t="shared" si="3"/>
        <v>2.863667306126126E-3</v>
      </c>
      <c r="W15" s="42">
        <f t="shared" si="3"/>
        <v>2.8390576652141046E-3</v>
      </c>
      <c r="X15" s="42">
        <f t="shared" si="3"/>
        <v>2.8146595134036709E-3</v>
      </c>
      <c r="Y15" s="42">
        <f t="shared" si="3"/>
        <v>2.7904710332103582E-3</v>
      </c>
      <c r="Z15" s="42">
        <f t="shared" si="3"/>
        <v>2.7664904227687067E-3</v>
      </c>
      <c r="AA15" s="42">
        <f t="shared" si="3"/>
        <v>2.742715895698038E-3</v>
      </c>
      <c r="AB15" s="42">
        <f t="shared" si="3"/>
        <v>2.7191456809693829E-3</v>
      </c>
      <c r="AC15" s="42">
        <f t="shared" si="3"/>
        <v>2.6957780227735524E-3</v>
      </c>
      <c r="AD15" s="42">
        <f t="shared" si="3"/>
        <v>2.6726111803903421E-3</v>
      </c>
      <c r="AE15" s="42">
        <f t="shared" si="3"/>
        <v>2.6496434280588628E-3</v>
      </c>
      <c r="AF15" s="42">
        <f t="shared" si="3"/>
        <v>2.6268730548489822E-3</v>
      </c>
      <c r="AG15" s="42">
        <f t="shared" si="3"/>
        <v>2.6042983645338737E-3</v>
      </c>
      <c r="AH15" s="42">
        <f t="shared" si="3"/>
        <v>2.5819176754636607E-3</v>
      </c>
      <c r="AI15" s="42">
        <f t="shared" si="3"/>
        <v>2.5597293204401451E-3</v>
      </c>
      <c r="AJ15" s="42">
        <f t="shared" si="3"/>
        <v>2.5377316465926129E-3</v>
      </c>
      <c r="AK15" s="42">
        <f t="shared" si="3"/>
        <v>2.5159230152547079E-3</v>
      </c>
      <c r="AL15" s="42">
        <f t="shared" si="3"/>
        <v>2.4943018018423629E-3</v>
      </c>
      <c r="AM15" s="42">
        <f t="shared" si="3"/>
        <v>2.4728663957327801E-3</v>
      </c>
      <c r="AN15" s="42">
        <f t="shared" si="3"/>
        <v>2.4516152001444517E-3</v>
      </c>
      <c r="AO15" s="42">
        <f t="shared" si="3"/>
        <v>2.4305466320182103E-3</v>
      </c>
      <c r="AP15" s="42">
        <f t="shared" ref="AP15:BJ15" si="4">AO15*(1-$F$4)</f>
        <v>2.4096591218993038E-3</v>
      </c>
      <c r="AQ15" s="42">
        <f t="shared" si="4"/>
        <v>2.388951113820482E-3</v>
      </c>
      <c r="AR15" s="42">
        <f t="shared" si="4"/>
        <v>2.3684210651860873E-3</v>
      </c>
      <c r="AS15" s="42">
        <f t="shared" si="4"/>
        <v>2.3480674466571446E-3</v>
      </c>
      <c r="AT15" s="42">
        <f t="shared" si="4"/>
        <v>2.3278887420374347E-3</v>
      </c>
      <c r="AU15" s="42">
        <f t="shared" si="4"/>
        <v>2.3078834481605505E-3</v>
      </c>
      <c r="AV15" s="42">
        <f t="shared" si="4"/>
        <v>2.2880500747779211E-3</v>
      </c>
      <c r="AW15" s="42">
        <f t="shared" si="4"/>
        <v>2.2683871444477985E-3</v>
      </c>
      <c r="AX15" s="42">
        <f t="shared" si="4"/>
        <v>2.2488931924252004E-3</v>
      </c>
      <c r="AY15" s="42">
        <f t="shared" si="4"/>
        <v>2.2295667665527966E-3</v>
      </c>
      <c r="AZ15" s="42">
        <f t="shared" si="4"/>
        <v>2.2104064271527336E-3</v>
      </c>
      <c r="BA15" s="42">
        <f t="shared" si="4"/>
        <v>2.19141074691939E-3</v>
      </c>
      <c r="BB15" s="42">
        <f t="shared" si="4"/>
        <v>2.1725783108130516E-3</v>
      </c>
      <c r="BC15" s="42">
        <f t="shared" si="4"/>
        <v>2.1539077159545019E-3</v>
      </c>
      <c r="BD15" s="42">
        <f t="shared" si="4"/>
        <v>2.1353975715205178E-3</v>
      </c>
      <c r="BE15" s="42">
        <f t="shared" si="4"/>
        <v>2.1170464986402632E-3</v>
      </c>
      <c r="BF15" s="42">
        <f t="shared" si="4"/>
        <v>2.0988531302925735E-3</v>
      </c>
      <c r="BG15" s="42">
        <f t="shared" si="4"/>
        <v>2.080816111204122E-3</v>
      </c>
      <c r="BH15" s="42">
        <f t="shared" si="4"/>
        <v>2.0629340977484614E-3</v>
      </c>
      <c r="BI15" s="42">
        <f t="shared" si="4"/>
        <v>2.0452057578459358E-3</v>
      </c>
      <c r="BJ15" s="42">
        <f t="shared" si="4"/>
        <v>2.0276297708644473E-3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2.0291744880000002</v>
      </c>
      <c r="BR15" s="8" cm="1">
        <f t="array" ref="BR15">L15*INDEX(prod_est,$G15+$H15-1,MATCH(BR$14,$BP$14:$DP$14,0))</f>
        <v>1.6673726767896002</v>
      </c>
      <c r="BS15" s="8" cm="1">
        <f t="array" ref="BS15">M15*INDEX(prod_est,$G15+$H15-1,MATCH(BS$14,$BP$14:$DP$14,0))</f>
        <v>1.8617182222000006</v>
      </c>
      <c r="BT15" s="8" cm="1">
        <f t="array" ref="BT15">N15*INDEX(prod_est,$G15+$H15-1,MATCH(BT$14,$BP$14:$DP$14,0))</f>
        <v>1.8705072195525827</v>
      </c>
      <c r="BU15" s="8" cm="1">
        <f t="array" ref="BU15">O15*INDEX(prod_est,$G15+$H15-1,MATCH(BU$14,$BP$14:$DP$14,0))</f>
        <v>1.8790076633954358</v>
      </c>
      <c r="BV15" s="8" cm="1">
        <f t="array" ref="BV15">P15*INDEX(prod_est,$G15+$H15-1,MATCH(BV$14,$BP$14:$DP$14,0))</f>
        <v>1.8872238641522416</v>
      </c>
      <c r="BW15" s="8" cm="1">
        <f t="array" ref="BW15">Q15*INDEX(prod_est,$G15+$H15-1,MATCH(BW$14,$BP$14:$DP$14,0))</f>
        <v>1.8951600794716827</v>
      </c>
      <c r="BX15" s="8" cm="1">
        <f t="array" ref="BX15">R15*INDEX(prod_est,$G15+$H15-1,MATCH(BX$14,$BP$14:$DP$14,0))</f>
        <v>1.9028205148161708</v>
      </c>
      <c r="BY15" s="8" cm="1">
        <f t="array" ref="BY15">S15*INDEX(prod_est,$G15+$H15-1,MATCH(BY$14,$BP$14:$DP$14,0))</f>
        <v>1.9102093240443798</v>
      </c>
      <c r="BZ15" s="8" cm="1">
        <f t="array" ref="BZ15">T15*INDEX(prod_est,$G15+$H15-1,MATCH(BZ$14,$BP$14:$DP$14,0))</f>
        <v>1.8937934626658735</v>
      </c>
      <c r="CA15" s="8" cm="1">
        <f t="array" ref="CA15">U15*INDEX(prod_est,$G15+$H15-1,MATCH(CA$14,$BP$14:$DP$14,0))</f>
        <v>1.8775186750960888</v>
      </c>
      <c r="CB15" s="8" cm="1">
        <f t="array" ref="CB15">V15*INDEX(prod_est,$G15+$H15-1,MATCH(CB$14,$BP$14:$DP$14,0))</f>
        <v>1.861383748981982</v>
      </c>
      <c r="CC15" s="8" cm="1">
        <f t="array" ref="CC15">W15*INDEX(prod_est,$G15+$H15-1,MATCH(CC$14,$BP$14:$DP$14,0))</f>
        <v>1.8453874823891681</v>
      </c>
      <c r="CD15" s="8" cm="1">
        <f t="array" ref="CD15">X15*INDEX(prod_est,$G15+$H15-1,MATCH(CD$14,$BP$14:$DP$14,0))</f>
        <v>1.8295286837123861</v>
      </c>
      <c r="CE15" s="8" cm="1">
        <f t="array" ref="CE15">Y15*INDEX(prod_est,$G15+$H15-1,MATCH(CE$14,$BP$14:$DP$14,0))</f>
        <v>1.8138061715867329</v>
      </c>
      <c r="CF15" s="8" cm="1">
        <f t="array" ref="CF15">Z15*INDEX(prod_est,$G15+$H15-1,MATCH(CF$14,$BP$14:$DP$14,0))</f>
        <v>1.7982187747996594</v>
      </c>
      <c r="CG15" s="8" cm="1">
        <f t="array" ref="CG15">AA15*INDEX(prod_est,$G15+$H15-1,MATCH(CG$14,$BP$14:$DP$14,0))</f>
        <v>1.7827653322037247</v>
      </c>
      <c r="CH15" s="8" cm="1">
        <f t="array" ref="CH15">AB15*INDEX(prod_est,$G15+$H15-1,MATCH(CH$14,$BP$14:$DP$14,0))</f>
        <v>1.7674446926300988</v>
      </c>
      <c r="CI15" s="8" cm="1">
        <f t="array" ref="CI15">AC15*INDEX(prod_est,$G15+$H15-1,MATCH(CI$14,$BP$14:$DP$14,0))</f>
        <v>1.7522557148028091</v>
      </c>
      <c r="CJ15" s="8" cm="1">
        <f t="array" ref="CJ15">AD15*INDEX(prod_est,$G15+$H15-1,MATCH(CJ$14,$BP$14:$DP$14,0))</f>
        <v>1.7371972672537224</v>
      </c>
      <c r="CK15" s="8" cm="1">
        <f t="array" ref="CK15">AE15*INDEX(prod_est,$G15+$H15-1,MATCH(CK$14,$BP$14:$DP$14,0))</f>
        <v>1.7222682282382609</v>
      </c>
      <c r="CL15" s="8" cm="1">
        <f t="array" ref="CL15">AF15*INDEX(prod_est,$G15+$H15-1,MATCH(CL$14,$BP$14:$DP$14,0))</f>
        <v>1.7074674856518384</v>
      </c>
      <c r="CM15" s="8" cm="1">
        <f t="array" ref="CM15">AG15*INDEX(prod_est,$G15+$H15-1,MATCH(CM$14,$BP$14:$DP$14,0))</f>
        <v>1.692793936947018</v>
      </c>
      <c r="CN15" s="8" cm="1">
        <f t="array" ref="CN15">AH15*INDEX(prod_est,$G15+$H15-1,MATCH(CN$14,$BP$14:$DP$14,0))</f>
        <v>1.6782464890513795</v>
      </c>
      <c r="CO15" s="8" cm="1">
        <f t="array" ref="CO15">AI15*INDEX(prod_est,$G15+$H15-1,MATCH(CO$14,$BP$14:$DP$14,0))</f>
        <v>1.6638240582860944</v>
      </c>
      <c r="CP15" s="8" cm="1">
        <f t="array" ref="CP15">AJ15*INDEX(prod_est,$G15+$H15-1,MATCH(CP$14,$BP$14:$DP$14,0))</f>
        <v>1.6495255702851983</v>
      </c>
      <c r="CQ15" s="8" cm="1">
        <f t="array" ref="CQ15">AK15*INDEX(prod_est,$G15+$H15-1,MATCH(CQ$14,$BP$14:$DP$14,0))</f>
        <v>1.6353499599155601</v>
      </c>
      <c r="CR15" s="8" cm="1">
        <f t="array" ref="CR15">AL15*INDEX(prod_est,$G15+$H15-1,MATCH(CR$14,$BP$14:$DP$14,0))</f>
        <v>1.6212961711975358</v>
      </c>
      <c r="CS15" s="8" cm="1">
        <f t="array" ref="CS15">AM15*INDEX(prod_est,$G15+$H15-1,MATCH(CS$14,$BP$14:$DP$14,0))</f>
        <v>1.607363157226307</v>
      </c>
      <c r="CT15" s="8" cm="1">
        <f t="array" ref="CT15">AN15*INDEX(prod_est,$G15+$H15-1,MATCH(CT$14,$BP$14:$DP$14,0))</f>
        <v>1.5935498800938936</v>
      </c>
      <c r="CU15" s="8" cm="1">
        <f t="array" ref="CU15">AO15*INDEX(prod_est,$G15+$H15-1,MATCH(CU$14,$BP$14:$DP$14,0))</f>
        <v>1.5798553108118367</v>
      </c>
      <c r="CV15" s="8" cm="1">
        <f t="array" ref="CV15">AP15*INDEX(prod_est,$G15+$H15-1,MATCH(CV$14,$BP$14:$DP$14,0))</f>
        <v>1.5662784292345475</v>
      </c>
      <c r="CW15" cm="1">
        <f t="array" ref="CW15">AQ15*INDEX(prod_est,$G15+$H15-1,MATCH(CW$14,$BP$14:$DP$14,0))</f>
        <v>1.5528182239833133</v>
      </c>
      <c r="CX15" cm="1">
        <f t="array" ref="CX15">AR15*INDEX(prod_est,$G15+$H15-1,MATCH(CX$14,$BP$14:$DP$14,0))</f>
        <v>1.5394736923709567</v>
      </c>
      <c r="CY15" cm="1">
        <f t="array" ref="CY15">AS15*INDEX(prod_est,$G15+$H15-1,MATCH(CY$14,$BP$14:$DP$14,0))</f>
        <v>1.5262438403271439</v>
      </c>
      <c r="CZ15" cm="1">
        <f t="array" ref="CZ15">AT15*INDEX(prod_est,$G15+$H15-1,MATCH(CZ$14,$BP$14:$DP$14,0))</f>
        <v>1.5131276823243325</v>
      </c>
      <c r="DA15" cm="1">
        <f t="array" ref="DA15">AU15*INDEX(prod_est,$G15+$H15-1,MATCH(DA$14,$BP$14:$DP$14,0))</f>
        <v>1.5001242413043578</v>
      </c>
      <c r="DB15" cm="1">
        <f t="array" ref="DB15">AV15*INDEX(prod_est,$G15+$H15-1,MATCH(DB$14,$BP$14:$DP$14,0))</f>
        <v>1.4872325486056488</v>
      </c>
      <c r="DC15" cm="1">
        <f t="array" ref="DC15">AW15*INDEX(prod_est,$G15+$H15-1,MATCH(DC$14,$BP$14:$DP$14,0))</f>
        <v>1.4744516438910691</v>
      </c>
      <c r="DD15" cm="1">
        <f t="array" ref="DD15">AX15*INDEX(prod_est,$G15+$H15-1,MATCH(DD$14,$BP$14:$DP$14,0))</f>
        <v>1.4617805750763804</v>
      </c>
      <c r="DE15" cm="1">
        <f t="array" ref="DE15">AY15*INDEX(prod_est,$G15+$H15-1,MATCH(DE$14,$BP$14:$DP$14,0))</f>
        <v>1.4492183982593179</v>
      </c>
      <c r="DF15" cm="1">
        <f t="array" ref="DF15">AZ15*INDEX(prod_est,$G15+$H15-1,MATCH(DF$14,$BP$14:$DP$14,0))</f>
        <v>1.4367641776492768</v>
      </c>
      <c r="DG15" cm="1">
        <f t="array" ref="DG15">BA15*INDEX(prod_est,$G15+$H15-1,MATCH(DG$14,$BP$14:$DP$14,0))</f>
        <v>1.4244169854976034</v>
      </c>
      <c r="DH15" cm="1">
        <f t="array" ref="DH15">BB15*INDEX(prod_est,$G15+$H15-1,MATCH(DH$14,$BP$14:$DP$14,0))</f>
        <v>1.4121759020284836</v>
      </c>
      <c r="DI15" cm="1">
        <f t="array" ref="DI15">BC15*INDEX(prod_est,$G15+$H15-1,MATCH(DI$14,$BP$14:$DP$14,0))</f>
        <v>1.4000400153704262</v>
      </c>
      <c r="DJ15" cm="1">
        <f t="array" ref="DJ15">BD15*INDEX(prod_est,$G15+$H15-1,MATCH(DJ$14,$BP$14:$DP$14,0))</f>
        <v>1.3880084214883366</v>
      </c>
      <c r="DK15" cm="1">
        <f t="array" ref="DK15">BE15*INDEX(prod_est,$G15+$H15-1,MATCH(DK$14,$BP$14:$DP$14,0))</f>
        <v>1.3760802241161711</v>
      </c>
      <c r="DL15" cm="1">
        <f t="array" ref="DL15">BF15*INDEX(prod_est,$G15+$H15-1,MATCH(DL$14,$BP$14:$DP$14,0))</f>
        <v>1.3642545346901729</v>
      </c>
      <c r="DM15" cm="1">
        <f t="array" ref="DM15">BG15*INDEX(prod_est,$G15+$H15-1,MATCH(DM$14,$BP$14:$DP$14,0))</f>
        <v>1.3525304722826792</v>
      </c>
      <c r="DN15" cm="1">
        <f t="array" ref="DN15">BH15*INDEX(prod_est,$G15+$H15-1,MATCH(DN$14,$BP$14:$DP$14,0))</f>
        <v>1.3409071635365</v>
      </c>
      <c r="DO15" cm="1">
        <f t="array" ref="DO15">BI15*INDEX(prod_est,$G15+$H15-1,MATCH(DO$14,$BP$14:$DP$14,0))</f>
        <v>1.3293837425998583</v>
      </c>
      <c r="DP15" cm="1">
        <f t="array" ref="DP15">BJ15*INDEX(prod_est,$G15+$H15-1,MATCH(DP$14,$BP$14:$DP$14,0))</f>
        <v>1.3179593510618908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si="1"/>
        <v>2.6674424861538462E-3</v>
      </c>
      <c r="L32" s="42">
        <f t="shared" si="2"/>
        <v>2.6674424861538462E-3</v>
      </c>
      <c r="M32" s="42">
        <f t="shared" ref="M32:AP32" si="41">L32*(1-$F$4)</f>
        <v>2.6445191522884619E-3</v>
      </c>
      <c r="N32" s="42">
        <f t="shared" si="41"/>
        <v>2.6217928158234829E-3</v>
      </c>
      <c r="O32" s="42">
        <f t="shared" si="41"/>
        <v>2.5992617838125E-3</v>
      </c>
      <c r="P32" s="42">
        <f t="shared" si="41"/>
        <v>2.5769243778578613E-3</v>
      </c>
      <c r="Q32" s="42">
        <f t="shared" si="41"/>
        <v>2.5547789339856455E-3</v>
      </c>
      <c r="R32" s="42">
        <f t="shared" si="41"/>
        <v>2.5328238025217067E-3</v>
      </c>
      <c r="S32" s="42">
        <f t="shared" si="41"/>
        <v>2.5110573479687859E-3</v>
      </c>
      <c r="T32" s="42">
        <f t="shared" si="41"/>
        <v>2.4894779488846791E-3</v>
      </c>
      <c r="U32" s="42">
        <f t="shared" si="41"/>
        <v>2.4680839977614514E-3</v>
      </c>
      <c r="V32" s="42">
        <f t="shared" si="41"/>
        <v>2.446873900905689E-3</v>
      </c>
      <c r="W32" s="42">
        <f t="shared" si="41"/>
        <v>2.4258460783197809E-3</v>
      </c>
      <c r="X32" s="42">
        <f t="shared" si="41"/>
        <v>2.4049989635842204E-3</v>
      </c>
      <c r="Y32" s="42">
        <f t="shared" si="41"/>
        <v>2.3843310037409185E-3</v>
      </c>
      <c r="Z32" s="42">
        <f t="shared" si="41"/>
        <v>2.3638406591775202E-3</v>
      </c>
      <c r="AA32" s="42">
        <f t="shared" si="41"/>
        <v>2.3435264035127135E-3</v>
      </c>
      <c r="AB32" s="42">
        <f t="shared" si="41"/>
        <v>2.3233867234825263E-3</v>
      </c>
      <c r="AC32" s="42">
        <f t="shared" si="41"/>
        <v>2.3034201188275984E-3</v>
      </c>
      <c r="AD32" s="42">
        <f t="shared" si="41"/>
        <v>2.283625102181424E-3</v>
      </c>
      <c r="AE32" s="42">
        <f t="shared" si="41"/>
        <v>2.2640001989595523E-3</v>
      </c>
      <c r="AF32" s="42">
        <f t="shared" si="41"/>
        <v>2.2445439472497438E-3</v>
      </c>
      <c r="AG32" s="42">
        <f t="shared" si="41"/>
        <v>2.2252548977030663E-3</v>
      </c>
      <c r="AH32" s="42">
        <f t="shared" si="41"/>
        <v>2.2061316134259308E-3</v>
      </c>
      <c r="AI32" s="42">
        <f t="shared" si="41"/>
        <v>2.1871726698730518E-3</v>
      </c>
      <c r="AJ32" s="42">
        <f t="shared" si="41"/>
        <v>2.1683766547413302E-3</v>
      </c>
      <c r="AK32" s="42">
        <f t="shared" si="41"/>
        <v>2.1497421678646472E-3</v>
      </c>
      <c r="AL32" s="42">
        <f t="shared" si="41"/>
        <v>2.1312678211095606E-3</v>
      </c>
      <c r="AM32" s="42">
        <f t="shared" si="41"/>
        <v>2.1129522382719004E-3</v>
      </c>
      <c r="AN32" s="42">
        <f t="shared" si="41"/>
        <v>2.0947940549742514E-3</v>
      </c>
      <c r="AO32" s="42">
        <f t="shared" si="41"/>
        <v>2.0767919185643163E-3</v>
      </c>
      <c r="AP32" s="42">
        <f t="shared" si="41"/>
        <v>2.0589444880141543E-3</v>
      </c>
      <c r="AQ32" s="42">
        <f t="shared" ref="AQ32:BJ32" si="42">AP32*(1-$F$4)</f>
        <v>2.0412504338202827E-3</v>
      </c>
      <c r="AR32" s="42">
        <f t="shared" si="42"/>
        <v>2.0237084379046396E-3</v>
      </c>
      <c r="AS32" s="42">
        <f t="shared" si="42"/>
        <v>2.0063171935163966E-3</v>
      </c>
      <c r="AT32" s="42">
        <f t="shared" si="42"/>
        <v>1.989075405134615E-3</v>
      </c>
      <c r="AU32" s="42">
        <f t="shared" si="42"/>
        <v>1.9719817883717392E-3</v>
      </c>
      <c r="AV32" s="42">
        <f t="shared" si="42"/>
        <v>1.9550350698779198E-3</v>
      </c>
      <c r="AW32" s="42">
        <f t="shared" si="42"/>
        <v>1.9382339872461565E-3</v>
      </c>
      <c r="AX32" s="42">
        <f t="shared" si="42"/>
        <v>1.92157728891826E-3</v>
      </c>
      <c r="AY32" s="42">
        <f t="shared" si="42"/>
        <v>1.9050637340916189E-3</v>
      </c>
      <c r="AZ32" s="42">
        <f t="shared" si="42"/>
        <v>1.8886920926267691E-3</v>
      </c>
      <c r="BA32" s="42">
        <f t="shared" si="42"/>
        <v>1.8724611449557579E-3</v>
      </c>
      <c r="BB32" s="42">
        <f t="shared" si="42"/>
        <v>1.8563696819912945E-3</v>
      </c>
      <c r="BC32" s="42">
        <f t="shared" si="42"/>
        <v>1.8404165050366818E-3</v>
      </c>
      <c r="BD32" s="42">
        <f t="shared" si="42"/>
        <v>1.824600425696523E-3</v>
      </c>
      <c r="BE32" s="42">
        <f t="shared" si="42"/>
        <v>1.8089202657881936E-3</v>
      </c>
      <c r="BF32" s="42">
        <f t="shared" si="42"/>
        <v>1.7933748572540765E-3</v>
      </c>
      <c r="BG32" s="42">
        <f t="shared" si="42"/>
        <v>1.7779630420745494E-3</v>
      </c>
      <c r="BH32" s="42">
        <f t="shared" si="42"/>
        <v>1.7626836721817212E-3</v>
      </c>
      <c r="BI32" s="42">
        <f t="shared" si="42"/>
        <v>1.7475356093739096E-3</v>
      </c>
      <c r="BJ32" s="42">
        <f t="shared" si="42"/>
        <v>1.7325177252308526E-3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1.733837616</v>
      </c>
      <c r="BR32" s="8" cm="1">
        <f t="array" ref="BR32">L32*INDEX(prod_est,$G32+$H32-1,MATCH(BR$14,$BP$14:$DP$14,0))</f>
        <v>1.4246943690672</v>
      </c>
      <c r="BS32" s="8" cm="1">
        <f t="array" ref="BS32">M32*INDEX(prod_est,$G32+$H32-1,MATCH(BS$14,$BP$14:$DP$14,0))</f>
        <v>1.590753827791574</v>
      </c>
      <c r="BT32" s="8" cm="1">
        <f t="array" ref="BT32">N32*INDEX(prod_est,$G32+$H32-1,MATCH(BT$14,$BP$14:$DP$14,0))</f>
        <v>1.5982636276175373</v>
      </c>
      <c r="BU32" s="8" cm="1">
        <f t="array" ref="BU32">O32*INDEX(prod_est,$G32+$H32-1,MATCH(BU$14,$BP$14:$DP$14,0))</f>
        <v>1.605526871549783</v>
      </c>
      <c r="BV32" s="8" cm="1">
        <f t="array" ref="BV32">P32*INDEX(prod_est,$G32+$H32-1,MATCH(BV$14,$BP$14:$DP$14,0))</f>
        <v>1.612547242649953</v>
      </c>
      <c r="BW32" s="8" cm="1">
        <f t="array" ref="BW32">Q32*INDEX(prod_est,$G32+$H32-1,MATCH(BW$14,$BP$14:$DP$14,0))</f>
        <v>1.6193283788858441</v>
      </c>
      <c r="BX32" s="8" cm="1">
        <f t="array" ref="BX32">R32*INDEX(prod_est,$G32+$H32-1,MATCH(BX$14,$BP$14:$DP$14,0))</f>
        <v>1.6258738736344505</v>
      </c>
      <c r="BY32" s="8" cm="1">
        <f t="array" ref="BY32">S32*INDEX(prod_est,$G32+$H32-1,MATCH(BY$14,$BP$14:$DP$14,0))</f>
        <v>1.6321872761797107</v>
      </c>
      <c r="BZ32" s="8" cm="1">
        <f t="array" ref="BZ32">T32*INDEX(prod_est,$G32+$H32-1,MATCH(BZ$14,$BP$14:$DP$14,0))</f>
        <v>1.6181606667750414</v>
      </c>
      <c r="CA32" s="8" cm="1">
        <f t="array" ref="CA32">U32*INDEX(prod_est,$G32+$H32-1,MATCH(CA$14,$BP$14:$DP$14,0))</f>
        <v>1.6042545985449435</v>
      </c>
      <c r="CB32" s="8" cm="1">
        <f t="array" ref="CB32">V32*INDEX(prod_est,$G32+$H32-1,MATCH(CB$14,$BP$14:$DP$14,0))</f>
        <v>1.590468035588698</v>
      </c>
      <c r="CC32" s="8" cm="1">
        <f t="array" ref="CC32">W32*INDEX(prod_est,$G32+$H32-1,MATCH(CC$14,$BP$14:$DP$14,0))</f>
        <v>1.5767999509078576</v>
      </c>
      <c r="CD32" s="8" cm="1">
        <f t="array" ref="CD32">X32*INDEX(prod_est,$G32+$H32-1,MATCH(CD$14,$BP$14:$DP$14,0))</f>
        <v>1.5632493263297433</v>
      </c>
      <c r="CE32" s="8" cm="1">
        <f t="array" ref="CE32">Y32*INDEX(prod_est,$G32+$H32-1,MATCH(CE$14,$BP$14:$DP$14,0))</f>
        <v>1.5498151524315971</v>
      </c>
      <c r="CF32" s="8" cm="1">
        <f t="array" ref="CF32">Z32*INDEX(prod_est,$G32+$H32-1,MATCH(CF$14,$BP$14:$DP$14,0))</f>
        <v>1.5364964284653881</v>
      </c>
      <c r="CG32" s="8" cm="1">
        <f t="array" ref="CG32">AA32*INDEX(prod_est,$G32+$H32-1,MATCH(CG$14,$BP$14:$DP$14,0))</f>
        <v>1.5232921622832638</v>
      </c>
      <c r="CH32" s="8" cm="1">
        <f t="array" ref="CH32">AB32*INDEX(prod_est,$G32+$H32-1,MATCH(CH$14,$BP$14:$DP$14,0))</f>
        <v>1.5102013702636421</v>
      </c>
      <c r="CI32" s="8" cm="1">
        <f t="array" ref="CI32">AC32*INDEX(prod_est,$G32+$H32-1,MATCH(CI$14,$BP$14:$DP$14,0))</f>
        <v>1.4972230772379389</v>
      </c>
      <c r="CJ32" s="8" cm="1">
        <f t="array" ref="CJ32">AD32*INDEX(prod_est,$G32+$H32-1,MATCH(CJ$14,$BP$14:$DP$14,0))</f>
        <v>1.4843563164179256</v>
      </c>
      <c r="CK32" s="8" cm="1">
        <f t="array" ref="CK32">AE32*INDEX(prod_est,$G32+$H32-1,MATCH(CK$14,$BP$14:$DP$14,0))</f>
        <v>1.4716001293237091</v>
      </c>
      <c r="CL32" s="8" cm="1">
        <f t="array" ref="CL32">AF32*INDEX(prod_est,$G32+$H32-1,MATCH(CL$14,$BP$14:$DP$14,0))</f>
        <v>1.4589535657123334</v>
      </c>
      <c r="CM32" s="8" cm="1">
        <f t="array" ref="CM32">AG32*INDEX(prod_est,$G32+$H32-1,MATCH(CM$14,$BP$14:$DP$14,0))</f>
        <v>1.446415683506993</v>
      </c>
      <c r="CN32" s="8" cm="1">
        <f t="array" ref="CN32">AH32*INDEX(prod_est,$G32+$H32-1,MATCH(CN$14,$BP$14:$DP$14,0))</f>
        <v>1.4339855487268549</v>
      </c>
      <c r="CO32" s="8" cm="1">
        <f t="array" ref="CO32">AI32*INDEX(prod_est,$G32+$H32-1,MATCH(CO$14,$BP$14:$DP$14,0))</f>
        <v>1.4216622354174837</v>
      </c>
      <c r="CP32" s="8" cm="1">
        <f t="array" ref="CP32">AJ32*INDEX(prod_est,$G32+$H32-1,MATCH(CP$14,$BP$14:$DP$14,0))</f>
        <v>1.4094448255818646</v>
      </c>
      <c r="CQ32" s="8" cm="1">
        <f t="array" ref="CQ32">AK32*INDEX(prod_est,$G32+$H32-1,MATCH(CQ$14,$BP$14:$DP$14,0))</f>
        <v>1.3973324091120207</v>
      </c>
      <c r="CR32" s="8" cm="1">
        <f t="array" ref="CR32">AL32*INDEX(prod_est,$G32+$H32-1,MATCH(CR$14,$BP$14:$DP$14,0))</f>
        <v>1.3853240837212144</v>
      </c>
      <c r="CS32" s="8" cm="1">
        <f t="array" ref="CS32">AM32*INDEX(prod_est,$G32+$H32-1,MATCH(CS$14,$BP$14:$DP$14,0))</f>
        <v>1.3734189548767353</v>
      </c>
      <c r="CT32" s="8" cm="1">
        <f t="array" ref="CT32">AN32*INDEX(prod_est,$G32+$H32-1,MATCH(CT$14,$BP$14:$DP$14,0))</f>
        <v>1.3616161357332635</v>
      </c>
      <c r="CU32" s="8" cm="1">
        <f t="array" ref="CU32">AO32*INDEX(prod_est,$G32+$H32-1,MATCH(CU$14,$BP$14:$DP$14,0))</f>
        <v>1.3499147470668056</v>
      </c>
      <c r="CV32" s="8" cm="1">
        <f t="array" ref="CV32">AP32*INDEX(prod_est,$G32+$H32-1,MATCH(CV$14,$BP$14:$DP$14,0))</f>
        <v>1.3383139172092002</v>
      </c>
      <c r="CW32" cm="1">
        <f t="array" ref="CW32">AQ32*INDEX(prod_est,$G32+$H32-1,MATCH(CW$14,$BP$14:$DP$14,0))</f>
        <v>1.3268127819831839</v>
      </c>
      <c r="CX32" cm="1">
        <f t="array" ref="CX32">AR32*INDEX(prod_est,$G32+$H32-1,MATCH(CX$14,$BP$14:$DP$14,0))</f>
        <v>1.3154104846380157</v>
      </c>
      <c r="CY32" cm="1">
        <f t="array" ref="CY32">AS32*INDEX(prod_est,$G32+$H32-1,MATCH(CY$14,$BP$14:$DP$14,0))</f>
        <v>1.3041061757856578</v>
      </c>
      <c r="CZ32" cm="1">
        <f t="array" ref="CZ32">AT32*INDEX(prod_est,$G32+$H32-1,MATCH(CZ$14,$BP$14:$DP$14,0))</f>
        <v>1.2928990133374998</v>
      </c>
      <c r="DA32" cm="1">
        <f t="array" ref="DA32">AU32*INDEX(prod_est,$G32+$H32-1,MATCH(DA$14,$BP$14:$DP$14,0))</f>
        <v>1.2817881624416305</v>
      </c>
      <c r="DB32" cm="1">
        <f t="array" ref="DB32">AV32*INDEX(prod_est,$G32+$H32-1,MATCH(DB$14,$BP$14:$DP$14,0))</f>
        <v>1.2707727954206478</v>
      </c>
      <c r="DC32" cm="1">
        <f t="array" ref="DC32">AW32*INDEX(prod_est,$G32+$H32-1,MATCH(DC$14,$BP$14:$DP$14,0))</f>
        <v>1.2598520917100018</v>
      </c>
      <c r="DD32" cm="1">
        <f t="array" ref="DD32">AX32*INDEX(prod_est,$G32+$H32-1,MATCH(DD$14,$BP$14:$DP$14,0))</f>
        <v>1.2490252377968689</v>
      </c>
      <c r="DE32" cm="1">
        <f t="array" ref="DE32">AY32*INDEX(prod_est,$G32+$H32-1,MATCH(DE$14,$BP$14:$DP$14,0))</f>
        <v>1.2382914271595522</v>
      </c>
      <c r="DF32" cm="1">
        <f t="array" ref="DF32">AZ32*INDEX(prod_est,$G32+$H32-1,MATCH(DF$14,$BP$14:$DP$14,0))</f>
        <v>1.2276498602074</v>
      </c>
      <c r="DG32" cm="1">
        <f t="array" ref="DG32">BA32*INDEX(prod_est,$G32+$H32-1,MATCH(DG$14,$BP$14:$DP$14,0))</f>
        <v>1.2170997442212426</v>
      </c>
      <c r="DH32" cm="1">
        <f t="array" ref="DH32">BB32*INDEX(prod_est,$G32+$H32-1,MATCH(DH$14,$BP$14:$DP$14,0))</f>
        <v>1.2066402932943414</v>
      </c>
      <c r="DI32" cm="1">
        <f t="array" ref="DI32">BC32*INDEX(prod_est,$G32+$H32-1,MATCH(DI$14,$BP$14:$DP$14,0))</f>
        <v>1.1962707282738432</v>
      </c>
      <c r="DJ32" cm="1">
        <f t="array" ref="DJ32">BD32*INDEX(prod_est,$G32+$H32-1,MATCH(DJ$14,$BP$14:$DP$14,0))</f>
        <v>1.1859902767027399</v>
      </c>
      <c r="DK32" cm="1">
        <f t="array" ref="DK32">BE32*INDEX(prod_est,$G32+$H32-1,MATCH(DK$14,$BP$14:$DP$14,0))</f>
        <v>1.1757981727623259</v>
      </c>
      <c r="DL32" cm="1">
        <f t="array" ref="DL32">BF32*INDEX(prod_est,$G32+$H32-1,MATCH(DL$14,$BP$14:$DP$14,0))</f>
        <v>1.1656936572151497</v>
      </c>
      <c r="DM32" cm="1">
        <f t="array" ref="DM32">BG32*INDEX(prod_est,$G32+$H32-1,MATCH(DM$14,$BP$14:$DP$14,0))</f>
        <v>1.1556759773484571</v>
      </c>
      <c r="DN32" cm="1">
        <f t="array" ref="DN32">BH32*INDEX(prod_est,$G32+$H32-1,MATCH(DN$14,$BP$14:$DP$14,0))</f>
        <v>1.1457443869181188</v>
      </c>
      <c r="DO32" cm="1">
        <f t="array" ref="DO32">BI32*INDEX(prod_est,$G32+$H32-1,MATCH(DO$14,$BP$14:$DP$14,0))</f>
        <v>1.1358981460930413</v>
      </c>
      <c r="DP32" cm="1">
        <f t="array" ref="DP32">BJ32*INDEX(prod_est,$G32+$H32-1,MATCH(DP$14,$BP$14:$DP$14,0))</f>
        <v>1.1261365214000543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si="1"/>
        <v>1.4640273415384617E-3</v>
      </c>
      <c r="L45" s="42">
        <f t="shared" si="2"/>
        <v>1.4640273415384617E-3</v>
      </c>
      <c r="M45" s="42">
        <f t="shared" ref="M45:AP45" si="64">L45*(1-$F$4)</f>
        <v>1.4514458565721155E-3</v>
      </c>
      <c r="N45" s="42">
        <f t="shared" si="64"/>
        <v>1.438972493742199E-3</v>
      </c>
      <c r="O45" s="42">
        <f t="shared" si="64"/>
        <v>1.426606323874102E-3</v>
      </c>
      <c r="P45" s="42">
        <f t="shared" si="64"/>
        <v>1.414346425778309E-3</v>
      </c>
      <c r="Q45" s="42">
        <f t="shared" si="64"/>
        <v>1.4021918861817767E-3</v>
      </c>
      <c r="R45" s="42">
        <f t="shared" si="64"/>
        <v>1.3901417996599022E-3</v>
      </c>
      <c r="S45" s="42">
        <f t="shared" si="64"/>
        <v>1.378195268569075E-3</v>
      </c>
      <c r="T45" s="42">
        <f t="shared" si="64"/>
        <v>1.3663514029798095E-3</v>
      </c>
      <c r="U45" s="42">
        <f t="shared" si="64"/>
        <v>1.3546093206104517E-3</v>
      </c>
      <c r="V45" s="42">
        <f t="shared" si="64"/>
        <v>1.3429681467614558E-3</v>
      </c>
      <c r="W45" s="42">
        <f t="shared" si="64"/>
        <v>1.3314270142502245E-3</v>
      </c>
      <c r="X45" s="42">
        <f t="shared" si="64"/>
        <v>1.3199850633465117E-3</v>
      </c>
      <c r="Y45" s="42">
        <f t="shared" si="64"/>
        <v>1.3086414417083777E-3</v>
      </c>
      <c r="Z45" s="42">
        <f t="shared" si="64"/>
        <v>1.2973953043186963E-3</v>
      </c>
      <c r="AA45" s="42">
        <f t="shared" si="64"/>
        <v>1.2862458134222075E-3</v>
      </c>
      <c r="AB45" s="42">
        <f t="shared" si="64"/>
        <v>1.2751921384631104E-3</v>
      </c>
      <c r="AC45" s="42">
        <f t="shared" si="64"/>
        <v>1.2642334560231932E-3</v>
      </c>
      <c r="AD45" s="42">
        <f t="shared" si="64"/>
        <v>1.2533689497604939E-3</v>
      </c>
      <c r="AE45" s="42">
        <f t="shared" si="64"/>
        <v>1.2425978103484897E-3</v>
      </c>
      <c r="AF45" s="42">
        <f t="shared" si="64"/>
        <v>1.2319192354158074E-3</v>
      </c>
      <c r="AG45" s="42">
        <f t="shared" si="64"/>
        <v>1.2213324294864528E-3</v>
      </c>
      <c r="AH45" s="42">
        <f t="shared" si="64"/>
        <v>1.2108366039205536E-3</v>
      </c>
      <c r="AI45" s="42">
        <f t="shared" si="64"/>
        <v>1.2004309768556113E-3</v>
      </c>
      <c r="AJ45" s="42">
        <f t="shared" si="64"/>
        <v>1.1901147731482585E-3</v>
      </c>
      <c r="AK45" s="42">
        <f t="shared" si="64"/>
        <v>1.1798872243165156E-3</v>
      </c>
      <c r="AL45" s="42">
        <f t="shared" si="64"/>
        <v>1.1697475684825456E-3</v>
      </c>
      <c r="AM45" s="42">
        <f t="shared" si="64"/>
        <v>1.1596950503158989E-3</v>
      </c>
      <c r="AN45" s="42">
        <f t="shared" si="64"/>
        <v>1.1497289209772468E-3</v>
      </c>
      <c r="AO45" s="42">
        <f t="shared" si="64"/>
        <v>1.1398484380625985E-3</v>
      </c>
      <c r="AP45" s="42">
        <f t="shared" si="64"/>
        <v>1.1300528655479982E-3</v>
      </c>
      <c r="AQ45" s="42">
        <f t="shared" si="60"/>
        <v>1.1203414737346951E-3</v>
      </c>
      <c r="AR45" s="42">
        <f t="shared" si="60"/>
        <v>1.1107135391947877E-3</v>
      </c>
      <c r="AS45" s="42">
        <f t="shared" si="60"/>
        <v>1.1011683447173326E-3</v>
      </c>
      <c r="AT45" s="42">
        <f t="shared" si="60"/>
        <v>1.0917051792549181E-3</v>
      </c>
      <c r="AU45" s="42">
        <f t="shared" si="60"/>
        <v>1.0823233378706961E-3</v>
      </c>
      <c r="AV45" s="42">
        <f t="shared" si="60"/>
        <v>1.0730221216858698E-3</v>
      </c>
      <c r="AW45" s="42">
        <f t="shared" si="60"/>
        <v>1.0638008378276319E-3</v>
      </c>
      <c r="AX45" s="42">
        <f t="shared" si="60"/>
        <v>1.0546587993775507E-3</v>
      </c>
      <c r="AY45" s="42">
        <f t="shared" si="60"/>
        <v>1.0455953253203998E-3</v>
      </c>
      <c r="AZ45" s="42">
        <f t="shared" si="60"/>
        <v>1.0366097404934276E-3</v>
      </c>
      <c r="BA45" s="42">
        <f t="shared" si="60"/>
        <v>1.0277013755360623E-3</v>
      </c>
      <c r="BB45" s="42">
        <f t="shared" si="60"/>
        <v>1.0188695668400492E-3</v>
      </c>
      <c r="BC45" s="42">
        <f t="shared" si="60"/>
        <v>1.0101136565000175E-3</v>
      </c>
      <c r="BD45" s="42">
        <f t="shared" si="60"/>
        <v>1.0014329922644705E-3</v>
      </c>
      <c r="BE45" s="42">
        <f t="shared" si="60"/>
        <v>9.9282692748719776E-4</v>
      </c>
      <c r="BF45" s="42">
        <f t="shared" si="60"/>
        <v>9.842948210791048E-4</v>
      </c>
      <c r="BG45" s="42">
        <f t="shared" si="60"/>
        <v>9.7583603746045629E-4</v>
      </c>
      <c r="BH45" s="42">
        <f t="shared" si="60"/>
        <v>9.6744994651353053E-4</v>
      </c>
      <c r="BI45" s="42">
        <f t="shared" si="60"/>
        <v>9.5913592353567996E-4</v>
      </c>
      <c r="BJ45" s="42">
        <f t="shared" si="60"/>
        <v>9.508933491927953E-4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0.95161777200000008</v>
      </c>
      <c r="BR45" s="8" cm="1">
        <f t="array" ref="BR45">L45*INDEX(prod_est,$G45+$H45-1,MATCH(BR$14,$BP$14:$DP$14,0))</f>
        <v>0.78194432325240015</v>
      </c>
      <c r="BS45" s="8" cm="1">
        <f t="array" ref="BS45">M45*INDEX(prod_est,$G45+$H45-1,MATCH(BS$14,$BP$14:$DP$14,0))</f>
        <v>0.8730861526097432</v>
      </c>
      <c r="BT45" s="8" cm="1">
        <f t="array" ref="BT45">N45*INDEX(prod_est,$G45+$H45-1,MATCH(BT$14,$BP$14:$DP$14,0))</f>
        <v>0.87720791056019998</v>
      </c>
      <c r="BU45" s="8" cm="1">
        <f t="array" ref="BU45">O45*INDEX(prod_est,$G45+$H45-1,MATCH(BU$14,$BP$14:$DP$14,0))</f>
        <v>0.88119434616669123</v>
      </c>
      <c r="BV45" s="8" cm="1">
        <f t="array" ref="BV45">P45*INDEX(prod_est,$G45+$H45-1,MATCH(BV$14,$BP$14:$DP$14,0))</f>
        <v>0.88504748087971563</v>
      </c>
      <c r="BW45" s="8" cm="1">
        <f t="array" ref="BW45">Q45*INDEX(prod_est,$G45+$H45-1,MATCH(BW$14,$BP$14:$DP$14,0))</f>
        <v>0.88876931139998916</v>
      </c>
      <c r="BX45" s="8" cm="1">
        <f t="array" ref="BX45">R45*INDEX(prod_est,$G45+$H45-1,MATCH(BX$14,$BP$14:$DP$14,0))</f>
        <v>0.89236180995454029</v>
      </c>
      <c r="BY45" s="8" cm="1">
        <f t="array" ref="BY45">S45*INDEX(prod_est,$G45+$H45-1,MATCH(BY$14,$BP$14:$DP$14,0))</f>
        <v>0.89582692456989876</v>
      </c>
      <c r="BZ45" s="8" cm="1">
        <f t="array" ref="BZ45">T45*INDEX(prod_est,$G45+$H45-1,MATCH(BZ$14,$BP$14:$DP$14,0))</f>
        <v>0.88812841193687619</v>
      </c>
      <c r="CA45" s="8" cm="1">
        <f t="array" ref="CA45">U45*INDEX(prod_est,$G45+$H45-1,MATCH(CA$14,$BP$14:$DP$14,0))</f>
        <v>0.88049605839679357</v>
      </c>
      <c r="CB45" s="8" cm="1">
        <f t="array" ref="CB45">V45*INDEX(prod_est,$G45+$H45-1,MATCH(CB$14,$BP$14:$DP$14,0))</f>
        <v>0.87292929539494624</v>
      </c>
      <c r="CC45" s="8" cm="1">
        <f t="array" ref="CC45">W45*INDEX(prod_est,$G45+$H45-1,MATCH(CC$14,$BP$14:$DP$14,0))</f>
        <v>0.86542755926264592</v>
      </c>
      <c r="CD45" s="8" cm="1">
        <f t="array" ref="CD45">X45*INDEX(prod_est,$G45+$H45-1,MATCH(CD$14,$BP$14:$DP$14,0))</f>
        <v>0.85799029117523262</v>
      </c>
      <c r="CE45" s="8" cm="1">
        <f t="array" ref="CE45">Y45*INDEX(prod_est,$G45+$H45-1,MATCH(CE$14,$BP$14:$DP$14,0))</f>
        <v>0.8506169371104455</v>
      </c>
      <c r="CF45" s="8" cm="1">
        <f t="array" ref="CF45">Z45*INDEX(prod_est,$G45+$H45-1,MATCH(CF$14,$BP$14:$DP$14,0))</f>
        <v>0.84330694780715265</v>
      </c>
      <c r="CG45" s="8" cm="1">
        <f t="array" ref="CG45">AA45*INDEX(prod_est,$G45+$H45-1,MATCH(CG$14,$BP$14:$DP$14,0))</f>
        <v>0.83605977872443493</v>
      </c>
      <c r="CH45" s="8" cm="1">
        <f t="array" ref="CH45">AB45*INDEX(prod_est,$G45+$H45-1,MATCH(CH$14,$BP$14:$DP$14,0))</f>
        <v>0.82887489000102177</v>
      </c>
      <c r="CI45" s="8" cm="1">
        <f t="array" ref="CI45">AC45*INDEX(prod_est,$G45+$H45-1,MATCH(CI$14,$BP$14:$DP$14,0))</f>
        <v>0.82175174641507553</v>
      </c>
      <c r="CJ45" s="8" cm="1">
        <f t="array" ref="CJ45">AD45*INDEX(prod_est,$G45+$H45-1,MATCH(CJ$14,$BP$14:$DP$14,0))</f>
        <v>0.814689817344321</v>
      </c>
      <c r="CK45" s="8" cm="1">
        <f t="array" ref="CK45">AE45*INDEX(prod_est,$G45+$H45-1,MATCH(CK$14,$BP$14:$DP$14,0))</f>
        <v>0.80768857672651828</v>
      </c>
      <c r="CL45" s="8" cm="1">
        <f t="array" ref="CL45">AF45*INDEX(prod_est,$G45+$H45-1,MATCH(CL$14,$BP$14:$DP$14,0))</f>
        <v>0.80074750302027486</v>
      </c>
      <c r="CM45" s="8" cm="1">
        <f t="array" ref="CM45">AG45*INDEX(prod_est,$G45+$H45-1,MATCH(CM$14,$BP$14:$DP$14,0))</f>
        <v>0.79386607916619434</v>
      </c>
      <c r="CN45" s="8" cm="1">
        <f t="array" ref="CN45">AH45*INDEX(prod_est,$G45+$H45-1,MATCH(CN$14,$BP$14:$DP$14,0))</f>
        <v>0.78704379254835988</v>
      </c>
      <c r="CO45" s="8" cm="1">
        <f t="array" ref="CO45">AI45*INDEX(prod_est,$G45+$H45-1,MATCH(CO$14,$BP$14:$DP$14,0))</f>
        <v>0.78028013495614734</v>
      </c>
      <c r="CP45" s="8" cm="1">
        <f t="array" ref="CP45">AJ45*INDEX(prod_est,$G45+$H45-1,MATCH(CP$14,$BP$14:$DP$14,0))</f>
        <v>0.77357460254636801</v>
      </c>
      <c r="CQ45" s="8" cm="1">
        <f t="array" ref="CQ45">AK45*INDEX(prod_est,$G45+$H45-1,MATCH(CQ$14,$BP$14:$DP$14,0))</f>
        <v>0.76692669580573514</v>
      </c>
      <c r="CR45" s="8" cm="1">
        <f t="array" ref="CR45">AL45*INDEX(prod_est,$G45+$H45-1,MATCH(CR$14,$BP$14:$DP$14,0))</f>
        <v>0.76033591951365465</v>
      </c>
      <c r="CS45" s="8" cm="1">
        <f t="array" ref="CS45">AM45*INDEX(prod_est,$G45+$H45-1,MATCH(CS$14,$BP$14:$DP$14,0))</f>
        <v>0.75380178270533427</v>
      </c>
      <c r="CT45" s="8" cm="1">
        <f t="array" ref="CT45">AN45*INDEX(prod_est,$G45+$H45-1,MATCH(CT$14,$BP$14:$DP$14,0))</f>
        <v>0.74732379863521037</v>
      </c>
      <c r="CU45" s="8" cm="1">
        <f t="array" ref="CU45">AO45*INDEX(prod_est,$G45+$H45-1,MATCH(CU$14,$BP$14:$DP$14,0))</f>
        <v>0.74090148474068906</v>
      </c>
      <c r="CV45" s="8" cm="1">
        <f t="array" ref="CV45">AP45*INDEX(prod_est,$G45+$H45-1,MATCH(CV$14,$BP$14:$DP$14,0))</f>
        <v>0.73453436260619887</v>
      </c>
      <c r="CW45" cm="1">
        <f t="array" ref="CW45">AQ45*INDEX(prod_est,$G45+$H45-1,MATCH(CW$14,$BP$14:$DP$14,0))</f>
        <v>0.72822195792755184</v>
      </c>
      <c r="CX45" cm="1">
        <f t="array" ref="CX45">AR45*INDEX(prod_est,$G45+$H45-1,MATCH(CX$14,$BP$14:$DP$14,0))</f>
        <v>0.72196380047661202</v>
      </c>
      <c r="CY45" cm="1">
        <f t="array" ref="CY45">AS45*INDEX(prod_est,$G45+$H45-1,MATCH(CY$14,$BP$14:$DP$14,0))</f>
        <v>0.71575942406626625</v>
      </c>
      <c r="CZ45" cm="1">
        <f t="array" ref="CZ45">AT45*INDEX(prod_est,$G45+$H45-1,MATCH(CZ$14,$BP$14:$DP$14,0))</f>
        <v>0.70960836651569681</v>
      </c>
      <c r="DA45" cm="1">
        <f t="array" ref="DA45">AU45*INDEX(prod_est,$G45+$H45-1,MATCH(DA$14,$BP$14:$DP$14,0))</f>
        <v>0.70351016961595247</v>
      </c>
      <c r="DB45" cm="1">
        <f t="array" ref="DB45">AV45*INDEX(prod_est,$G45+$H45-1,MATCH(DB$14,$BP$14:$DP$14,0))</f>
        <v>0.69746437909581538</v>
      </c>
      <c r="DC45" cm="1">
        <f t="array" ref="DC45">AW45*INDEX(prod_est,$G45+$H45-1,MATCH(DC$14,$BP$14:$DP$14,0))</f>
        <v>0.69147054458796076</v>
      </c>
      <c r="DD45" cm="1">
        <f t="array" ref="DD45">AX45*INDEX(prod_est,$G45+$H45-1,MATCH(DD$14,$BP$14:$DP$14,0))</f>
        <v>0.68552821959540799</v>
      </c>
      <c r="DE45" cm="1">
        <f t="array" ref="DE45">AY45*INDEX(prod_est,$G45+$H45-1,MATCH(DE$14,$BP$14:$DP$14,0))</f>
        <v>0.67963696145825991</v>
      </c>
      <c r="DF45" cm="1">
        <f t="array" ref="DF45">AZ45*INDEX(prod_est,$G45+$H45-1,MATCH(DF$14,$BP$14:$DP$14,0))</f>
        <v>0.67379633132072791</v>
      </c>
      <c r="DG45" cm="1">
        <f t="array" ref="DG45">BA45*INDEX(prod_est,$G45+$H45-1,MATCH(DG$14,$BP$14:$DP$14,0))</f>
        <v>0.66800589409844047</v>
      </c>
      <c r="DH45" cm="1">
        <f t="array" ref="DH45">BB45*INDEX(prod_est,$G45+$H45-1,MATCH(DH$14,$BP$14:$DP$14,0))</f>
        <v>0.66226521844603203</v>
      </c>
      <c r="DI45" cm="1">
        <f t="array" ref="DI45">BC45*INDEX(prod_est,$G45+$H45-1,MATCH(DI$14,$BP$14:$DP$14,0))</f>
        <v>0.65657387672501144</v>
      </c>
      <c r="DJ45" cm="1">
        <f t="array" ref="DJ45">BD45*INDEX(prod_est,$G45+$H45-1,MATCH(DJ$14,$BP$14:$DP$14,0))</f>
        <v>0.6509314449719058</v>
      </c>
      <c r="DK45" cm="1">
        <f t="array" ref="DK45">BE45*INDEX(prod_est,$G45+$H45-1,MATCH(DK$14,$BP$14:$DP$14,0))</f>
        <v>0.64533750286667857</v>
      </c>
      <c r="DL45" cm="1">
        <f t="array" ref="DL45">BF45*INDEX(prod_est,$G45+$H45-1,MATCH(DL$14,$BP$14:$DP$14,0))</f>
        <v>0.63979163370141812</v>
      </c>
      <c r="DM45" cm="1">
        <f t="array" ref="DM45">BG45*INDEX(prod_est,$G45+$H45-1,MATCH(DM$14,$BP$14:$DP$14,0))</f>
        <v>0.63429342434929659</v>
      </c>
      <c r="DN45" cm="1">
        <f t="array" ref="DN45">BH45*INDEX(prod_est,$G45+$H45-1,MATCH(DN$14,$BP$14:$DP$14,0))</f>
        <v>0.62884246523379483</v>
      </c>
      <c r="DO45" cm="1">
        <f t="array" ref="DO45">BI45*INDEX(prod_est,$G45+$H45-1,MATCH(DO$14,$BP$14:$DP$14,0))</f>
        <v>0.62343835029819195</v>
      </c>
      <c r="DP45" cm="1">
        <f t="array" ref="DP45">BJ45*INDEX(prod_est,$G45+$H45-1,MATCH(DP$14,$BP$14:$DP$14,0))</f>
        <v>0.61808067697531699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7.2532767323076932</v>
      </c>
      <c r="K47" s="42">
        <f t="shared" si="66"/>
        <v>7.2532767323076932</v>
      </c>
      <c r="L47" s="42">
        <f t="shared" si="66"/>
        <v>7.2532767323076932</v>
      </c>
      <c r="M47" s="42">
        <f t="shared" si="66"/>
        <v>7.1909438853894239</v>
      </c>
      <c r="N47" s="42">
        <f t="shared" si="66"/>
        <v>7.129146711374359</v>
      </c>
      <c r="O47" s="42">
        <f t="shared" si="66"/>
        <v>7.0678806068234863</v>
      </c>
      <c r="P47" s="42">
        <f t="shared" si="66"/>
        <v>7.0071410078585963</v>
      </c>
      <c r="Q47" s="42">
        <f t="shared" si="66"/>
        <v>6.9469233898223122</v>
      </c>
      <c r="R47" s="42">
        <f t="shared" si="66"/>
        <v>6.8872232669410263</v>
      </c>
      <c r="S47" s="42">
        <f t="shared" si="66"/>
        <v>6.8280361919907522</v>
      </c>
      <c r="T47" s="42">
        <f t="shared" si="66"/>
        <v>6.7693577559658316</v>
      </c>
      <c r="U47" s="42">
        <f t="shared" si="66"/>
        <v>6.7111835877505008</v>
      </c>
      <c r="V47" s="42">
        <f t="shared" si="66"/>
        <v>6.6535093537932708</v>
      </c>
      <c r="W47" s="42">
        <f t="shared" si="66"/>
        <v>6.5963307577841102</v>
      </c>
      <c r="X47" s="42">
        <f t="shared" si="66"/>
        <v>6.5396435403344038</v>
      </c>
      <c r="Y47" s="42">
        <f t="shared" si="66"/>
        <v>6.4834434786596535</v>
      </c>
      <c r="Z47" s="42">
        <f t="shared" si="66"/>
        <v>6.427726386264923</v>
      </c>
      <c r="AA47" s="42">
        <f t="shared" si="66"/>
        <v>6.3724881126329587</v>
      </c>
      <c r="AB47" s="42">
        <f t="shared" si="66"/>
        <v>6.3177245429150197</v>
      </c>
      <c r="AC47" s="42">
        <f t="shared" si="66"/>
        <v>6.2634315976243435</v>
      </c>
      <c r="AD47" s="42">
        <f t="shared" si="66"/>
        <v>6.209605232332259</v>
      </c>
      <c r="AE47" s="42">
        <f t="shared" si="66"/>
        <v>6.156241437366905</v>
      </c>
      <c r="AF47" s="42">
        <f t="shared" si="66"/>
        <v>6.103336237514533</v>
      </c>
      <c r="AG47" s="42">
        <f t="shared" si="66"/>
        <v>6.0508856917233924</v>
      </c>
      <c r="AH47" s="42">
        <f t="shared" si="66"/>
        <v>5.9988858928101463</v>
      </c>
      <c r="AI47" s="42">
        <f t="shared" si="66"/>
        <v>5.9473329671688084</v>
      </c>
      <c r="AJ47" s="42">
        <f t="shared" si="66"/>
        <v>5.8962230744822008</v>
      </c>
      <c r="AK47" s="42">
        <f t="shared" si="66"/>
        <v>5.8455524074358705</v>
      </c>
      <c r="AL47" s="42">
        <f t="shared" si="66"/>
        <v>5.795317191434469</v>
      </c>
      <c r="AM47" s="42">
        <f t="shared" si="66"/>
        <v>5.7455136843205796</v>
      </c>
      <c r="AN47" s="42">
        <f t="shared" si="66"/>
        <v>5.6961381760959506</v>
      </c>
      <c r="AO47" s="42">
        <f t="shared" ref="AO47:BJ47" si="67">SUM(AO15:AO46)*1000</f>
        <v>5.6471869886451262</v>
      </c>
      <c r="AP47">
        <f t="shared" si="67"/>
        <v>5.5986564754614561</v>
      </c>
      <c r="AQ47">
        <f t="shared" si="67"/>
        <v>5.550543021375459</v>
      </c>
      <c r="AR47">
        <f t="shared" si="67"/>
        <v>5.502843042285515</v>
      </c>
      <c r="AS47">
        <f t="shared" si="67"/>
        <v>5.4555529848908737</v>
      </c>
      <c r="AT47">
        <f t="shared" si="67"/>
        <v>5.4086693264269687</v>
      </c>
      <c r="AU47">
        <f t="shared" si="67"/>
        <v>5.3621885744029854</v>
      </c>
      <c r="AV47">
        <f t="shared" si="67"/>
        <v>5.3161072663417102</v>
      </c>
      <c r="AW47">
        <f t="shared" si="67"/>
        <v>5.2704219695215873</v>
      </c>
      <c r="AX47">
        <f t="shared" si="67"/>
        <v>5.2251292807210108</v>
      </c>
      <c r="AY47">
        <f t="shared" si="67"/>
        <v>5.1802258259648148</v>
      </c>
      <c r="AZ47">
        <f t="shared" si="67"/>
        <v>5.1357082602729314</v>
      </c>
      <c r="BA47">
        <f t="shared" si="67"/>
        <v>5.09157326741121</v>
      </c>
      <c r="BB47">
        <f t="shared" si="67"/>
        <v>5.0478175596443959</v>
      </c>
      <c r="BC47">
        <f t="shared" si="67"/>
        <v>5.0044378774912017</v>
      </c>
      <c r="BD47">
        <f t="shared" si="67"/>
        <v>4.961430989481511</v>
      </c>
      <c r="BE47">
        <f t="shared" si="67"/>
        <v>4.9187936919156545</v>
      </c>
      <c r="BF47">
        <f t="shared" si="67"/>
        <v>4.8765228086257553</v>
      </c>
      <c r="BG47">
        <f t="shared" si="67"/>
        <v>4.8346151907391279</v>
      </c>
      <c r="BH47">
        <f t="shared" si="67"/>
        <v>4.793067716443713</v>
      </c>
      <c r="BI47">
        <f t="shared" si="67"/>
        <v>4.7518772907555258</v>
      </c>
      <c r="BJ47">
        <f t="shared" si="67"/>
        <v>4.7110408452880952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2.0291744880000002</v>
      </c>
      <c r="BR58" s="65">
        <f t="shared" si="75"/>
        <v>1.6673726767896002</v>
      </c>
      <c r="BS58" s="65">
        <f t="shared" si="75"/>
        <v>1.8617182222000006</v>
      </c>
      <c r="BT58" s="65">
        <f t="shared" si="75"/>
        <v>1.8705072195525827</v>
      </c>
      <c r="BU58" s="65">
        <f t="shared" si="75"/>
        <v>1.8790076633954358</v>
      </c>
      <c r="BV58" s="65">
        <f t="shared" si="75"/>
        <v>1.8872238641522416</v>
      </c>
      <c r="BW58" s="65">
        <f t="shared" si="75"/>
        <v>1.8951600794716827</v>
      </c>
      <c r="BX58" s="65">
        <f t="shared" si="75"/>
        <v>1.9028205148161708</v>
      </c>
      <c r="BY58" s="65">
        <f t="shared" si="75"/>
        <v>1.9102093240443798</v>
      </c>
      <c r="BZ58" s="65">
        <f t="shared" si="75"/>
        <v>1.8937934626658735</v>
      </c>
      <c r="CA58" s="65">
        <f t="shared" si="75"/>
        <v>1.8775186750960888</v>
      </c>
      <c r="CB58" s="65">
        <f t="shared" si="75"/>
        <v>1.861383748981982</v>
      </c>
      <c r="CC58" s="65">
        <f t="shared" si="75"/>
        <v>1.8453874823891681</v>
      </c>
      <c r="CD58" s="65">
        <f t="shared" si="75"/>
        <v>1.8295286837123861</v>
      </c>
      <c r="CE58" s="65">
        <f t="shared" si="75"/>
        <v>1.8138061715867329</v>
      </c>
      <c r="CF58" s="65">
        <f t="shared" si="75"/>
        <v>1.7982187747996594</v>
      </c>
      <c r="CG58" s="65">
        <f t="shared" si="75"/>
        <v>1.7827653322037247</v>
      </c>
      <c r="CH58" s="65">
        <f t="shared" si="75"/>
        <v>1.7674446926300988</v>
      </c>
      <c r="CI58" s="65">
        <f t="shared" si="75"/>
        <v>1.7522557148028091</v>
      </c>
      <c r="CJ58" s="65">
        <f t="shared" si="75"/>
        <v>1.7371972672537224</v>
      </c>
      <c r="CK58" s="65">
        <f t="shared" si="75"/>
        <v>1.7222682282382609</v>
      </c>
      <c r="CL58" s="65">
        <f t="shared" si="75"/>
        <v>1.7053331512947736</v>
      </c>
      <c r="CM58" s="65">
        <f t="shared" si="75"/>
        <v>1.6864459596834667</v>
      </c>
      <c r="CN58" s="65">
        <f t="shared" si="75"/>
        <v>1.6656596403834942</v>
      </c>
      <c r="CO58" s="65">
        <f t="shared" si="75"/>
        <v>1.6430262575575183</v>
      </c>
      <c r="CP58" s="65">
        <f t="shared" si="75"/>
        <v>1.6185969658423507</v>
      </c>
      <c r="CQ58" s="65">
        <f t="shared" si="75"/>
        <v>1.5924220234677766</v>
      </c>
      <c r="CR58" s="65">
        <f t="shared" si="75"/>
        <v>1.5645508052056221</v>
      </c>
      <c r="CS58" s="65">
        <f t="shared" si="75"/>
        <v>1.5350318151511231</v>
      </c>
      <c r="CT58" s="65">
        <f t="shared" si="75"/>
        <v>1.503912699338612</v>
      </c>
      <c r="CU58" s="65">
        <f t="shared" si="75"/>
        <v>1.4712402581935229</v>
      </c>
      <c r="CV58" s="69">
        <f t="shared" ref="CV58:DP58" si="76">CV$49*CV15</f>
        <v>1.4390183068592404</v>
      </c>
      <c r="CW58" s="65">
        <f t="shared" si="76"/>
        <v>1.4072415154848776</v>
      </c>
      <c r="CX58" s="65">
        <f t="shared" si="76"/>
        <v>1.3759046125565426</v>
      </c>
      <c r="CY58" s="65">
        <f t="shared" si="76"/>
        <v>1.3450023842882954</v>
      </c>
      <c r="CZ58" s="65">
        <f t="shared" si="76"/>
        <v>1.3145296740192638</v>
      </c>
      <c r="DA58" s="65">
        <f t="shared" si="76"/>
        <v>1.2844813816168563</v>
      </c>
      <c r="DB58" s="65">
        <f t="shared" si="76"/>
        <v>1.2548524628860163</v>
      </c>
      <c r="DC58" s="65">
        <f t="shared" si="76"/>
        <v>1.225637928984451</v>
      </c>
      <c r="DD58" s="65">
        <f t="shared" si="76"/>
        <v>1.1968328458437865</v>
      </c>
      <c r="DE58" s="65">
        <f t="shared" si="76"/>
        <v>1.1684323335965749</v>
      </c>
      <c r="DF58" s="65">
        <f t="shared" si="76"/>
        <v>1.1404315660091133</v>
      </c>
      <c r="DG58" s="65">
        <f t="shared" si="76"/>
        <v>1.1128257699200026</v>
      </c>
      <c r="DH58" s="65">
        <f t="shared" si="76"/>
        <v>1.0856102246843966</v>
      </c>
      <c r="DI58" s="65">
        <f t="shared" si="76"/>
        <v>1.0587802616238846</v>
      </c>
      <c r="DJ58" s="65">
        <f t="shared" si="76"/>
        <v>1.0323312634819501</v>
      </c>
      <c r="DK58" s="65">
        <f t="shared" si="76"/>
        <v>1.00625866388495</v>
      </c>
      <c r="DL58" s="65">
        <f t="shared" si="76"/>
        <v>0.98055794680856156</v>
      </c>
      <c r="DM58" s="65">
        <f t="shared" si="76"/>
        <v>0.95522464604964197</v>
      </c>
      <c r="DN58" s="65">
        <f t="shared" si="76"/>
        <v>0.9302543447034467</v>
      </c>
      <c r="DO58" s="65">
        <f t="shared" si="76"/>
        <v>0.90564267464615333</v>
      </c>
      <c r="DP58" s="65">
        <f t="shared" si="76"/>
        <v>0.88138531602263925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1.733837616</v>
      </c>
      <c r="BR75" s="65">
        <f t="shared" si="109"/>
        <v>1.4246943690672</v>
      </c>
      <c r="BS75" s="65">
        <f t="shared" si="109"/>
        <v>1.590753827791574</v>
      </c>
      <c r="BT75" s="65">
        <f t="shared" si="109"/>
        <v>1.5982636276175373</v>
      </c>
      <c r="BU75" s="65">
        <f t="shared" si="109"/>
        <v>1.605526871549783</v>
      </c>
      <c r="BV75" s="65">
        <f t="shared" si="109"/>
        <v>1.612547242649953</v>
      </c>
      <c r="BW75" s="65">
        <f t="shared" si="109"/>
        <v>1.6193283788858441</v>
      </c>
      <c r="BX75" s="65">
        <f t="shared" si="109"/>
        <v>1.6258738736344505</v>
      </c>
      <c r="BY75" s="65">
        <f t="shared" si="109"/>
        <v>1.6321872761797107</v>
      </c>
      <c r="BZ75" s="65">
        <f t="shared" si="109"/>
        <v>1.6181606667750414</v>
      </c>
      <c r="CA75" s="65">
        <f t="shared" si="109"/>
        <v>1.6042545985449435</v>
      </c>
      <c r="CB75" s="65">
        <f t="shared" si="109"/>
        <v>1.590468035588698</v>
      </c>
      <c r="CC75" s="65">
        <f t="shared" si="109"/>
        <v>1.5767999509078576</v>
      </c>
      <c r="CD75" s="65">
        <f t="shared" si="109"/>
        <v>1.5632493263297433</v>
      </c>
      <c r="CE75" s="65">
        <f t="shared" si="109"/>
        <v>1.5498151524315971</v>
      </c>
      <c r="CF75" s="65">
        <f t="shared" si="109"/>
        <v>1.5364964284653881</v>
      </c>
      <c r="CG75" s="65">
        <f t="shared" si="109"/>
        <v>1.5232921622832638</v>
      </c>
      <c r="CH75" s="65">
        <f t="shared" si="109"/>
        <v>1.5102013702636421</v>
      </c>
      <c r="CI75" s="65">
        <f t="shared" si="109"/>
        <v>1.4972230772379389</v>
      </c>
      <c r="CJ75" s="65">
        <f t="shared" si="109"/>
        <v>1.4843563164179256</v>
      </c>
      <c r="CK75" s="65">
        <f t="shared" si="109"/>
        <v>1.4716001293237091</v>
      </c>
      <c r="CL75" s="65">
        <f t="shared" si="109"/>
        <v>1.457129873755193</v>
      </c>
      <c r="CM75" s="65">
        <f t="shared" si="109"/>
        <v>1.4409916246938417</v>
      </c>
      <c r="CN75" s="65">
        <f t="shared" si="109"/>
        <v>1.4232306571114035</v>
      </c>
      <c r="CO75" s="65">
        <f t="shared" si="109"/>
        <v>1.4038914574747652</v>
      </c>
      <c r="CP75" s="65">
        <f t="shared" si="109"/>
        <v>1.3830177351022046</v>
      </c>
      <c r="CQ75" s="65">
        <f t="shared" si="109"/>
        <v>1.3606524333728303</v>
      </c>
      <c r="CR75" s="65">
        <f t="shared" si="109"/>
        <v>1.336837740790972</v>
      </c>
      <c r="CS75" s="65">
        <f t="shared" si="109"/>
        <v>1.3116151019072821</v>
      </c>
      <c r="CT75" s="65">
        <f t="shared" si="109"/>
        <v>1.2850252280982672</v>
      </c>
      <c r="CU75" s="65">
        <f t="shared" si="109"/>
        <v>1.2571081082059627</v>
      </c>
      <c r="CV75" s="69">
        <f t="shared" si="109"/>
        <v>1.2295759114359526</v>
      </c>
      <c r="CW75" s="65">
        <f t="shared" ref="CW75:DP75" si="110">CW$49*CW32</f>
        <v>1.2024240836722604</v>
      </c>
      <c r="CX75" s="65">
        <f t="shared" si="110"/>
        <v>1.1756481206452265</v>
      </c>
      <c r="CY75" s="65">
        <f t="shared" si="110"/>
        <v>1.149243567411111</v>
      </c>
      <c r="CZ75" s="65">
        <f t="shared" si="110"/>
        <v>1.123206017836953</v>
      </c>
      <c r="DA75" s="65">
        <f t="shared" si="110"/>
        <v>1.0975311140906461</v>
      </c>
      <c r="DB75" s="65">
        <f t="shared" si="110"/>
        <v>1.0722145461361716</v>
      </c>
      <c r="DC75" s="65">
        <f t="shared" si="110"/>
        <v>1.0472520512339389</v>
      </c>
      <c r="DD75" s="65">
        <f t="shared" si="110"/>
        <v>1.0226394134461865</v>
      </c>
      <c r="DE75" s="65">
        <f t="shared" si="110"/>
        <v>0.99837246314738881</v>
      </c>
      <c r="DF75" s="65">
        <f t="shared" si="110"/>
        <v>0.9744470765396237</v>
      </c>
      <c r="DG75" s="65">
        <f t="shared" si="110"/>
        <v>0.95085917517284557</v>
      </c>
      <c r="DH75" s="65">
        <f t="shared" si="110"/>
        <v>0.92760472547002493</v>
      </c>
      <c r="DI75" s="65">
        <f t="shared" si="110"/>
        <v>0.90467973825709369</v>
      </c>
      <c r="DJ75" s="65">
        <f t="shared" si="110"/>
        <v>0.88208026829766273</v>
      </c>
      <c r="DK75" s="65">
        <f t="shared" si="110"/>
        <v>0.85980241383245071</v>
      </c>
      <c r="DL75" s="65">
        <f t="shared" si="110"/>
        <v>0.83784231612338878</v>
      </c>
      <c r="DM75" s="65">
        <f t="shared" si="110"/>
        <v>0.81619615900234754</v>
      </c>
      <c r="DN75" s="65">
        <f t="shared" si="110"/>
        <v>0.79486016842444474</v>
      </c>
      <c r="DO75" s="65">
        <f t="shared" si="110"/>
        <v>0.77383061202588432</v>
      </c>
      <c r="DP75" s="65">
        <f t="shared" si="110"/>
        <v>0.75310379868628607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0.95161777200000008</v>
      </c>
      <c r="BR88" s="65">
        <f t="shared" si="135"/>
        <v>0.78194432325240015</v>
      </c>
      <c r="BS88" s="65">
        <f t="shared" si="135"/>
        <v>0.8730861526097432</v>
      </c>
      <c r="BT88" s="65">
        <f t="shared" si="135"/>
        <v>0.87720791056019998</v>
      </c>
      <c r="BU88" s="65">
        <f t="shared" si="135"/>
        <v>0.88119434616669123</v>
      </c>
      <c r="BV88" s="65">
        <f t="shared" si="135"/>
        <v>0.88504748087971563</v>
      </c>
      <c r="BW88" s="65">
        <f t="shared" si="135"/>
        <v>0.88876931139998916</v>
      </c>
      <c r="BX88" s="65">
        <f t="shared" si="135"/>
        <v>0.89236180995454029</v>
      </c>
      <c r="BY88" s="65">
        <f t="shared" si="135"/>
        <v>0.89582692456989876</v>
      </c>
      <c r="BZ88" s="65">
        <f t="shared" si="135"/>
        <v>0.88812841193687619</v>
      </c>
      <c r="CA88" s="65">
        <f t="shared" si="135"/>
        <v>0.88049605839679357</v>
      </c>
      <c r="CB88" s="65">
        <f t="shared" si="135"/>
        <v>0.87292929539494624</v>
      </c>
      <c r="CC88" s="65">
        <f t="shared" si="135"/>
        <v>0.86542755926264592</v>
      </c>
      <c r="CD88" s="65">
        <f t="shared" si="135"/>
        <v>0.85799029117523262</v>
      </c>
      <c r="CE88" s="65">
        <f t="shared" si="135"/>
        <v>0.8506169371104455</v>
      </c>
      <c r="CF88" s="65">
        <f t="shared" si="135"/>
        <v>0.84330694780715265</v>
      </c>
      <c r="CG88" s="65">
        <f t="shared" si="135"/>
        <v>0.83605977872443493</v>
      </c>
      <c r="CH88" s="65">
        <f t="shared" si="135"/>
        <v>0.82887489000102177</v>
      </c>
      <c r="CI88" s="65">
        <f t="shared" si="135"/>
        <v>0.82175174641507553</v>
      </c>
      <c r="CJ88" s="65">
        <f t="shared" si="135"/>
        <v>0.814689817344321</v>
      </c>
      <c r="CK88" s="65">
        <f t="shared" si="135"/>
        <v>0.80768857672651828</v>
      </c>
      <c r="CL88" s="65">
        <f t="shared" si="135"/>
        <v>0.79974656864149951</v>
      </c>
      <c r="CM88" s="65">
        <f t="shared" si="135"/>
        <v>0.79088908136932112</v>
      </c>
      <c r="CN88" s="65">
        <f t="shared" si="135"/>
        <v>0.78114096410424727</v>
      </c>
      <c r="CO88" s="65">
        <f t="shared" si="135"/>
        <v>0.77052663326919557</v>
      </c>
      <c r="CP88" s="65">
        <f t="shared" si="135"/>
        <v>0.75907007874862353</v>
      </c>
      <c r="CQ88" s="65">
        <f t="shared" si="135"/>
        <v>0.74679487004083456</v>
      </c>
      <c r="CR88" s="65">
        <f t="shared" si="135"/>
        <v>0.73372416233067672</v>
      </c>
      <c r="CS88" s="65">
        <f t="shared" si="135"/>
        <v>0.71988070248359415</v>
      </c>
      <c r="CT88" s="65">
        <f t="shared" si="135"/>
        <v>0.70528683496197975</v>
      </c>
      <c r="CU88" s="65">
        <f t="shared" si="135"/>
        <v>0.68996450766476669</v>
      </c>
      <c r="CV88" s="69">
        <f t="shared" si="135"/>
        <v>0.67485344564444516</v>
      </c>
      <c r="CW88" s="65">
        <f t="shared" ref="CW88:DP88" si="136">CW$49*CW45</f>
        <v>0.65995114937184385</v>
      </c>
      <c r="CX88" s="65">
        <f t="shared" si="136"/>
        <v>0.64525514667597206</v>
      </c>
      <c r="CY88" s="65">
        <f t="shared" si="136"/>
        <v>0.63076299245839706</v>
      </c>
      <c r="CZ88" s="65">
        <f t="shared" si="136"/>
        <v>0.61647226841051161</v>
      </c>
      <c r="DA88" s="65">
        <f t="shared" si="136"/>
        <v>0.60238058273365924</v>
      </c>
      <c r="DB88" s="65">
        <f t="shared" si="136"/>
        <v>0.58848556986209422</v>
      </c>
      <c r="DC88" s="65">
        <f t="shared" si="136"/>
        <v>0.57478489018874235</v>
      </c>
      <c r="DD88" s="65">
        <f t="shared" si="136"/>
        <v>0.56127622979374026</v>
      </c>
      <c r="DE88" s="65">
        <f t="shared" si="136"/>
        <v>0.54795730017572197</v>
      </c>
      <c r="DF88" s="65">
        <f t="shared" si="136"/>
        <v>0.53482583798582772</v>
      </c>
      <c r="DG88" s="65">
        <f t="shared" si="136"/>
        <v>0.52187960476440654</v>
      </c>
      <c r="DH88" s="65">
        <f t="shared" si="136"/>
        <v>0.50911638668038706</v>
      </c>
      <c r="DI88" s="65">
        <f t="shared" si="136"/>
        <v>0.49653399427328981</v>
      </c>
      <c r="DJ88" s="65">
        <f t="shared" si="136"/>
        <v>0.48413026219785488</v>
      </c>
      <c r="DK88" s="65">
        <f t="shared" si="136"/>
        <v>0.47190304897125868</v>
      </c>
      <c r="DL88" s="65">
        <f t="shared" si="136"/>
        <v>0.45985023672289421</v>
      </c>
      <c r="DM88" s="65">
        <f t="shared" si="136"/>
        <v>0.44796973094669063</v>
      </c>
      <c r="DN88" s="65">
        <f t="shared" si="136"/>
        <v>0.43625946025594509</v>
      </c>
      <c r="DO88" s="65">
        <f t="shared" si="136"/>
        <v>0.4247173761406432</v>
      </c>
      <c r="DP88" s="65">
        <f t="shared" si="136"/>
        <v>0.41334145272724315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2.1343343570647982E-3</v>
      </c>
      <c r="CM90" s="52">
        <f t="shared" si="143"/>
        <v>6.3479772635513182E-3</v>
      </c>
      <c r="CN90" s="52">
        <f t="shared" si="143"/>
        <v>1.2586848667885349E-2</v>
      </c>
      <c r="CO90" s="52">
        <f t="shared" si="143"/>
        <v>2.0797800728576184E-2</v>
      </c>
      <c r="CP90" s="52">
        <f t="shared" si="143"/>
        <v>3.0928604442847472E-2</v>
      </c>
      <c r="CQ90" s="52">
        <f t="shared" si="143"/>
        <v>4.2927936447783456E-2</v>
      </c>
      <c r="CR90" s="52">
        <f t="shared" si="143"/>
        <v>5.6745365991913758E-2</v>
      </c>
      <c r="CS90" s="52">
        <f t="shared" si="143"/>
        <v>7.2331342075183824E-2</v>
      </c>
      <c r="CT90" s="52">
        <f t="shared" si="143"/>
        <v>8.9637180755281529E-2</v>
      </c>
      <c r="CU90" s="52">
        <f t="shared" si="143"/>
        <v>0.10861505261831378</v>
      </c>
      <c r="CV90" s="69">
        <f t="shared" ref="CV90:DP90" si="144">CV$50*CV15</f>
        <v>0.12726012237530698</v>
      </c>
      <c r="CW90" s="52">
        <f t="shared" si="144"/>
        <v>0.14557670849843563</v>
      </c>
      <c r="CX90" s="52">
        <f t="shared" si="144"/>
        <v>0.16356907981441415</v>
      </c>
      <c r="CY90" s="52">
        <f t="shared" si="144"/>
        <v>0.18124145603884834</v>
      </c>
      <c r="CZ90" s="52">
        <f t="shared" si="144"/>
        <v>0.19859800830506866</v>
      </c>
      <c r="DA90" s="52">
        <f t="shared" si="144"/>
        <v>0.21564285968750146</v>
      </c>
      <c r="DB90" s="52">
        <f t="shared" si="144"/>
        <v>0.23238008571963267</v>
      </c>
      <c r="DC90" s="52">
        <f t="shared" si="144"/>
        <v>0.24881371490661797</v>
      </c>
      <c r="DD90" s="52">
        <f t="shared" si="144"/>
        <v>0.26494772923259402</v>
      </c>
      <c r="DE90" s="52">
        <f t="shared" si="144"/>
        <v>0.28078606466274292</v>
      </c>
      <c r="DF90" s="52">
        <f t="shared" si="144"/>
        <v>0.29633261164016345</v>
      </c>
      <c r="DG90" s="52">
        <f t="shared" si="144"/>
        <v>0.31159121557760089</v>
      </c>
      <c r="DH90" s="52">
        <f t="shared" si="144"/>
        <v>0.32656567734408698</v>
      </c>
      <c r="DI90" s="52">
        <f t="shared" si="144"/>
        <v>0.34125975374654155</v>
      </c>
      <c r="DJ90" s="52">
        <f t="shared" si="144"/>
        <v>0.35567715800638638</v>
      </c>
      <c r="DK90" s="52">
        <f t="shared" si="144"/>
        <v>0.36982156023122115</v>
      </c>
      <c r="DL90" s="52">
        <f t="shared" si="144"/>
        <v>0.38369658788161126</v>
      </c>
      <c r="DM90" s="52">
        <f t="shared" si="144"/>
        <v>0.39730582623303717</v>
      </c>
      <c r="DN90" s="52">
        <f t="shared" si="144"/>
        <v>0.41065281883305327</v>
      </c>
      <c r="DO90" s="52">
        <f t="shared" si="144"/>
        <v>0.42374106795370503</v>
      </c>
      <c r="DP90" s="52">
        <f t="shared" si="144"/>
        <v>0.43657403503925152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1.8236919571404172E-3</v>
      </c>
      <c r="CM107" s="52">
        <f t="shared" si="177"/>
        <v>5.424058813151225E-3</v>
      </c>
      <c r="CN107" s="52">
        <f t="shared" si="177"/>
        <v>1.0754891615451415E-2</v>
      </c>
      <c r="CO107" s="52">
        <f t="shared" si="177"/>
        <v>1.7770777942718551E-2</v>
      </c>
      <c r="CP107" s="52">
        <f t="shared" si="177"/>
        <v>2.6427090479659965E-2</v>
      </c>
      <c r="CQ107" s="52">
        <f t="shared" si="177"/>
        <v>3.6679975739190546E-2</v>
      </c>
      <c r="CR107" s="52">
        <f t="shared" si="177"/>
        <v>4.848634293024251E-2</v>
      </c>
      <c r="CS107" s="52">
        <f t="shared" si="177"/>
        <v>6.1803852969453094E-2</v>
      </c>
      <c r="CT107" s="52">
        <f t="shared" si="177"/>
        <v>7.6590907634996083E-2</v>
      </c>
      <c r="CU107" s="52">
        <f t="shared" si="177"/>
        <v>9.2806638860842894E-2</v>
      </c>
      <c r="CV107" s="69">
        <f t="shared" si="177"/>
        <v>0.10873800577324752</v>
      </c>
      <c r="CW107" s="52">
        <f t="shared" ref="CW107:DP107" si="178">CW$50*CW32</f>
        <v>0.12438869831092349</v>
      </c>
      <c r="CX107" s="52">
        <f t="shared" si="178"/>
        <v>0.13976236399278916</v>
      </c>
      <c r="CY107" s="52">
        <f t="shared" si="178"/>
        <v>0.15486260837454685</v>
      </c>
      <c r="CZ107" s="52">
        <f t="shared" si="178"/>
        <v>0.16969299550054687</v>
      </c>
      <c r="DA107" s="52">
        <f t="shared" si="178"/>
        <v>0.18425704835098441</v>
      </c>
      <c r="DB107" s="52">
        <f t="shared" si="178"/>
        <v>0.19855824928447627</v>
      </c>
      <c r="DC107" s="52">
        <f t="shared" si="178"/>
        <v>0.21260004047606285</v>
      </c>
      <c r="DD107" s="52">
        <f t="shared" si="178"/>
        <v>0.22638582435068255</v>
      </c>
      <c r="DE107" s="52">
        <f t="shared" si="178"/>
        <v>0.23991896401216331</v>
      </c>
      <c r="DF107" s="52">
        <f t="shared" si="178"/>
        <v>0.25320278366777632</v>
      </c>
      <c r="DG107" s="52">
        <f t="shared" si="178"/>
        <v>0.26624056904839694</v>
      </c>
      <c r="DH107" s="52">
        <f t="shared" si="178"/>
        <v>0.27903556782431654</v>
      </c>
      <c r="DI107" s="52">
        <f t="shared" si="178"/>
        <v>0.29159099001674937</v>
      </c>
      <c r="DJ107" s="52">
        <f t="shared" si="178"/>
        <v>0.3039100084050772</v>
      </c>
      <c r="DK107" s="52">
        <f t="shared" si="178"/>
        <v>0.31599575892987519</v>
      </c>
      <c r="DL107" s="52">
        <f t="shared" si="178"/>
        <v>0.32785134109176101</v>
      </c>
      <c r="DM107" s="52">
        <f t="shared" si="178"/>
        <v>0.33947981834610941</v>
      </c>
      <c r="DN107" s="52">
        <f t="shared" si="178"/>
        <v>0.35088421849367402</v>
      </c>
      <c r="DO107" s="52">
        <f t="shared" si="178"/>
        <v>0.36206753406715708</v>
      </c>
      <c r="DP107" s="52">
        <f t="shared" si="178"/>
        <v>0.37303272271376814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1.7321843787753439E-3</v>
      </c>
      <c r="CM120" s="54">
        <f t="shared" si="204"/>
        <v>5.1707477968732296E-3</v>
      </c>
      <c r="CN120" s="54">
        <f t="shared" si="204"/>
        <v>1.0290328444112701E-2</v>
      </c>
      <c r="CO120" s="54">
        <f t="shared" si="204"/>
        <v>1.7066001686951847E-2</v>
      </c>
      <c r="CP120" s="54">
        <f t="shared" si="204"/>
        <v>2.5473273797744403E-2</v>
      </c>
      <c r="CQ120" s="54">
        <f t="shared" si="204"/>
        <v>3.5488075764900547E-2</v>
      </c>
      <c r="CR120" s="54">
        <f t="shared" si="204"/>
        <v>4.7086757182977917E-2</v>
      </c>
      <c r="CS120" s="54">
        <f t="shared" si="204"/>
        <v>6.024608022174005E-2</v>
      </c>
      <c r="CT120" s="54">
        <f t="shared" si="204"/>
        <v>7.4943213673230591E-2</v>
      </c>
      <c r="CU120" s="54">
        <f t="shared" si="204"/>
        <v>9.1155727075922371E-2</v>
      </c>
      <c r="CV120" s="70">
        <f t="shared" ref="CV120:DP120" si="205">CV127</f>
        <v>0.10721216696175365</v>
      </c>
      <c r="CW120" s="58">
        <f t="shared" si="205"/>
        <v>0.12311455855570798</v>
      </c>
      <c r="CX120" s="58">
        <f t="shared" si="205"/>
        <v>0.13886490380064004</v>
      </c>
      <c r="CY120" s="58">
        <f t="shared" si="205"/>
        <v>0.1544651816078691</v>
      </c>
      <c r="CZ120" s="58">
        <f t="shared" si="205"/>
        <v>0.16991734810518522</v>
      </c>
      <c r="DA120" s="58">
        <f t="shared" si="205"/>
        <v>0.1852233368822932</v>
      </c>
      <c r="DB120" s="58">
        <f t="shared" si="205"/>
        <v>0.20038505923372119</v>
      </c>
      <c r="DC120" s="58">
        <f t="shared" si="205"/>
        <v>0.21540440439921843</v>
      </c>
      <c r="DD120" s="58">
        <f t="shared" si="205"/>
        <v>0.23028323980166776</v>
      </c>
      <c r="DE120" s="58">
        <f t="shared" si="205"/>
        <v>0.24502341128253796</v>
      </c>
      <c r="DF120" s="58">
        <f t="shared" si="205"/>
        <v>0.25962674333490021</v>
      </c>
      <c r="DG120" s="58">
        <f t="shared" si="205"/>
        <v>0.27409503933403395</v>
      </c>
      <c r="DH120" s="58">
        <f t="shared" si="205"/>
        <v>0.288430081765645</v>
      </c>
      <c r="DI120" s="58">
        <f t="shared" si="205"/>
        <v>0.30263363245172165</v>
      </c>
      <c r="DJ120" s="58">
        <f t="shared" si="205"/>
        <v>0.316707432774051</v>
      </c>
      <c r="DK120" s="58">
        <f t="shared" si="205"/>
        <v>0.33065320389541997</v>
      </c>
      <c r="DL120" s="58">
        <f t="shared" si="205"/>
        <v>0.34447264697852398</v>
      </c>
      <c r="DM120" s="58">
        <f t="shared" si="205"/>
        <v>0.35816744340260603</v>
      </c>
      <c r="DN120" s="58">
        <f t="shared" si="205"/>
        <v>0.37173925497784982</v>
      </c>
      <c r="DO120" s="58">
        <f t="shared" si="205"/>
        <v>0.38518972415754882</v>
      </c>
      <c r="DP120" s="58">
        <f t="shared" si="205"/>
        <v>0.39852047424807391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1.0009343787753438E-3</v>
      </c>
      <c r="CM124" s="58">
        <f t="shared" si="209"/>
        <v>2.9769977968732292E-3</v>
      </c>
      <c r="CN124" s="58">
        <f t="shared" si="209"/>
        <v>5.9028284441127003E-3</v>
      </c>
      <c r="CO124" s="58">
        <f t="shared" si="209"/>
        <v>9.7535016869518439E-3</v>
      </c>
      <c r="CP124" s="58">
        <f t="shared" si="209"/>
        <v>1.4504523797744402E-2</v>
      </c>
      <c r="CQ124" s="58">
        <f t="shared" si="209"/>
        <v>2.0131825764900548E-2</v>
      </c>
      <c r="CR124" s="58">
        <f t="shared" si="209"/>
        <v>2.6611757182977914E-2</v>
      </c>
      <c r="CS124" s="58">
        <f t="shared" si="209"/>
        <v>3.3921080221740049E-2</v>
      </c>
      <c r="CT124" s="58">
        <f t="shared" si="209"/>
        <v>4.2036963673230586E-2</v>
      </c>
      <c r="CU124" s="58">
        <f t="shared" si="209"/>
        <v>5.0936977075922374E-2</v>
      </c>
      <c r="CV124" s="70">
        <f t="shared" ref="CV124:DP124" si="210">CV50*CV45</f>
        <v>5.9680916961753656E-2</v>
      </c>
      <c r="CW124" s="58">
        <f t="shared" si="210"/>
        <v>6.8270808555707982E-2</v>
      </c>
      <c r="CX124" s="58">
        <f t="shared" si="210"/>
        <v>7.6708653800640028E-2</v>
      </c>
      <c r="CY124" s="58">
        <f t="shared" si="210"/>
        <v>8.4996431607869113E-2</v>
      </c>
      <c r="CZ124" s="58">
        <f t="shared" si="210"/>
        <v>9.3136098105185208E-2</v>
      </c>
      <c r="DA124" s="58">
        <f t="shared" si="210"/>
        <v>0.10112958688229318</v>
      </c>
      <c r="DB124" s="58">
        <f t="shared" si="210"/>
        <v>0.10897880923372118</v>
      </c>
      <c r="DC124" s="58">
        <f t="shared" si="210"/>
        <v>0.11668565439921841</v>
      </c>
      <c r="DD124" s="58">
        <f t="shared" si="210"/>
        <v>0.12425198980166774</v>
      </c>
      <c r="DE124" s="58">
        <f t="shared" si="210"/>
        <v>0.13167966128253791</v>
      </c>
      <c r="DF124" s="58">
        <f t="shared" si="210"/>
        <v>0.13897049333490019</v>
      </c>
      <c r="DG124" s="58">
        <f t="shared" si="210"/>
        <v>0.1461262893340339</v>
      </c>
      <c r="DH124" s="58">
        <f t="shared" si="210"/>
        <v>0.15314883176564498</v>
      </c>
      <c r="DI124" s="58">
        <f t="shared" si="210"/>
        <v>0.1600398824517216</v>
      </c>
      <c r="DJ124" s="58">
        <f t="shared" si="210"/>
        <v>0.16680118277405093</v>
      </c>
      <c r="DK124" s="58">
        <f t="shared" si="210"/>
        <v>0.17343445389541992</v>
      </c>
      <c r="DL124" s="58">
        <f t="shared" si="210"/>
        <v>0.1799413969785239</v>
      </c>
      <c r="DM124" s="58">
        <f t="shared" si="210"/>
        <v>0.18632369340260596</v>
      </c>
      <c r="DN124" s="58">
        <f t="shared" si="210"/>
        <v>0.19258300497784975</v>
      </c>
      <c r="DO124" s="58">
        <f t="shared" si="210"/>
        <v>0.19872097415754877</v>
      </c>
      <c r="DP124" s="58">
        <f t="shared" si="210"/>
        <v>0.20473922424807384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0.81250000000000011</v>
      </c>
      <c r="CM125" s="58" cm="1">
        <f t="array" ref="CM125">INDEX(prod_est,$G$15+$H$15-1,MATCH(CM57,$BP$57:$CV$57,0))*CM50</f>
        <v>2.4375000000000004</v>
      </c>
      <c r="CN125" s="58" cm="1">
        <f t="array" ref="CN125">INDEX(prod_est,$G$15+$H$15-1,MATCH(CN57,$BP$57:$CV$57,0))*CN50</f>
        <v>4.8750000000000009</v>
      </c>
      <c r="CO125" s="58" cm="1">
        <f t="array" ref="CO125">INDEX(prod_est,$G$15+$H$15-1,MATCH(CO57,$BP$57:$CV$57,0))*CO50</f>
        <v>8.1250000000000018</v>
      </c>
      <c r="CP125" s="58" cm="1">
        <f t="array" ref="CP125">INDEX(prod_est,$G$15+$H$15-1,MATCH(CP57,$BP$57:$CV$57,0))*CP50</f>
        <v>12.187500000000002</v>
      </c>
      <c r="CQ125" s="58" cm="1">
        <f t="array" ref="CQ125">INDEX(prod_est,$G$15+$H$15-1,MATCH(CQ57,$BP$57:$CV$57,0))*CQ50</f>
        <v>17.0625</v>
      </c>
      <c r="CR125" s="58" cm="1">
        <f t="array" ref="CR125">INDEX(prod_est,$G$15+$H$15-1,MATCH(CR57,$BP$57:$CV$57,0))*CR50</f>
        <v>22.750000000000004</v>
      </c>
      <c r="CS125" s="58" cm="1">
        <f t="array" ref="CS125">INDEX(prod_est,$G$15+$H$15-1,MATCH(CS57,$BP$57:$CV$57,0))*CS50</f>
        <v>29.250000000000004</v>
      </c>
      <c r="CT125" s="58" cm="1">
        <f t="array" ref="CT125">INDEX(prod_est,$G$15+$H$15-1,MATCH(CT57,$BP$57:$CV$57,0))*CT50</f>
        <v>36.562500000000007</v>
      </c>
      <c r="CU125" s="58" cm="1">
        <f t="array" ref="CU125">INDEX(prod_est,$G$15+$H$15-1,MATCH(CU57,$BP$57:$DP$57,0))*CU50</f>
        <v>44.687500000000007</v>
      </c>
      <c r="CV125" s="70" cm="1">
        <f t="array" ref="CV125">INDEX(prod_est,$G$15+$H$15-1,MATCH(CV57,$BP$57:$DP$57,0))*CV50</f>
        <v>52.8125</v>
      </c>
      <c r="CW125" s="58" cm="1">
        <f t="array" ref="CW125">INDEX(prod_est,$G$15+$H$15-1,MATCH(CW57,$BP$57:$DP$57,0))*CW50</f>
        <v>60.9375</v>
      </c>
      <c r="CX125" s="58" cm="1">
        <f t="array" ref="CX125">INDEX(prod_est,$G$15+$H$15-1,MATCH(CX57,$BP$57:$DP$57,0))*CX50</f>
        <v>69.0625</v>
      </c>
      <c r="CY125" s="58" cm="1">
        <f t="array" ref="CY125">INDEX(prod_est,$G$15+$H$15-1,MATCH(CY57,$BP$57:$DP$57,0))*CY50</f>
        <v>77.1875</v>
      </c>
      <c r="CZ125" s="58" cm="1">
        <f t="array" ref="CZ125">INDEX(prod_est,$G$15+$H$15-1,MATCH(CZ57,$BP$57:$DP$57,0))*CZ50</f>
        <v>85.3125</v>
      </c>
      <c r="DA125" s="58" cm="1">
        <f t="array" ref="DA125">INDEX(prod_est,$G$15+$H$15-1,MATCH(DA57,$BP$57:$DP$57,0))*DA50</f>
        <v>93.437500000000014</v>
      </c>
      <c r="DB125" s="58" cm="1">
        <f t="array" ref="DB125">INDEX(prod_est,$G$15+$H$15-1,MATCH(DB57,$BP$57:$DP$57,0))*DB50</f>
        <v>101.56250000000001</v>
      </c>
      <c r="DC125" s="58" cm="1">
        <f t="array" ref="DC125">INDEX(prod_est,$G$15+$H$15-1,MATCH(DC57,$BP$57:$DP$57,0))*DC50</f>
        <v>109.68750000000003</v>
      </c>
      <c r="DD125" s="58" cm="1">
        <f t="array" ref="DD125">INDEX(prod_est,$G$15+$H$15-1,MATCH(DD57,$BP$57:$DP$57,0))*DD50</f>
        <v>117.81250000000003</v>
      </c>
      <c r="DE125" s="58" cm="1">
        <f t="array" ref="DE125">INDEX(prod_est,$G$15+$H$15-1,MATCH(DE57,$BP$57:$DP$57,0))*DE50</f>
        <v>125.93750000000004</v>
      </c>
      <c r="DF125" s="58" cm="1">
        <f t="array" ref="DF125">INDEX(prod_est,$G$15+$H$15-1,MATCH(DF57,$BP$57:$DP$57,0))*DF50</f>
        <v>134.06250000000006</v>
      </c>
      <c r="DG125" s="58" cm="1">
        <f t="array" ref="DG125">INDEX(prod_est,$G$15+$H$15-1,MATCH(DG57,$BP$57:$DP$57,0))*DG50</f>
        <v>142.18750000000006</v>
      </c>
      <c r="DH125" s="58" cm="1">
        <f t="array" ref="DH125">INDEX(prod_est,$G$15+$H$15-1,MATCH(DH57,$BP$57:$DP$57,0))*DH50</f>
        <v>150.31250000000006</v>
      </c>
      <c r="DI125" s="58" cm="1">
        <f t="array" ref="DI125">INDEX(prod_est,$G$15+$H$15-1,MATCH(DI57,$BP$57:$DP$57,0))*DI50</f>
        <v>158.43750000000006</v>
      </c>
      <c r="DJ125" s="58" cm="1">
        <f t="array" ref="DJ125">INDEX(prod_est,$G$15+$H$15-1,MATCH(DJ57,$BP$57:$DP$57,0))*DJ50</f>
        <v>166.56250000000006</v>
      </c>
      <c r="DK125" s="58" cm="1">
        <f t="array" ref="DK125">INDEX(prod_est,$G$15+$H$15-1,MATCH(DK57,$BP$57:$DP$57,0))*DK50</f>
        <v>174.68750000000006</v>
      </c>
      <c r="DL125" s="58" cm="1">
        <f t="array" ref="DL125">INDEX(prod_est,$G$15+$H$15-1,MATCH(DL57,$BP$57:$DP$57,0))*DL50</f>
        <v>182.81250000000009</v>
      </c>
      <c r="DM125" s="58" cm="1">
        <f t="array" ref="DM125">INDEX(prod_est,$G$15+$H$15-1,MATCH(DM57,$BP$57:$DP$57,0))*DM50</f>
        <v>190.93750000000009</v>
      </c>
      <c r="DN125" s="58" cm="1">
        <f t="array" ref="DN125">INDEX(prod_est,$G$15+$H$15-1,MATCH(DN57,$BP$57:$DP$57,0))*DN50</f>
        <v>199.06250000000009</v>
      </c>
      <c r="DO125" s="58" cm="1">
        <f t="array" ref="DO125">INDEX(prod_est,$G$15+$H$15-1,MATCH(DO57,$BP$57:$DP$57,0))*DO50</f>
        <v>207.18750000000009</v>
      </c>
      <c r="DP125" s="58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7.3125000000000013E-4</v>
      </c>
      <c r="CM126" s="58">
        <f t="shared" si="211"/>
        <v>2.1937500000000004E-3</v>
      </c>
      <c r="CN126" s="58">
        <f t="shared" si="211"/>
        <v>4.3875000000000008E-3</v>
      </c>
      <c r="CO126" s="58">
        <f t="shared" si="211"/>
        <v>7.3125000000000013E-3</v>
      </c>
      <c r="CP126" s="58">
        <f t="shared" si="211"/>
        <v>1.0968750000000001E-2</v>
      </c>
      <c r="CQ126" s="58">
        <f t="shared" si="211"/>
        <v>1.535625E-2</v>
      </c>
      <c r="CR126" s="58">
        <f t="shared" si="211"/>
        <v>2.0475000000000004E-2</v>
      </c>
      <c r="CS126" s="58">
        <f t="shared" si="211"/>
        <v>2.6325000000000005E-2</v>
      </c>
      <c r="CT126" s="58">
        <f t="shared" si="211"/>
        <v>3.2906250000000005E-2</v>
      </c>
      <c r="CU126" s="58">
        <f t="shared" si="211"/>
        <v>4.0218750000000004E-2</v>
      </c>
      <c r="CV126" s="70">
        <f t="shared" ref="CV126:DP126" si="212">CV125*1000*$I$9*$I$10</f>
        <v>4.7531249999999997E-2</v>
      </c>
      <c r="CW126" s="58">
        <f t="shared" si="212"/>
        <v>5.4843749999999997E-2</v>
      </c>
      <c r="CX126" s="58">
        <f t="shared" si="212"/>
        <v>6.2156249999999996E-2</v>
      </c>
      <c r="CY126" s="58">
        <f t="shared" si="212"/>
        <v>6.9468749999999996E-2</v>
      </c>
      <c r="CZ126" s="58">
        <f t="shared" si="212"/>
        <v>7.6781249999999995E-2</v>
      </c>
      <c r="DA126" s="58">
        <f t="shared" si="212"/>
        <v>8.4093750000000009E-2</v>
      </c>
      <c r="DB126" s="58">
        <f t="shared" si="212"/>
        <v>9.1406250000000008E-2</v>
      </c>
      <c r="DC126" s="58">
        <f t="shared" si="212"/>
        <v>9.8718750000000022E-2</v>
      </c>
      <c r="DD126" s="58">
        <f t="shared" si="212"/>
        <v>0.10603125000000002</v>
      </c>
      <c r="DE126" s="58">
        <f t="shared" si="212"/>
        <v>0.11334375000000003</v>
      </c>
      <c r="DF126" s="58">
        <f t="shared" si="212"/>
        <v>0.12065625000000005</v>
      </c>
      <c r="DG126" s="58">
        <f t="shared" si="212"/>
        <v>0.12796875000000005</v>
      </c>
      <c r="DH126" s="58">
        <f t="shared" si="212"/>
        <v>0.13528125000000005</v>
      </c>
      <c r="DI126" s="58">
        <f t="shared" si="212"/>
        <v>0.14259375000000005</v>
      </c>
      <c r="DJ126" s="58">
        <f t="shared" si="212"/>
        <v>0.14990625000000005</v>
      </c>
      <c r="DK126" s="58">
        <f t="shared" si="212"/>
        <v>0.15721875000000005</v>
      </c>
      <c r="DL126" s="58">
        <f t="shared" si="212"/>
        <v>0.16453125000000007</v>
      </c>
      <c r="DM126" s="58">
        <f t="shared" si="212"/>
        <v>0.17184375000000007</v>
      </c>
      <c r="DN126" s="58">
        <f t="shared" si="212"/>
        <v>0.17915625000000007</v>
      </c>
      <c r="DO126" s="58">
        <f t="shared" si="212"/>
        <v>0.18646875000000007</v>
      </c>
      <c r="DP126" s="58">
        <f t="shared" si="212"/>
        <v>0.1937812500000001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1.7321843787753439E-3</v>
      </c>
      <c r="CM127" s="59">
        <f t="shared" si="213"/>
        <v>5.1707477968732296E-3</v>
      </c>
      <c r="CN127" s="59">
        <f t="shared" si="213"/>
        <v>1.0290328444112701E-2</v>
      </c>
      <c r="CO127" s="59">
        <f t="shared" si="213"/>
        <v>1.7066001686951847E-2</v>
      </c>
      <c r="CP127" s="59">
        <f t="shared" si="213"/>
        <v>2.5473273797744403E-2</v>
      </c>
      <c r="CQ127" s="59">
        <f t="shared" si="213"/>
        <v>3.5488075764900547E-2</v>
      </c>
      <c r="CR127" s="59">
        <f t="shared" si="213"/>
        <v>4.7086757182977917E-2</v>
      </c>
      <c r="CS127" s="59">
        <f t="shared" si="213"/>
        <v>6.024608022174005E-2</v>
      </c>
      <c r="CT127" s="59">
        <f t="shared" si="213"/>
        <v>7.4943213673230591E-2</v>
      </c>
      <c r="CU127" s="59">
        <f t="shared" si="213"/>
        <v>9.1155727075922371E-2</v>
      </c>
      <c r="CV127" s="71">
        <f t="shared" ref="CV127:DP127" si="214">CV124+CV126</f>
        <v>0.10721216696175365</v>
      </c>
      <c r="CW127" s="59">
        <f t="shared" si="214"/>
        <v>0.12311455855570798</v>
      </c>
      <c r="CX127" s="59">
        <f t="shared" si="214"/>
        <v>0.13886490380064004</v>
      </c>
      <c r="CY127" s="59">
        <f t="shared" si="214"/>
        <v>0.1544651816078691</v>
      </c>
      <c r="CZ127" s="59">
        <f t="shared" si="214"/>
        <v>0.16991734810518522</v>
      </c>
      <c r="DA127" s="59">
        <f t="shared" si="214"/>
        <v>0.1852233368822932</v>
      </c>
      <c r="DB127" s="59">
        <f t="shared" si="214"/>
        <v>0.20038505923372119</v>
      </c>
      <c r="DC127" s="59">
        <f t="shared" si="214"/>
        <v>0.21540440439921843</v>
      </c>
      <c r="DD127" s="59">
        <f t="shared" si="214"/>
        <v>0.23028323980166776</v>
      </c>
      <c r="DE127" s="59">
        <f t="shared" si="214"/>
        <v>0.24502341128253796</v>
      </c>
      <c r="DF127" s="59">
        <f t="shared" si="214"/>
        <v>0.25962674333490021</v>
      </c>
      <c r="DG127" s="59">
        <f t="shared" si="214"/>
        <v>0.27409503933403395</v>
      </c>
      <c r="DH127" s="59">
        <f t="shared" si="214"/>
        <v>0.288430081765645</v>
      </c>
      <c r="DI127" s="59">
        <f t="shared" si="214"/>
        <v>0.30263363245172165</v>
      </c>
      <c r="DJ127" s="59">
        <f t="shared" si="214"/>
        <v>0.316707432774051</v>
      </c>
      <c r="DK127" s="59">
        <f t="shared" si="214"/>
        <v>0.33065320389541997</v>
      </c>
      <c r="DL127" s="59">
        <f t="shared" si="214"/>
        <v>0.34447264697852398</v>
      </c>
      <c r="DM127" s="59">
        <f t="shared" si="214"/>
        <v>0.35816744340260603</v>
      </c>
      <c r="DN127" s="59">
        <f t="shared" si="214"/>
        <v>0.37173925497784982</v>
      </c>
      <c r="DO127" s="59">
        <f t="shared" si="214"/>
        <v>0.38518972415754882</v>
      </c>
      <c r="DP127" s="59">
        <f t="shared" si="214"/>
        <v>0.39852047424807391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L46" si="2">K15</f>
        <v>2.3697466651478954E-3</v>
      </c>
      <c r="M15" s="42">
        <f t="shared" ref="M15:AO15" si="3">L15*(1-$F$4)</f>
        <v>2.3633541879500668E-3</v>
      </c>
      <c r="N15" s="42">
        <f t="shared" si="3"/>
        <v>2.3569789546903034E-3</v>
      </c>
      <c r="O15" s="42">
        <f t="shared" si="3"/>
        <v>2.3506209188524601E-3</v>
      </c>
      <c r="P15" s="42">
        <f t="shared" si="3"/>
        <v>2.3442800340458701E-3</v>
      </c>
      <c r="Q15" s="42">
        <f t="shared" si="3"/>
        <v>2.3379562540050071E-3</v>
      </c>
      <c r="R15" s="42">
        <f t="shared" si="3"/>
        <v>2.3316495325891484E-3</v>
      </c>
      <c r="S15" s="42">
        <f t="shared" si="3"/>
        <v>2.3253598237820369E-3</v>
      </c>
      <c r="T15" s="42">
        <f t="shared" si="3"/>
        <v>2.3190870816915459E-3</v>
      </c>
      <c r="U15" s="42">
        <f t="shared" si="3"/>
        <v>2.3128312605493451E-3</v>
      </c>
      <c r="V15" s="42">
        <f t="shared" si="3"/>
        <v>2.306592314710565E-3</v>
      </c>
      <c r="W15" s="42">
        <f t="shared" si="3"/>
        <v>2.3003701986534656E-3</v>
      </c>
      <c r="X15" s="42">
        <f t="shared" si="3"/>
        <v>2.2941648669791031E-3</v>
      </c>
      <c r="Y15" s="42">
        <f t="shared" si="3"/>
        <v>2.2879762744109989E-3</v>
      </c>
      <c r="Z15" s="42">
        <f t="shared" si="3"/>
        <v>2.2818043757948095E-3</v>
      </c>
      <c r="AA15" s="42">
        <f t="shared" si="3"/>
        <v>2.2756491260979969E-3</v>
      </c>
      <c r="AB15" s="42">
        <f t="shared" si="3"/>
        <v>2.2695104804094997E-3</v>
      </c>
      <c r="AC15" s="42">
        <f t="shared" si="3"/>
        <v>2.2633883939394061E-3</v>
      </c>
      <c r="AD15" s="42">
        <f t="shared" si="3"/>
        <v>2.2572828220186266E-3</v>
      </c>
      <c r="AE15" s="42">
        <f t="shared" si="3"/>
        <v>2.2511937200985679E-3</v>
      </c>
      <c r="AF15" s="42">
        <f t="shared" si="3"/>
        <v>2.2451210437508086E-3</v>
      </c>
      <c r="AG15" s="42">
        <f t="shared" si="3"/>
        <v>2.2390647486667742E-3</v>
      </c>
      <c r="AH15" s="42">
        <f t="shared" si="3"/>
        <v>2.2330247906574142E-3</v>
      </c>
      <c r="AI15" s="42">
        <f t="shared" si="3"/>
        <v>2.2270011256528797E-3</v>
      </c>
      <c r="AJ15" s="42">
        <f t="shared" si="3"/>
        <v>2.2209937097022021E-3</v>
      </c>
      <c r="AK15" s="42">
        <f t="shared" si="3"/>
        <v>2.2150024989729717E-3</v>
      </c>
      <c r="AL15" s="42">
        <f t="shared" si="3"/>
        <v>2.2090274497510182E-3</v>
      </c>
      <c r="AM15" s="42">
        <f t="shared" si="3"/>
        <v>2.2030685184400928E-3</v>
      </c>
      <c r="AN15" s="42">
        <f t="shared" si="3"/>
        <v>2.197125661561548E-3</v>
      </c>
      <c r="AO15" s="42">
        <f t="shared" si="3"/>
        <v>2.1911988357540225E-3</v>
      </c>
      <c r="AP15" s="42">
        <f t="shared" ref="AP15:BJ15" si="4">AO15*(1-$F$4)</f>
        <v>2.185287997773123E-3</v>
      </c>
      <c r="AQ15" s="42">
        <f t="shared" si="4"/>
        <v>2.1793931044911097E-3</v>
      </c>
      <c r="AR15" s="42">
        <f t="shared" si="4"/>
        <v>2.1735141128965819E-3</v>
      </c>
      <c r="AS15" s="42">
        <f t="shared" si="4"/>
        <v>2.1676509800941635E-3</v>
      </c>
      <c r="AT15" s="42">
        <f t="shared" si="4"/>
        <v>2.1618036633041901E-3</v>
      </c>
      <c r="AU15" s="42">
        <f t="shared" si="4"/>
        <v>2.1559721198623968E-3</v>
      </c>
      <c r="AV15" s="42">
        <f t="shared" si="4"/>
        <v>2.1501563072196077E-3</v>
      </c>
      <c r="AW15" s="42">
        <f t="shared" si="4"/>
        <v>2.1443561829414242E-3</v>
      </c>
      <c r="AX15" s="42">
        <f t="shared" si="4"/>
        <v>2.1385717047079163E-3</v>
      </c>
      <c r="AY15" s="42">
        <f t="shared" si="4"/>
        <v>2.1328028303133134E-3</v>
      </c>
      <c r="AZ15" s="42">
        <f t="shared" si="4"/>
        <v>2.127049517665697E-3</v>
      </c>
      <c r="BA15" s="42">
        <f t="shared" si="4"/>
        <v>2.1213117247866923E-3</v>
      </c>
      <c r="BB15" s="42">
        <f t="shared" si="4"/>
        <v>2.1155894098111635E-3</v>
      </c>
      <c r="BC15" s="42">
        <f t="shared" si="4"/>
        <v>2.1098825309869068E-3</v>
      </c>
      <c r="BD15" s="42">
        <f t="shared" si="4"/>
        <v>2.1041910466743467E-3</v>
      </c>
      <c r="BE15" s="42">
        <f t="shared" si="4"/>
        <v>2.0985149153462321E-3</v>
      </c>
      <c r="BF15" s="42">
        <f t="shared" si="4"/>
        <v>2.0928540955873331E-3</v>
      </c>
      <c r="BG15" s="42">
        <f t="shared" si="4"/>
        <v>2.0872085460941388E-3</v>
      </c>
      <c r="BH15" s="42">
        <f t="shared" si="4"/>
        <v>2.081578225674556E-3</v>
      </c>
      <c r="BI15" s="42">
        <f t="shared" si="4"/>
        <v>2.075963093247609E-3</v>
      </c>
      <c r="BJ15" s="42">
        <f t="shared" si="4"/>
        <v>2.0703631078431389E-3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53.713422617916741</v>
      </c>
      <c r="BS15" s="8" cm="1">
        <f t="array" ref="BS15">M15*INDEX(prod_est,$G15+$H15-1,MATCH(BS$14,$BP$14:$DP$14,0))</f>
        <v>58.514315707458621</v>
      </c>
      <c r="BT15" s="8" cm="1">
        <f t="array" ref="BT15">N15*INDEX(prod_est,$G15+$H15-1,MATCH(BT$14,$BP$14:$DP$14,0))</f>
        <v>62.767342085652231</v>
      </c>
      <c r="BU15" s="8" cm="1">
        <f t="array" ref="BU15">O15*INDEX(prod_est,$G15+$H15-1,MATCH(BU$14,$BP$14:$DP$14,0))</f>
        <v>67.151890000498526</v>
      </c>
      <c r="BV15" s="8" cm="1">
        <f t="array" ref="BV15">P15*INDEX(prod_est,$G15+$H15-1,MATCH(BV$14,$BP$14:$DP$14,0))</f>
        <v>71.762067569624449</v>
      </c>
      <c r="BW15" s="8" cm="1">
        <f t="array" ref="BW15">Q15*INDEX(prod_est,$G15+$H15-1,MATCH(BW$14,$BP$14:$DP$14,0))</f>
        <v>76.500877735013191</v>
      </c>
      <c r="BX15" s="8" cm="1">
        <f t="array" ref="BX15">R15*INDEX(prod_est,$G15+$H15-1,MATCH(BX$14,$BP$14:$DP$14,0))</f>
        <v>81.363277954436398</v>
      </c>
      <c r="BY15" s="8" cm="1">
        <f t="array" ref="BY15">S15*INDEX(prod_est,$G15+$H15-1,MATCH(BY$14,$BP$14:$DP$14,0))</f>
        <v>86.440984215411348</v>
      </c>
      <c r="BZ15" s="8" cm="1">
        <f t="array" ref="BZ15">T15*INDEX(prod_est,$G15+$H15-1,MATCH(BZ$14,$BP$14:$DP$14,0))</f>
        <v>89.666901462614192</v>
      </c>
      <c r="CA15" s="8" cm="1">
        <f t="array" ref="CA15">U15*INDEX(prod_est,$G15+$H15-1,MATCH(CA$14,$BP$14:$DP$14,0))</f>
        <v>92.85090730644184</v>
      </c>
      <c r="CB15" s="8" cm="1">
        <f t="array" ref="CB15">V15*INDEX(prod_est,$G15+$H15-1,MATCH(CB$14,$BP$14:$DP$14,0))</f>
        <v>95.893541812628115</v>
      </c>
      <c r="CC15" s="8" cm="1">
        <f t="array" ref="CC15">W15*INDEX(prod_est,$G15+$H15-1,MATCH(CC$14,$BP$14:$DP$14,0))</f>
        <v>98.978560656840131</v>
      </c>
      <c r="CD15" s="8" cm="1">
        <f t="array" ref="CD15">X15*INDEX(prod_est,$G15+$H15-1,MATCH(CD$14,$BP$14:$DP$14,0))</f>
        <v>102.82424127931681</v>
      </c>
      <c r="CE15" s="8" cm="1">
        <f t="array" ref="CE15">Y15*INDEX(prod_est,$G15+$H15-1,MATCH(CE$14,$BP$14:$DP$14,0))</f>
        <v>105.59594623654053</v>
      </c>
      <c r="CF15" s="8" cm="1">
        <f t="array" ref="CF15">Z15*INDEX(prod_est,$G15+$H15-1,MATCH(CF$14,$BP$14:$DP$14,0))</f>
        <v>109.09931617324706</v>
      </c>
      <c r="CG15" s="8" cm="1">
        <f t="array" ref="CG15">AA15*INDEX(prod_est,$G15+$H15-1,MATCH(CG$14,$BP$14:$DP$14,0))</f>
        <v>111.55935140938722</v>
      </c>
      <c r="CH15" s="8" cm="1">
        <f t="array" ref="CH15">AB15*INDEX(prod_est,$G15+$H15-1,MATCH(CH$14,$BP$14:$DP$14,0))</f>
        <v>114.7189068562823</v>
      </c>
      <c r="CI15" s="8" cm="1">
        <f t="array" ref="CI15">AC15*INDEX(prod_est,$G15+$H15-1,MATCH(CI$14,$BP$14:$DP$14,0))</f>
        <v>117.69447346569935</v>
      </c>
      <c r="CJ15" s="8" cm="1">
        <f t="array" ref="CJ15">AD15*INDEX(prod_est,$G15+$H15-1,MATCH(CJ$14,$BP$14:$DP$14,0))</f>
        <v>120.48115938450806</v>
      </c>
      <c r="CK15" s="8" cm="1">
        <f t="array" ref="CK15">AE15*INDEX(prod_est,$G15+$H15-1,MATCH(CK$14,$BP$14:$DP$14,0))</f>
        <v>123.87715616674586</v>
      </c>
      <c r="CL15" s="8" cm="1">
        <f t="array" ref="CL15">AF15*INDEX(prod_est,$G15+$H15-1,MATCH(CL$14,$BP$14:$DP$14,0))</f>
        <v>126.2519632246028</v>
      </c>
      <c r="CM15" s="8" cm="1">
        <f t="array" ref="CM15">AG15*INDEX(prod_est,$G15+$H15-1,MATCH(CM$14,$BP$14:$DP$14,0))</f>
        <v>129.19302934176559</v>
      </c>
      <c r="CN15" s="8" cm="1">
        <f t="array" ref="CN15">AH15*INDEX(prod_est,$G15+$H15-1,MATCH(CN$14,$BP$14:$DP$14,0))</f>
        <v>131.88968440410426</v>
      </c>
      <c r="CO15" s="8" cm="1">
        <f t="array" ref="CO15">AI15*INDEX(prod_est,$G15+$H15-1,MATCH(CO$14,$BP$14:$DP$14,0))</f>
        <v>134.3343819775483</v>
      </c>
      <c r="CP15" s="8" cm="1">
        <f t="array" ref="CP15">AJ15*INDEX(prod_est,$G15+$H15-1,MATCH(CP$14,$BP$14:$DP$14,0))</f>
        <v>136.51889717640637</v>
      </c>
      <c r="CQ15" s="8" cm="1">
        <f t="array" ref="CQ15">AK15*INDEX(prod_est,$G15+$H15-1,MATCH(CQ$14,$BP$14:$DP$14,0))</f>
        <v>138.43443826358558</v>
      </c>
      <c r="CR15" s="8" cm="1">
        <f t="array" ref="CR15">AL15*INDEX(prod_est,$G15+$H15-1,MATCH(CR$14,$BP$14:$DP$14,0))</f>
        <v>140.071324133085</v>
      </c>
      <c r="CS15" s="8" cm="1">
        <f t="array" ref="CS15">AM15*INDEX(prod_est,$G15+$H15-1,MATCH(CS$14,$BP$14:$DP$14,0))</f>
        <v>142.09616523702269</v>
      </c>
      <c r="CT15" s="8" cm="1">
        <f t="array" ref="CT15">AN15*INDEX(prod_est,$G15+$H15-1,MATCH(CT$14,$BP$14:$DP$14,0))</f>
        <v>143.78799912502825</v>
      </c>
      <c r="CU15" s="8" cm="1">
        <f t="array" ref="CU15">AO15*INDEX(prod_est,$G15+$H15-1,MATCH(CU$14,$BP$14:$DP$14,0))</f>
        <v>144.49300569591983</v>
      </c>
      <c r="CV15" s="8" cm="1">
        <f t="array" ref="CV15">AP15*INDEX(prod_est,$G15+$H15-1,MATCH(CV$14,$BP$14:$DP$14,0))</f>
        <v>145.5004743974232</v>
      </c>
      <c r="CW15" cm="1">
        <f t="array" ref="CW15">AQ15*INDEX(prod_est,$G15+$H15-1,MATCH(CW$14,$BP$14:$DP$14,0))</f>
        <v>145.10798161389576</v>
      </c>
      <c r="CX15" cm="1">
        <f t="array" ref="CX15">AR15*INDEX(prod_est,$G15+$H15-1,MATCH(CX$14,$BP$14:$DP$14,0))</f>
        <v>144.71654759382429</v>
      </c>
      <c r="CY15" cm="1">
        <f t="array" ref="CY15">AS15*INDEX(prod_est,$G15+$H15-1,MATCH(CY$14,$BP$14:$DP$14,0))</f>
        <v>144.32616948115617</v>
      </c>
      <c r="CZ15" cm="1">
        <f t="array" ref="CZ15">AT15*INDEX(prod_est,$G15+$H15-1,MATCH(CZ$14,$BP$14:$DP$14,0))</f>
        <v>143.93684442754304</v>
      </c>
      <c r="DA15" cm="1">
        <f t="array" ref="DA15">AU15*INDEX(prod_est,$G15+$H15-1,MATCH(DA$14,$BP$14:$DP$14,0))</f>
        <v>143.54856959232006</v>
      </c>
      <c r="DB15" cm="1">
        <f t="array" ref="DB15">AV15*INDEX(prod_est,$G15+$H15-1,MATCH(DB$14,$BP$14:$DP$14,0))</f>
        <v>143.16134214248524</v>
      </c>
      <c r="DC15" cm="1">
        <f t="array" ref="DC15">AW15*INDEX(prod_est,$G15+$H15-1,MATCH(DC$14,$BP$14:$DP$14,0))</f>
        <v>142.77515925267863</v>
      </c>
      <c r="DD15" cm="1">
        <f t="array" ref="DD15">AX15*INDEX(prod_est,$G15+$H15-1,MATCH(DD$14,$BP$14:$DP$14,0))</f>
        <v>142.39001810516186</v>
      </c>
      <c r="DE15" cm="1">
        <f t="array" ref="DE15">AY15*INDEX(prod_est,$G15+$H15-1,MATCH(DE$14,$BP$14:$DP$14,0))</f>
        <v>142.00591588979745</v>
      </c>
      <c r="DF15" cm="1">
        <f t="array" ref="DF15">AZ15*INDEX(prod_est,$G15+$H15-1,MATCH(DF$14,$BP$14:$DP$14,0))</f>
        <v>141.62284980402848</v>
      </c>
      <c r="DG15" cm="1">
        <f t="array" ref="DG15">BA15*INDEX(prod_est,$G15+$H15-1,MATCH(DG$14,$BP$14:$DP$14,0))</f>
        <v>141.24081705285789</v>
      </c>
      <c r="DH15" cm="1">
        <f t="array" ref="DH15">BB15*INDEX(prod_est,$G15+$H15-1,MATCH(DH$14,$BP$14:$DP$14,0))</f>
        <v>140.85981484882834</v>
      </c>
      <c r="DI15" cm="1">
        <f t="array" ref="DI15">BC15*INDEX(prod_est,$G15+$H15-1,MATCH(DI$14,$BP$14:$DP$14,0))</f>
        <v>140.47984041200164</v>
      </c>
      <c r="DJ15" cm="1">
        <f t="array" ref="DJ15">BD15*INDEX(prod_est,$G15+$H15-1,MATCH(DJ$14,$BP$14:$DP$14,0))</f>
        <v>140.10089096993869</v>
      </c>
      <c r="DK15" cm="1">
        <f t="array" ref="DK15">BE15*INDEX(prod_est,$G15+$H15-1,MATCH(DK$14,$BP$14:$DP$14,0))</f>
        <v>139.72296375767908</v>
      </c>
      <c r="DL15" cm="1">
        <f t="array" ref="DL15">BF15*INDEX(prod_est,$G15+$H15-1,MATCH(DL$14,$BP$14:$DP$14,0))</f>
        <v>139.34605601772105</v>
      </c>
      <c r="DM15" cm="1">
        <f t="array" ref="DM15">BG15*INDEX(prod_est,$G15+$H15-1,MATCH(DM$14,$BP$14:$DP$14,0))</f>
        <v>138.9701650000012</v>
      </c>
      <c r="DN15" cm="1">
        <f t="array" ref="DN15">BH15*INDEX(prod_est,$G15+$H15-1,MATCH(DN$14,$BP$14:$DP$14,0))</f>
        <v>138.59528796187462</v>
      </c>
      <c r="DO15" cm="1">
        <f t="array" ref="DO15">BI15*INDEX(prod_est,$G15+$H15-1,MATCH(DO$14,$BP$14:$DP$14,0))</f>
        <v>138.2214221680947</v>
      </c>
      <c r="DP15" cm="1">
        <f t="array" ref="DP15">BJ15*INDEX(prod_est,$G15+$H15-1,MATCH(DP$14,$BP$14:$DP$14,0))</f>
        <v>137.84856489079334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ref="M26:AP26" si="29">L26*(1-$F$4)</f>
        <v>7.8133191260233676E-5</v>
      </c>
      <c r="N26" s="42">
        <f t="shared" si="29"/>
        <v>7.7922424155517245E-5</v>
      </c>
      <c r="O26" s="42">
        <f t="shared" si="29"/>
        <v>7.7712225602676328E-5</v>
      </c>
      <c r="P26" s="42">
        <f t="shared" si="29"/>
        <v>7.7502594068021708E-5</v>
      </c>
      <c r="Q26" s="42">
        <f t="shared" si="29"/>
        <v>7.7293528022001347E-5</v>
      </c>
      <c r="R26" s="42">
        <f t="shared" si="29"/>
        <v>7.7085025939189244E-5</v>
      </c>
      <c r="S26" s="42">
        <f t="shared" si="29"/>
        <v>7.6877086298274275E-5</v>
      </c>
      <c r="T26" s="42">
        <f t="shared" si="29"/>
        <v>7.6669707582049113E-5</v>
      </c>
      <c r="U26" s="42">
        <f t="shared" si="29"/>
        <v>7.646288827739916E-5</v>
      </c>
      <c r="V26" s="42">
        <f t="shared" si="29"/>
        <v>7.6256626875291486E-5</v>
      </c>
      <c r="W26" s="42">
        <f t="shared" si="29"/>
        <v>7.605092187076384E-5</v>
      </c>
      <c r="X26" s="42">
        <f t="shared" si="29"/>
        <v>7.5845771762913657E-5</v>
      </c>
      <c r="Y26" s="42">
        <f t="shared" si="29"/>
        <v>7.5641175054887107E-5</v>
      </c>
      <c r="Z26" s="42">
        <f t="shared" si="29"/>
        <v>7.5437130253868187E-5</v>
      </c>
      <c r="AA26" s="42">
        <f t="shared" si="29"/>
        <v>7.5233635871067825E-5</v>
      </c>
      <c r="AB26" s="42">
        <f t="shared" si="29"/>
        <v>7.5030690421712997E-5</v>
      </c>
      <c r="AC26" s="42">
        <f t="shared" si="29"/>
        <v>7.482829242503591E-5</v>
      </c>
      <c r="AD26" s="42">
        <f t="shared" si="29"/>
        <v>7.4626440404263202E-5</v>
      </c>
      <c r="AE26" s="42">
        <f t="shared" si="29"/>
        <v>7.4425132886605142E-5</v>
      </c>
      <c r="AF26" s="42">
        <f t="shared" si="29"/>
        <v>7.4224368403244935E-5</v>
      </c>
      <c r="AG26" s="42">
        <f t="shared" si="29"/>
        <v>7.402414548932795E-5</v>
      </c>
      <c r="AH26" s="42">
        <f t="shared" si="29"/>
        <v>7.3824462683951052E-5</v>
      </c>
      <c r="AI26" s="42">
        <f t="shared" si="29"/>
        <v>7.3625318530151949E-5</v>
      </c>
      <c r="AJ26" s="42">
        <f t="shared" si="29"/>
        <v>7.3426711574898571E-5</v>
      </c>
      <c r="AK26" s="42">
        <f t="shared" si="29"/>
        <v>7.322864036907844E-5</v>
      </c>
      <c r="AL26" s="42">
        <f t="shared" si="29"/>
        <v>7.3031103467488103E-5</v>
      </c>
      <c r="AM26" s="42">
        <f t="shared" si="29"/>
        <v>7.2834099428822625E-5</v>
      </c>
      <c r="AN26" s="42">
        <f t="shared" si="29"/>
        <v>7.2637626815665008E-5</v>
      </c>
      <c r="AO26" s="42">
        <f t="shared" si="29"/>
        <v>7.2441684194475767E-5</v>
      </c>
      <c r="AP26" s="42">
        <f t="shared" si="29"/>
        <v>7.2246270135582427E-5</v>
      </c>
      <c r="AQ26" s="42">
        <f t="shared" ref="AQ26:BJ26" si="30">AP26*(1-$F$4)</f>
        <v>7.2051383213169115E-5</v>
      </c>
      <c r="AR26" s="42">
        <f t="shared" si="30"/>
        <v>7.185702200526614E-5</v>
      </c>
      <c r="AS26" s="42">
        <f t="shared" si="30"/>
        <v>7.1663185093739619E-5</v>
      </c>
      <c r="AT26" s="42">
        <f t="shared" si="30"/>
        <v>7.1469871064281146E-5</v>
      </c>
      <c r="AU26" s="42">
        <f t="shared" si="30"/>
        <v>7.1277078506397471E-5</v>
      </c>
      <c r="AV26" s="42">
        <f t="shared" si="30"/>
        <v>7.1084806013400187E-5</v>
      </c>
      <c r="AW26" s="42">
        <f t="shared" si="30"/>
        <v>7.0893052182395476E-5</v>
      </c>
      <c r="AX26" s="42">
        <f t="shared" si="30"/>
        <v>7.07018156142739E-5</v>
      </c>
      <c r="AY26" s="42">
        <f t="shared" si="30"/>
        <v>7.0511094913700139E-5</v>
      </c>
      <c r="AZ26" s="42">
        <f t="shared" si="30"/>
        <v>7.0320888689102861E-5</v>
      </c>
      <c r="BA26" s="42">
        <f t="shared" si="30"/>
        <v>7.0131195552664553E-5</v>
      </c>
      <c r="BB26" s="42">
        <f t="shared" si="30"/>
        <v>6.9942014120311368E-5</v>
      </c>
      <c r="BC26" s="42">
        <f t="shared" si="30"/>
        <v>6.9753343011703061E-5</v>
      </c>
      <c r="BD26" s="42">
        <f t="shared" si="30"/>
        <v>6.9565180850222902E-5</v>
      </c>
      <c r="BE26" s="42">
        <f t="shared" si="30"/>
        <v>6.9377526262967635E-5</v>
      </c>
      <c r="BF26" s="42">
        <f t="shared" si="30"/>
        <v>6.9190377880737463E-5</v>
      </c>
      <c r="BG26" s="42">
        <f t="shared" si="30"/>
        <v>6.9003734338026046E-5</v>
      </c>
      <c r="BH26" s="42">
        <f t="shared" si="30"/>
        <v>6.8817594273010564E-5</v>
      </c>
      <c r="BI26" s="42">
        <f t="shared" si="30"/>
        <v>6.8631956327541748E-5</v>
      </c>
      <c r="BJ26" s="42">
        <f t="shared" si="30"/>
        <v>6.8446819147133982E-5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1.7757817021441396</v>
      </c>
      <c r="BS26" s="8" cm="1">
        <f t="array" ref="BS26">M26*INDEX(prod_est,$G26+$H26-1,MATCH(BS$14,$BP$14:$DP$14,0))</f>
        <v>1.934500653327023</v>
      </c>
      <c r="BT26" s="8" cm="1">
        <f t="array" ref="BT26">N26*INDEX(prod_est,$G26+$H26-1,MATCH(BT$14,$BP$14:$DP$14,0))</f>
        <v>2.075106968341724</v>
      </c>
      <c r="BU26" s="8" cm="1">
        <f t="array" ref="BU26">O26*INDEX(prod_est,$G26+$H26-1,MATCH(BU$14,$BP$14:$DP$14,0))</f>
        <v>2.2200614244139607</v>
      </c>
      <c r="BV26" s="8" cm="1">
        <f t="array" ref="BV26">P26*INDEX(prod_est,$G26+$H26-1,MATCH(BV$14,$BP$14:$DP$14,0))</f>
        <v>2.3724752638582269</v>
      </c>
      <c r="BW26" s="8" cm="1">
        <f t="array" ref="BW26">Q26*INDEX(prod_est,$G26+$H26-1,MATCH(BW$14,$BP$14:$DP$14,0))</f>
        <v>2.5291417351328582</v>
      </c>
      <c r="BX26" s="8" cm="1">
        <f t="array" ref="BX26">R26*INDEX(prod_est,$G26+$H26-1,MATCH(BX$14,$BP$14:$DP$14,0))</f>
        <v>2.689894130294384</v>
      </c>
      <c r="BY26" s="8" cm="1">
        <f t="array" ref="BY26">S26*INDEX(prod_est,$G26+$H26-1,MATCH(BY$14,$BP$14:$DP$14,0))</f>
        <v>2.8577646071255205</v>
      </c>
      <c r="BZ26" s="8" cm="1">
        <f t="array" ref="BZ26">T26*INDEX(prod_est,$G26+$H26-1,MATCH(BZ$14,$BP$14:$DP$14,0))</f>
        <v>2.9644143892658827</v>
      </c>
      <c r="CA26" s="8" cm="1">
        <f t="array" ref="CA26">U26*INDEX(prod_est,$G26+$H26-1,MATCH(CA$14,$BP$14:$DP$14,0))</f>
        <v>3.069678567964917</v>
      </c>
      <c r="CB26" s="8" cm="1">
        <f t="array" ref="CB26">V26*INDEX(prod_est,$G26+$H26-1,MATCH(CB$14,$BP$14:$DP$14,0))</f>
        <v>3.1702689682607961</v>
      </c>
      <c r="CC26" s="8" cm="1">
        <f t="array" ref="CC26">W26*INDEX(prod_est,$G26+$H26-1,MATCH(CC$14,$BP$14:$DP$14,0))</f>
        <v>3.2722606073579894</v>
      </c>
      <c r="CD26" s="8" cm="1">
        <f t="array" ref="CD26">X26*INDEX(prod_est,$G26+$H26-1,MATCH(CD$14,$BP$14:$DP$14,0))</f>
        <v>3.3993999507258885</v>
      </c>
      <c r="CE26" s="8" cm="1">
        <f t="array" ref="CE26">Y26*INDEX(prod_est,$G26+$H26-1,MATCH(CE$14,$BP$14:$DP$14,0))</f>
        <v>3.4910333396795528</v>
      </c>
      <c r="CF26" s="8" cm="1">
        <f t="array" ref="CF26">Z26*INDEX(prod_est,$G26+$H26-1,MATCH(CF$14,$BP$14:$DP$14,0))</f>
        <v>3.6068557901254894</v>
      </c>
      <c r="CG26" s="8" cm="1">
        <f t="array" ref="CG26">AA26*INDEX(prod_est,$G26+$H26-1,MATCH(CG$14,$BP$14:$DP$14,0))</f>
        <v>3.6881852855486761</v>
      </c>
      <c r="CH26" s="8" cm="1">
        <f t="array" ref="CH26">AB26*INDEX(prod_est,$G26+$H26-1,MATCH(CH$14,$BP$14:$DP$14,0))</f>
        <v>3.7926411268644862</v>
      </c>
      <c r="CI26" s="8" cm="1">
        <f t="array" ref="CI26">AC26*INDEX(prod_est,$G26+$H26-1,MATCH(CI$14,$BP$14:$DP$14,0))</f>
        <v>3.891014242577119</v>
      </c>
      <c r="CJ26" s="8" cm="1">
        <f t="array" ref="CJ26">AD26*INDEX(prod_est,$G26+$H26-1,MATCH(CJ$14,$BP$14:$DP$14,0))</f>
        <v>3.9831429065694341</v>
      </c>
      <c r="CK26" s="8" cm="1">
        <f t="array" ref="CK26">AE26*INDEX(prod_est,$G26+$H26-1,MATCH(CK$14,$BP$14:$DP$14,0))</f>
        <v>4.0954155686437872</v>
      </c>
      <c r="CL26" s="8" cm="1">
        <f t="array" ref="CL26">AF26*INDEX(prod_est,$G26+$H26-1,MATCH(CL$14,$BP$14:$DP$14,0))</f>
        <v>4.1739273951841129</v>
      </c>
      <c r="CM26" s="8" cm="1">
        <f t="array" ref="CM26">AG26*INDEX(prod_est,$G26+$H26-1,MATCH(CM$14,$BP$14:$DP$14,0))</f>
        <v>4.2711599143777743</v>
      </c>
      <c r="CN26" s="8" cm="1">
        <f t="array" ref="CN26">AH26*INDEX(prod_est,$G26+$H26-1,MATCH(CN$14,$BP$14:$DP$14,0))</f>
        <v>4.3603121315201987</v>
      </c>
      <c r="CO26" s="8" cm="1">
        <f t="array" ref="CO26">AI26*INDEX(prod_est,$G26+$H26-1,MATCH(CO$14,$BP$14:$DP$14,0))</f>
        <v>4.4411345592600764</v>
      </c>
      <c r="CP26" s="8" cm="1">
        <f t="array" ref="CP26">AJ26*INDEX(prod_est,$G26+$H26-1,MATCH(CP$14,$BP$14:$DP$14,0))</f>
        <v>4.513355280434042</v>
      </c>
      <c r="CQ26" s="8" cm="1">
        <f t="array" ref="CQ26">AK26*INDEX(prod_est,$G26+$H26-1,MATCH(CQ$14,$BP$14:$DP$14,0))</f>
        <v>4.5766836376030646</v>
      </c>
      <c r="CR26" s="8" cm="1">
        <f t="array" ref="CR26">AL26*INDEX(prod_est,$G26+$H26-1,MATCH(CR$14,$BP$14:$DP$14,0))</f>
        <v>4.6307995705279161</v>
      </c>
      <c r="CS26" s="8" cm="1">
        <f t="array" ref="CS26">AM26*INDEX(prod_est,$G26+$H26-1,MATCH(CS$14,$BP$14:$DP$14,0))</f>
        <v>4.697741418708012</v>
      </c>
      <c r="CT26" s="8" cm="1">
        <f t="array" ref="CT26">AN26*INDEX(prod_est,$G26+$H26-1,MATCH(CT$14,$BP$14:$DP$14,0))</f>
        <v>4.7536739494416889</v>
      </c>
      <c r="CU26" s="8" cm="1">
        <f t="array" ref="CU26">AO26*INDEX(prod_est,$G26+$H26-1,MATCH(CU$14,$BP$14:$DP$14,0))</f>
        <v>4.7769816760296253</v>
      </c>
      <c r="CV26" s="8" cm="1">
        <f t="array" ref="CV26">AP26*INDEX(prod_est,$G26+$H26-1,MATCH(CV$14,$BP$14:$DP$14,0))</f>
        <v>4.8102888904728136</v>
      </c>
      <c r="CW26" cm="1">
        <f t="array" ref="CW26">AQ26*INDEX(prod_est,$G26+$H26-1,MATCH(CW$14,$BP$14:$DP$14,0))</f>
        <v>4.797312962497239</v>
      </c>
      <c r="CX26" cm="1">
        <f t="array" ref="CX26">AR26*INDEX(prod_est,$G26+$H26-1,MATCH(CX$14,$BP$14:$DP$14,0))</f>
        <v>4.784372037555924</v>
      </c>
      <c r="CY26" cm="1">
        <f t="array" ref="CY26">AS26*INDEX(prod_est,$G26+$H26-1,MATCH(CY$14,$BP$14:$DP$14,0))</f>
        <v>4.7714660212269182</v>
      </c>
      <c r="CZ26" cm="1">
        <f t="array" ref="CZ26">AT26*INDEX(prod_est,$G26+$H26-1,MATCH(CZ$14,$BP$14:$DP$14,0))</f>
        <v>4.7585948193429797</v>
      </c>
      <c r="DA26" cm="1">
        <f t="array" ref="DA26">AU26*INDEX(prod_est,$G26+$H26-1,MATCH(DA$14,$BP$14:$DP$14,0))</f>
        <v>4.7457583379908872</v>
      </c>
      <c r="DB26" cm="1">
        <f t="array" ref="DB26">AV26*INDEX(prod_est,$G26+$H26-1,MATCH(DB$14,$BP$14:$DP$14,0))</f>
        <v>4.7329564835107503</v>
      </c>
      <c r="DC26" cm="1">
        <f t="array" ref="DC26">AW26*INDEX(prod_est,$G26+$H26-1,MATCH(DC$14,$BP$14:$DP$14,0))</f>
        <v>4.7201891624953332</v>
      </c>
      <c r="DD26" cm="1">
        <f t="array" ref="DD26">AX26*INDEX(prod_est,$G26+$H26-1,MATCH(DD$14,$BP$14:$DP$14,0))</f>
        <v>4.7074562817893666</v>
      </c>
      <c r="DE26" cm="1">
        <f t="array" ref="DE26">AY26*INDEX(prod_est,$G26+$H26-1,MATCH(DE$14,$BP$14:$DP$14,0))</f>
        <v>4.6947577484888736</v>
      </c>
      <c r="DF26" cm="1">
        <f t="array" ref="DF26">AZ26*INDEX(prod_est,$G26+$H26-1,MATCH(DF$14,$BP$14:$DP$14,0))</f>
        <v>4.6820934699404857</v>
      </c>
      <c r="DG26" cm="1">
        <f t="array" ref="DG26">BA26*INDEX(prod_est,$G26+$H26-1,MATCH(DG$14,$BP$14:$DP$14,0))</f>
        <v>4.6694633537407748</v>
      </c>
      <c r="DH26" cm="1">
        <f t="array" ref="DH26">BB26*INDEX(prod_est,$G26+$H26-1,MATCH(DH$14,$BP$14:$DP$14,0))</f>
        <v>4.6568673077355696</v>
      </c>
      <c r="DI26" cm="1">
        <f t="array" ref="DI26">BC26*INDEX(prod_est,$G26+$H26-1,MATCH(DI$14,$BP$14:$DP$14,0))</f>
        <v>4.6443052400192908</v>
      </c>
      <c r="DJ26" cm="1">
        <f t="array" ref="DJ26">BD26*INDEX(prod_est,$G26+$H26-1,MATCH(DJ$14,$BP$14:$DP$14,0))</f>
        <v>4.6317770589342784</v>
      </c>
      <c r="DK26" cm="1">
        <f t="array" ref="DK26">BE26*INDEX(prod_est,$G26+$H26-1,MATCH(DK$14,$BP$14:$DP$14,0))</f>
        <v>4.6192826730701189</v>
      </c>
      <c r="DL26" cm="1">
        <f t="array" ref="DL26">BF26*INDEX(prod_est,$G26+$H26-1,MATCH(DL$14,$BP$14:$DP$14,0))</f>
        <v>4.6068219912629846</v>
      </c>
      <c r="DM26" cm="1">
        <f t="array" ref="DM26">BG26*INDEX(prod_est,$G26+$H26-1,MATCH(DM$14,$BP$14:$DP$14,0))</f>
        <v>4.5943949225949643</v>
      </c>
      <c r="DN26" cm="1">
        <f t="array" ref="DN26">BH26*INDEX(prod_est,$G26+$H26-1,MATCH(DN$14,$BP$14:$DP$14,0))</f>
        <v>4.5820013763934027</v>
      </c>
      <c r="DO26" cm="1">
        <f t="array" ref="DO26">BI26*INDEX(prod_est,$G26+$H26-1,MATCH(DO$14,$BP$14:$DP$14,0))</f>
        <v>4.5696412622302347</v>
      </c>
      <c r="DP26" cm="1">
        <f t="array" ref="DP26">BJ26*INDEX(prod_est,$G26+$H26-1,MATCH(DP$14,$BP$14:$DP$14,0))</f>
        <v>4.55731448992133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ref="M27:AP27" si="31">L27*(1-$F$4)</f>
        <v>2.3373599806576694E-4</v>
      </c>
      <c r="N27" s="42">
        <f t="shared" si="31"/>
        <v>2.3310548677106958E-4</v>
      </c>
      <c r="O27" s="42">
        <f t="shared" si="31"/>
        <v>2.3247667630335665E-4</v>
      </c>
      <c r="P27" s="42">
        <f t="shared" si="31"/>
        <v>2.3184956207458591E-4</v>
      </c>
      <c r="Q27" s="42">
        <f t="shared" si="31"/>
        <v>2.312241395090916E-4</v>
      </c>
      <c r="R27" s="42">
        <f t="shared" si="31"/>
        <v>2.3060040404355094E-4</v>
      </c>
      <c r="S27" s="42">
        <f t="shared" si="31"/>
        <v>2.2997835112695091E-4</v>
      </c>
      <c r="T27" s="42">
        <f t="shared" si="31"/>
        <v>2.2935797622055493E-4</v>
      </c>
      <c r="U27" s="42">
        <f t="shared" si="31"/>
        <v>2.2873927479786994E-4</v>
      </c>
      <c r="V27" s="42">
        <f t="shared" si="31"/>
        <v>2.2812224234461316E-4</v>
      </c>
      <c r="W27" s="42">
        <f t="shared" si="31"/>
        <v>2.2750687435867933E-4</v>
      </c>
      <c r="X27" s="42">
        <f t="shared" si="31"/>
        <v>2.2689316635010772E-4</v>
      </c>
      <c r="Y27" s="42">
        <f t="shared" si="31"/>
        <v>2.2628111384104946E-4</v>
      </c>
      <c r="Z27" s="42">
        <f t="shared" si="31"/>
        <v>2.2567071236573484E-4</v>
      </c>
      <c r="AA27" s="42">
        <f t="shared" si="31"/>
        <v>2.2506195747044072E-4</v>
      </c>
      <c r="AB27" s="42">
        <f t="shared" si="31"/>
        <v>2.2445484471345802E-4</v>
      </c>
      <c r="AC27" s="42">
        <f t="shared" si="31"/>
        <v>2.2384936966505936E-4</v>
      </c>
      <c r="AD27" s="42">
        <f t="shared" si="31"/>
        <v>2.2324552790746672E-4</v>
      </c>
      <c r="AE27" s="42">
        <f t="shared" si="31"/>
        <v>2.2264331503481916E-4</v>
      </c>
      <c r="AF27" s="42">
        <f t="shared" si="31"/>
        <v>2.2204272665314069E-4</v>
      </c>
      <c r="AG27" s="42">
        <f t="shared" si="31"/>
        <v>2.2144375838030833E-4</v>
      </c>
      <c r="AH27" s="42">
        <f t="shared" si="31"/>
        <v>2.2084640584601992E-4</v>
      </c>
      <c r="AI27" s="42">
        <f t="shared" si="31"/>
        <v>2.2025066469176239E-4</v>
      </c>
      <c r="AJ27" s="42">
        <f t="shared" si="31"/>
        <v>2.1965653057077995E-4</v>
      </c>
      <c r="AK27" s="42">
        <f t="shared" si="31"/>
        <v>2.190639991480423E-4</v>
      </c>
      <c r="AL27" s="42">
        <f t="shared" si="31"/>
        <v>2.1847306610021307E-4</v>
      </c>
      <c r="AM27" s="42">
        <f t="shared" si="31"/>
        <v>2.1788372711561819E-4</v>
      </c>
      <c r="AN27" s="42">
        <f t="shared" si="31"/>
        <v>2.1729597789421455E-4</v>
      </c>
      <c r="AO27" s="42">
        <f t="shared" si="31"/>
        <v>2.1670981414755855E-4</v>
      </c>
      <c r="AP27" s="42">
        <f t="shared" si="31"/>
        <v>2.1612523159877478E-4</v>
      </c>
      <c r="AQ27" s="42">
        <f t="shared" ref="AQ27:BJ27" si="32">AP27*(1-$F$4)</f>
        <v>2.1554222598252492E-4</v>
      </c>
      <c r="AR27" s="42">
        <f t="shared" si="32"/>
        <v>2.1496079304497649E-4</v>
      </c>
      <c r="AS27" s="42">
        <f t="shared" si="32"/>
        <v>2.1438092854377192E-4</v>
      </c>
      <c r="AT27" s="42">
        <f t="shared" si="32"/>
        <v>2.1380262824799751E-4</v>
      </c>
      <c r="AU27" s="42">
        <f t="shared" si="32"/>
        <v>2.1322588793815268E-4</v>
      </c>
      <c r="AV27" s="42">
        <f t="shared" si="32"/>
        <v>2.1265070340611901E-4</v>
      </c>
      <c r="AW27" s="42">
        <f t="shared" si="32"/>
        <v>2.1207707045512971E-4</v>
      </c>
      <c r="AX27" s="42">
        <f t="shared" si="32"/>
        <v>2.1150498489973886E-4</v>
      </c>
      <c r="AY27" s="42">
        <f t="shared" si="32"/>
        <v>2.1093444256579098E-4</v>
      </c>
      <c r="AZ27" s="42">
        <f t="shared" si="32"/>
        <v>2.1036543929039048E-4</v>
      </c>
      <c r="BA27" s="42">
        <f t="shared" si="32"/>
        <v>2.0979797092187137E-4</v>
      </c>
      <c r="BB27" s="42">
        <f t="shared" si="32"/>
        <v>2.0923203331976693E-4</v>
      </c>
      <c r="BC27" s="42">
        <f t="shared" si="32"/>
        <v>2.0866762235477947E-4</v>
      </c>
      <c r="BD27" s="42">
        <f t="shared" si="32"/>
        <v>2.0810473390875023E-4</v>
      </c>
      <c r="BE27" s="42">
        <f t="shared" si="32"/>
        <v>2.0754336387462935E-4</v>
      </c>
      <c r="BF27" s="42">
        <f t="shared" si="32"/>
        <v>2.069835081564459E-4</v>
      </c>
      <c r="BG27" s="42">
        <f t="shared" si="32"/>
        <v>2.0642516266927791E-4</v>
      </c>
      <c r="BH27" s="42">
        <f t="shared" si="32"/>
        <v>2.0586832333922275E-4</v>
      </c>
      <c r="BI27" s="42">
        <f t="shared" si="32"/>
        <v>2.0531298610336718E-4</v>
      </c>
      <c r="BJ27" s="42">
        <f t="shared" si="32"/>
        <v>2.0475914690975785E-4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5.3122636078584966</v>
      </c>
      <c r="BS27" s="8" cm="1">
        <f t="array" ref="BS27">M27*INDEX(prod_est,$G27+$H27-1,MATCH(BS$14,$BP$14:$DP$14,0))</f>
        <v>5.7870724806091536</v>
      </c>
      <c r="BT27" s="8" cm="1">
        <f t="array" ref="BT27">N27*INDEX(prod_est,$G27+$H27-1,MATCH(BT$14,$BP$14:$DP$14,0))</f>
        <v>6.2076972732769722</v>
      </c>
      <c r="BU27" s="8" cm="1">
        <f t="array" ref="BU27">O27*INDEX(prod_est,$G27+$H27-1,MATCH(BU$14,$BP$14:$DP$14,0))</f>
        <v>6.6413295608828742</v>
      </c>
      <c r="BV27" s="8" cm="1">
        <f t="array" ref="BV27">P27*INDEX(prod_est,$G27+$H27-1,MATCH(BV$14,$BP$14:$DP$14,0))</f>
        <v>7.0972766469667938</v>
      </c>
      <c r="BW27" s="8" cm="1">
        <f t="array" ref="BW27">Q27*INDEX(prod_est,$G27+$H27-1,MATCH(BW$14,$BP$14:$DP$14,0))</f>
        <v>7.5659455114555652</v>
      </c>
      <c r="BX27" s="8" cm="1">
        <f t="array" ref="BX27">R27*INDEX(prod_est,$G27+$H27-1,MATCH(BX$14,$BP$14:$DP$14,0))</f>
        <v>8.0468374463491159</v>
      </c>
      <c r="BY27" s="8" cm="1">
        <f t="array" ref="BY27">S27*INDEX(prod_est,$G27+$H27-1,MATCH(BY$14,$BP$14:$DP$14,0))</f>
        <v>8.5490231732473863</v>
      </c>
      <c r="BZ27" s="8" cm="1">
        <f t="array" ref="BZ27">T27*INDEX(prod_est,$G27+$H27-1,MATCH(BZ$14,$BP$14:$DP$14,0))</f>
        <v>8.8680667560065771</v>
      </c>
      <c r="CA27" s="8" cm="1">
        <f t="array" ref="CA27">U27*INDEX(prod_est,$G27+$H27-1,MATCH(CA$14,$BP$14:$DP$14,0))</f>
        <v>9.182965296203724</v>
      </c>
      <c r="CB27" s="8" cm="1">
        <f t="array" ref="CB27">V27*INDEX(prod_est,$G27+$H27-1,MATCH(CB$14,$BP$14:$DP$14,0))</f>
        <v>9.4838821950243997</v>
      </c>
      <c r="CC27" s="8" cm="1">
        <f t="array" ref="CC27">W27*INDEX(prod_est,$G27+$H27-1,MATCH(CC$14,$BP$14:$DP$14,0))</f>
        <v>9.7889909096978656</v>
      </c>
      <c r="CD27" s="8" cm="1">
        <f t="array" ref="CD27">X27*INDEX(prod_est,$G27+$H27-1,MATCH(CD$14,$BP$14:$DP$14,0))</f>
        <v>10.169329160781777</v>
      </c>
      <c r="CE27" s="8" cm="1">
        <f t="array" ref="CE27">Y27*INDEX(prod_est,$G27+$H27-1,MATCH(CE$14,$BP$14:$DP$14,0))</f>
        <v>10.443451096386553</v>
      </c>
      <c r="CF27" s="8" cm="1">
        <f t="array" ref="CF27">Z27*INDEX(prod_est,$G27+$H27-1,MATCH(CF$14,$BP$14:$DP$14,0))</f>
        <v>10.789934781703298</v>
      </c>
      <c r="CG27" s="8" cm="1">
        <f t="array" ref="CG27">AA27*INDEX(prod_est,$G27+$H27-1,MATCH(CG$14,$BP$14:$DP$14,0))</f>
        <v>11.033232546434418</v>
      </c>
      <c r="CH27" s="8" cm="1">
        <f t="array" ref="CH27">AB27*INDEX(prod_est,$G27+$H27-1,MATCH(CH$14,$BP$14:$DP$14,0))</f>
        <v>11.345712939593225</v>
      </c>
      <c r="CI27" s="8" cm="1">
        <f t="array" ref="CI27">AC27*INDEX(prod_est,$G27+$H27-1,MATCH(CI$14,$BP$14:$DP$14,0))</f>
        <v>11.639996815793147</v>
      </c>
      <c r="CJ27" s="8" cm="1">
        <f t="array" ref="CJ27">AD27*INDEX(prod_est,$G27+$H27-1,MATCH(CJ$14,$BP$14:$DP$14,0))</f>
        <v>11.915600370203054</v>
      </c>
      <c r="CK27" s="8" cm="1">
        <f t="array" ref="CK27">AE27*INDEX(prod_est,$G27+$H27-1,MATCH(CK$14,$BP$14:$DP$14,0))</f>
        <v>12.251464838327058</v>
      </c>
      <c r="CL27" s="8" cm="1">
        <f t="array" ref="CL27">AF27*INDEX(prod_est,$G27+$H27-1,MATCH(CL$14,$BP$14:$DP$14,0))</f>
        <v>12.4863335265296</v>
      </c>
      <c r="CM27" s="8" cm="1">
        <f t="array" ref="CM27">AG27*INDEX(prod_est,$G27+$H27-1,MATCH(CM$14,$BP$14:$DP$14,0))</f>
        <v>12.777205300120475</v>
      </c>
      <c r="CN27" s="8" cm="1">
        <f t="array" ref="CN27">AH27*INDEX(prod_est,$G27+$H27-1,MATCH(CN$14,$BP$14:$DP$14,0))</f>
        <v>13.04390479258273</v>
      </c>
      <c r="CO27" s="8" cm="1">
        <f t="array" ref="CO27">AI27*INDEX(prod_est,$G27+$H27-1,MATCH(CO$14,$BP$14:$DP$14,0))</f>
        <v>13.285685660728241</v>
      </c>
      <c r="CP27" s="8" cm="1">
        <f t="array" ref="CP27">AJ27*INDEX(prod_est,$G27+$H27-1,MATCH(CP$14,$BP$14:$DP$14,0))</f>
        <v>13.501734462426398</v>
      </c>
      <c r="CQ27" s="8" cm="1">
        <f t="array" ref="CQ27">AK27*INDEX(prod_est,$G27+$H27-1,MATCH(CQ$14,$BP$14:$DP$14,0))</f>
        <v>13.691181693878473</v>
      </c>
      <c r="CR27" s="8" cm="1">
        <f t="array" ref="CR27">AL27*INDEX(prod_est,$G27+$H27-1,MATCH(CR$14,$BP$14:$DP$14,0))</f>
        <v>13.853069892599574</v>
      </c>
      <c r="CS27" s="8" cm="1">
        <f t="array" ref="CS27">AM27*INDEX(prod_est,$G27+$H27-1,MATCH(CS$14,$BP$14:$DP$14,0))</f>
        <v>14.053326908144069</v>
      </c>
      <c r="CT27" s="8" cm="1">
        <f t="array" ref="CT27">AN27*INDEX(prod_est,$G27+$H27-1,MATCH(CT$14,$BP$14:$DP$14,0))</f>
        <v>14.220649472146828</v>
      </c>
      <c r="CU27" s="8" cm="1">
        <f t="array" ref="CU27">AO27*INDEX(prod_est,$G27+$H27-1,MATCH(CU$14,$BP$14:$DP$14,0))</f>
        <v>14.290374702216216</v>
      </c>
      <c r="CV27" s="8" cm="1">
        <f t="array" ref="CV27">AP27*INDEX(prod_est,$G27+$H27-1,MATCH(CV$14,$BP$14:$DP$14,0))</f>
        <v>14.390013471414058</v>
      </c>
      <c r="CW27" cm="1">
        <f t="array" ref="CW27">AQ27*INDEX(prod_est,$G27+$H27-1,MATCH(CW$14,$BP$14:$DP$14,0))</f>
        <v>14.351195890469505</v>
      </c>
      <c r="CX27" cm="1">
        <f t="array" ref="CX27">AR27*INDEX(prod_est,$G27+$H27-1,MATCH(CX$14,$BP$14:$DP$14,0))</f>
        <v>14.312483021351204</v>
      </c>
      <c r="CY27" cm="1">
        <f t="array" ref="CY27">AS27*INDEX(prod_est,$G27+$H27-1,MATCH(CY$14,$BP$14:$DP$14,0))</f>
        <v>14.273874581595225</v>
      </c>
      <c r="CZ27" cm="1">
        <f t="array" ref="CZ27">AT27*INDEX(prod_est,$G27+$H27-1,MATCH(CZ$14,$BP$14:$DP$14,0))</f>
        <v>14.235370289499587</v>
      </c>
      <c r="DA27" cm="1">
        <f t="array" ref="DA27">AU27*INDEX(prod_est,$G27+$H27-1,MATCH(DA$14,$BP$14:$DP$14,0))</f>
        <v>14.196969864122222</v>
      </c>
      <c r="DB27" cm="1">
        <f t="array" ref="DB27">AV27*INDEX(prod_est,$G27+$H27-1,MATCH(DB$14,$BP$14:$DP$14,0))</f>
        <v>14.158673025278901</v>
      </c>
      <c r="DC27" cm="1">
        <f t="array" ref="DC27">AW27*INDEX(prod_est,$G27+$H27-1,MATCH(DC$14,$BP$14:$DP$14,0))</f>
        <v>14.120479493541213</v>
      </c>
      <c r="DD27" cm="1">
        <f t="array" ref="DD27">AX27*INDEX(prod_est,$G27+$H27-1,MATCH(DD$14,$BP$14:$DP$14,0))</f>
        <v>14.082388990234506</v>
      </c>
      <c r="DE27" cm="1">
        <f t="array" ref="DE27">AY27*INDEX(prod_est,$G27+$H27-1,MATCH(DE$14,$BP$14:$DP$14,0))</f>
        <v>14.044401237435871</v>
      </c>
      <c r="DF27" cm="1">
        <f t="array" ref="DF27">AZ27*INDEX(prod_est,$G27+$H27-1,MATCH(DF$14,$BP$14:$DP$14,0))</f>
        <v>14.0065159579721</v>
      </c>
      <c r="DG27" cm="1">
        <f t="array" ref="DG27">BA27*INDEX(prod_est,$G27+$H27-1,MATCH(DG$14,$BP$14:$DP$14,0))</f>
        <v>13.968732875417672</v>
      </c>
      <c r="DH27" cm="1">
        <f t="array" ref="DH27">BB27*INDEX(prod_est,$G27+$H27-1,MATCH(DH$14,$BP$14:$DP$14,0))</f>
        <v>13.931051714092735</v>
      </c>
      <c r="DI27" cm="1">
        <f t="array" ref="DI27">BC27*INDEX(prod_est,$G27+$H27-1,MATCH(DI$14,$BP$14:$DP$14,0))</f>
        <v>13.893472199061094</v>
      </c>
      <c r="DJ27" cm="1">
        <f t="array" ref="DJ27">BD27*INDEX(prod_est,$G27+$H27-1,MATCH(DJ$14,$BP$14:$DP$14,0))</f>
        <v>13.855994056128198</v>
      </c>
      <c r="DK27" cm="1">
        <f t="array" ref="DK27">BE27*INDEX(prod_est,$G27+$H27-1,MATCH(DK$14,$BP$14:$DP$14,0))</f>
        <v>13.818617011839152</v>
      </c>
      <c r="DL27" cm="1">
        <f t="array" ref="DL27">BF27*INDEX(prod_est,$G27+$H27-1,MATCH(DL$14,$BP$14:$DP$14,0))</f>
        <v>13.781340793476716</v>
      </c>
      <c r="DM27" cm="1">
        <f t="array" ref="DM27">BG27*INDEX(prod_est,$G27+$H27-1,MATCH(DM$14,$BP$14:$DP$14,0))</f>
        <v>13.744165129059308</v>
      </c>
      <c r="DN27" cm="1">
        <f t="array" ref="DN27">BH27*INDEX(prod_est,$G27+$H27-1,MATCH(DN$14,$BP$14:$DP$14,0))</f>
        <v>13.707089747339035</v>
      </c>
      <c r="DO27" cm="1">
        <f t="array" ref="DO27">BI27*INDEX(prod_est,$G27+$H27-1,MATCH(DO$14,$BP$14:$DP$14,0))</f>
        <v>13.670114377799697</v>
      </c>
      <c r="DP27" cm="1">
        <f t="array" ref="DP27">BJ27*INDEX(prod_est,$G27+$H27-1,MATCH(DP$14,$BP$14:$DP$14,0))</f>
        <v>13.633238750654828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ref="M28:AP28" si="33">L28*(1-$F$4)</f>
        <v>3.7505526259278221E-5</v>
      </c>
      <c r="N28" s="42">
        <f t="shared" si="33"/>
        <v>3.7404353747916108E-5</v>
      </c>
      <c r="O28" s="42">
        <f t="shared" si="33"/>
        <v>3.7303454153056611E-5</v>
      </c>
      <c r="P28" s="42">
        <f t="shared" si="33"/>
        <v>3.7202826738497601E-5</v>
      </c>
      <c r="Q28" s="42">
        <f t="shared" si="33"/>
        <v>3.7102470770022898E-5</v>
      </c>
      <c r="R28" s="42">
        <f t="shared" si="33"/>
        <v>3.7002385515396884E-5</v>
      </c>
      <c r="S28" s="42">
        <f t="shared" si="33"/>
        <v>3.6902570244359179E-5</v>
      </c>
      <c r="T28" s="42">
        <f t="shared" si="33"/>
        <v>3.6803024228619301E-5</v>
      </c>
      <c r="U28" s="42">
        <f t="shared" si="33"/>
        <v>3.6703746741851362E-5</v>
      </c>
      <c r="V28" s="42">
        <f t="shared" si="33"/>
        <v>3.6604737059688765E-5</v>
      </c>
      <c r="W28" s="42">
        <f t="shared" si="33"/>
        <v>3.6505994459718915E-5</v>
      </c>
      <c r="X28" s="42">
        <f t="shared" si="33"/>
        <v>3.6407518221477956E-5</v>
      </c>
      <c r="Y28" s="42">
        <f t="shared" si="33"/>
        <v>3.6309307626445511E-5</v>
      </c>
      <c r="Z28" s="42">
        <f t="shared" si="33"/>
        <v>3.6211361958039424E-5</v>
      </c>
      <c r="AA28" s="42">
        <f t="shared" si="33"/>
        <v>3.6113680501610558E-5</v>
      </c>
      <c r="AB28" s="42">
        <f t="shared" si="33"/>
        <v>3.6016262544437568E-5</v>
      </c>
      <c r="AC28" s="42">
        <f t="shared" si="33"/>
        <v>3.591910737572169E-5</v>
      </c>
      <c r="AD28" s="42">
        <f t="shared" si="33"/>
        <v>3.5822214286581579E-5</v>
      </c>
      <c r="AE28" s="42">
        <f t="shared" si="33"/>
        <v>3.5725582570048111E-5</v>
      </c>
      <c r="AF28" s="42">
        <f t="shared" si="33"/>
        <v>3.5629211521059241E-5</v>
      </c>
      <c r="AG28" s="42">
        <f t="shared" si="33"/>
        <v>3.5533100436454855E-5</v>
      </c>
      <c r="AH28" s="42">
        <f t="shared" si="33"/>
        <v>3.543724861497164E-5</v>
      </c>
      <c r="AI28" s="42">
        <f t="shared" si="33"/>
        <v>3.5341655357237966E-5</v>
      </c>
      <c r="AJ28" s="42">
        <f t="shared" si="33"/>
        <v>3.5246319965768786E-5</v>
      </c>
      <c r="AK28" s="42">
        <f t="shared" si="33"/>
        <v>3.5151241744960532E-5</v>
      </c>
      <c r="AL28" s="42">
        <f t="shared" si="33"/>
        <v>3.5056420001086066E-5</v>
      </c>
      <c r="AM28" s="42">
        <f t="shared" si="33"/>
        <v>3.4961854042289593E-5</v>
      </c>
      <c r="AN28" s="42">
        <f t="shared" si="33"/>
        <v>3.4867543178581632E-5</v>
      </c>
      <c r="AO28" s="42">
        <f t="shared" si="33"/>
        <v>3.4773486721833973E-5</v>
      </c>
      <c r="AP28" s="42">
        <f t="shared" si="33"/>
        <v>3.4679683985774653E-5</v>
      </c>
      <c r="AQ28" s="42">
        <f t="shared" ref="AQ28:BJ28" si="34">AP28*(1-$F$4)</f>
        <v>3.4586134285982952E-5</v>
      </c>
      <c r="AR28" s="42">
        <f t="shared" si="34"/>
        <v>3.4492836939884402E-5</v>
      </c>
      <c r="AS28" s="42">
        <f t="shared" si="34"/>
        <v>3.4399791266745804E-5</v>
      </c>
      <c r="AT28" s="42">
        <f t="shared" si="34"/>
        <v>3.4306996587670257E-5</v>
      </c>
      <c r="AU28" s="42">
        <f t="shared" si="34"/>
        <v>3.4214452225592221E-5</v>
      </c>
      <c r="AV28" s="42">
        <f t="shared" si="34"/>
        <v>3.4122157505272547E-5</v>
      </c>
      <c r="AW28" s="42">
        <f t="shared" si="34"/>
        <v>3.4030111753293588E-5</v>
      </c>
      <c r="AX28" s="42">
        <f t="shared" si="34"/>
        <v>3.3938314298054243E-5</v>
      </c>
      <c r="AY28" s="42">
        <f t="shared" si="34"/>
        <v>3.38467644697651E-5</v>
      </c>
      <c r="AZ28" s="42">
        <f t="shared" si="34"/>
        <v>3.3755461600443515E-5</v>
      </c>
      <c r="BA28" s="42">
        <f t="shared" si="34"/>
        <v>3.3664405023908761E-5</v>
      </c>
      <c r="BB28" s="42">
        <f t="shared" si="34"/>
        <v>3.357359407577715E-5</v>
      </c>
      <c r="BC28" s="42">
        <f t="shared" si="34"/>
        <v>3.3483028093457192E-5</v>
      </c>
      <c r="BD28" s="42">
        <f t="shared" si="34"/>
        <v>3.3392706416144766E-5</v>
      </c>
      <c r="BE28" s="42">
        <f t="shared" si="34"/>
        <v>3.3302628384818295E-5</v>
      </c>
      <c r="BF28" s="42">
        <f t="shared" si="34"/>
        <v>3.3212793342233934E-5</v>
      </c>
      <c r="BG28" s="42">
        <f t="shared" si="34"/>
        <v>3.3123200632920774E-5</v>
      </c>
      <c r="BH28" s="42">
        <f t="shared" si="34"/>
        <v>3.3033849603176068E-5</v>
      </c>
      <c r="BI28" s="42">
        <f t="shared" si="34"/>
        <v>3.2944739601060451E-5</v>
      </c>
      <c r="BJ28" s="42">
        <f t="shared" si="34"/>
        <v>3.2855869976393188E-5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0.85241145518665229</v>
      </c>
      <c r="BS28" s="8" cm="1">
        <f t="array" ref="BS28">M28*INDEX(prod_est,$G28+$H28-1,MATCH(BS$14,$BP$14:$DP$14,0))</f>
        <v>0.92859979071243359</v>
      </c>
      <c r="BT28" s="8" cm="1">
        <f t="array" ref="BT28">N28*INDEX(prod_est,$G28+$H28-1,MATCH(BT$14,$BP$14:$DP$14,0))</f>
        <v>0.99609369125516245</v>
      </c>
      <c r="BU28" s="8" cm="1">
        <f t="array" ref="BU28">O28*INDEX(prod_est,$G28+$H28-1,MATCH(BU$14,$BP$14:$DP$14,0))</f>
        <v>1.0656747882374848</v>
      </c>
      <c r="BV28" s="8" cm="1">
        <f t="array" ref="BV28">P28*INDEX(prod_est,$G28+$H28-1,MATCH(BV$14,$BP$14:$DP$14,0))</f>
        <v>1.1388365414610948</v>
      </c>
      <c r="BW28" s="8" cm="1">
        <f t="array" ref="BW28">Q28*INDEX(prod_est,$G28+$H28-1,MATCH(BW$14,$BP$14:$DP$14,0))</f>
        <v>1.2140396447462116</v>
      </c>
      <c r="BX28" s="8" cm="1">
        <f t="array" ref="BX28">R28*INDEX(prod_est,$G28+$H28-1,MATCH(BX$14,$BP$14:$DP$14,0))</f>
        <v>1.2912040748779809</v>
      </c>
      <c r="BY28" s="8" cm="1">
        <f t="array" ref="BY28">S28*INDEX(prod_est,$G28+$H28-1,MATCH(BY$14,$BP$14:$DP$14,0))</f>
        <v>1.3717853294689755</v>
      </c>
      <c r="BZ28" s="8" cm="1">
        <f t="array" ref="BZ28">T28*INDEX(prod_est,$G28+$H28-1,MATCH(BZ$14,$BP$14:$DP$14,0))</f>
        <v>1.4229794012852568</v>
      </c>
      <c r="CA28" s="8" cm="1">
        <f t="array" ref="CA28">U28*INDEX(prod_est,$G28+$H28-1,MATCH(CA$14,$BP$14:$DP$14,0))</f>
        <v>1.473508355173863</v>
      </c>
      <c r="CB28" s="8" cm="1">
        <f t="array" ref="CB28">V28*INDEX(prod_est,$G28+$H28-1,MATCH(CB$14,$BP$14:$DP$14,0))</f>
        <v>1.5217938000517368</v>
      </c>
      <c r="CC28" s="8" cm="1">
        <f t="array" ref="CC28">W28*INDEX(prod_est,$G28+$H28-1,MATCH(CC$14,$BP$14:$DP$14,0))</f>
        <v>1.5707518681491481</v>
      </c>
      <c r="CD28" s="8" cm="1">
        <f t="array" ref="CD28">X28*INDEX(prod_est,$G28+$H28-1,MATCH(CD$14,$BP$14:$DP$14,0))</f>
        <v>1.6317813474825877</v>
      </c>
      <c r="CE28" s="8" cm="1">
        <f t="array" ref="CE28">Y28*INDEX(prod_est,$G28+$H28-1,MATCH(CE$14,$BP$14:$DP$14,0))</f>
        <v>1.6757672441315765</v>
      </c>
      <c r="CF28" s="8" cm="1">
        <f t="array" ref="CF28">Z28*INDEX(prod_est,$G28+$H28-1,MATCH(CF$14,$BP$14:$DP$14,0))</f>
        <v>1.731364383920041</v>
      </c>
      <c r="CG28" s="8" cm="1">
        <f t="array" ref="CG28">AA28*INDEX(prod_est,$G28+$H28-1,MATCH(CG$14,$BP$14:$DP$14,0))</f>
        <v>1.7704042014041199</v>
      </c>
      <c r="CH28" s="8" cm="1">
        <f t="array" ref="CH28">AB28*INDEX(prod_est,$G28+$H28-1,MATCH(CH$14,$BP$14:$DP$14,0))</f>
        <v>1.8205451368531373</v>
      </c>
      <c r="CI28" s="8" cm="1">
        <f t="array" ref="CI28">AC28*INDEX(prod_est,$G28+$H28-1,MATCH(CI$14,$BP$14:$DP$14,0))</f>
        <v>1.8677662398832011</v>
      </c>
      <c r="CJ28" s="8" cm="1">
        <f t="array" ref="CJ28">AD28*INDEX(prod_est,$G28+$H28-1,MATCH(CJ$14,$BP$14:$DP$14,0))</f>
        <v>1.9119898786577587</v>
      </c>
      <c r="CK28" s="8" cm="1">
        <f t="array" ref="CK28">AE28*INDEX(prod_est,$G28+$H28-1,MATCH(CK$14,$BP$14:$DP$14,0))</f>
        <v>1.9658830475877709</v>
      </c>
      <c r="CL28" s="8" cm="1">
        <f t="array" ref="CL28">AF28*INDEX(prod_est,$G28+$H28-1,MATCH(CL$14,$BP$14:$DP$14,0))</f>
        <v>2.0035703265082567</v>
      </c>
      <c r="CM28" s="8" cm="1">
        <f t="array" ref="CM28">AG28*INDEX(prod_est,$G28+$H28-1,MATCH(CM$14,$BP$14:$DP$14,0))</f>
        <v>2.0502439199332017</v>
      </c>
      <c r="CN28" s="8" cm="1">
        <f t="array" ref="CN28">AH28*INDEX(prod_est,$G28+$H28-1,MATCH(CN$14,$BP$14:$DP$14,0))</f>
        <v>2.0930388034798293</v>
      </c>
      <c r="CO28" s="8" cm="1">
        <f t="array" ref="CO28">AI28*INDEX(prod_est,$G28+$H28-1,MATCH(CO$14,$BP$14:$DP$14,0))</f>
        <v>2.1318352181282525</v>
      </c>
      <c r="CP28" s="8" cm="1">
        <f t="array" ref="CP28">AJ28*INDEX(prod_est,$G28+$H28-1,MATCH(CP$14,$BP$14:$DP$14,0))</f>
        <v>2.1665026380910768</v>
      </c>
      <c r="CQ28" s="8" cm="1">
        <f t="array" ref="CQ28">AK28*INDEX(prod_est,$G28+$H28-1,MATCH(CQ$14,$BP$14:$DP$14,0))</f>
        <v>2.1969015418661564</v>
      </c>
      <c r="CR28" s="8" cm="1">
        <f t="array" ref="CR28">AL28*INDEX(prod_est,$G28+$H28-1,MATCH(CR$14,$BP$14:$DP$14,0))</f>
        <v>2.222878294007232</v>
      </c>
      <c r="CS28" s="8" cm="1">
        <f t="array" ref="CS28">AM28*INDEX(prod_est,$G28+$H28-1,MATCH(CS$14,$BP$14:$DP$14,0))</f>
        <v>2.2550117472076905</v>
      </c>
      <c r="CT28" s="8" cm="1">
        <f t="array" ref="CT28">AN28*INDEX(prod_est,$G28+$H28-1,MATCH(CT$14,$BP$14:$DP$14,0))</f>
        <v>2.2818605033680894</v>
      </c>
      <c r="CU28" s="8" cm="1">
        <f t="array" ref="CU28">AO28*INDEX(prod_est,$G28+$H28-1,MATCH(CU$14,$BP$14:$DP$14,0))</f>
        <v>2.293048687768191</v>
      </c>
      <c r="CV28" s="8" cm="1">
        <f t="array" ref="CV28">AP28*INDEX(prod_est,$G28+$H28-1,MATCH(CV$14,$BP$14:$DP$14,0))</f>
        <v>2.3090368303971256</v>
      </c>
      <c r="CW28" cm="1">
        <f t="array" ref="CW28">AQ28*INDEX(prod_est,$G28+$H28-1,MATCH(CW$14,$BP$14:$DP$14,0))</f>
        <v>2.3028081201706931</v>
      </c>
      <c r="CX28" cm="1">
        <f t="array" ref="CX28">AR28*INDEX(prod_est,$G28+$H28-1,MATCH(CX$14,$BP$14:$DP$14,0))</f>
        <v>2.2965962121150079</v>
      </c>
      <c r="CY28" cm="1">
        <f t="array" ref="CY28">AS28*INDEX(prod_est,$G28+$H28-1,MATCH(CY$14,$BP$14:$DP$14,0))</f>
        <v>2.2904010609056069</v>
      </c>
      <c r="CZ28" cm="1">
        <f t="array" ref="CZ28">AT28*INDEX(prod_est,$G28+$H28-1,MATCH(CZ$14,$BP$14:$DP$14,0))</f>
        <v>2.2842226213402923</v>
      </c>
      <c r="DA28" cm="1">
        <f t="array" ref="DA28">AU28*INDEX(prod_est,$G28+$H28-1,MATCH(DA$14,$BP$14:$DP$14,0))</f>
        <v>2.278060848338801</v>
      </c>
      <c r="DB28" cm="1">
        <f t="array" ref="DB28">AV28*INDEX(prod_est,$G28+$H28-1,MATCH(DB$14,$BP$14:$DP$14,0))</f>
        <v>2.2719156969424747</v>
      </c>
      <c r="DC28" cm="1">
        <f t="array" ref="DC28">AW28*INDEX(prod_est,$G28+$H28-1,MATCH(DC$14,$BP$14:$DP$14,0))</f>
        <v>2.2657871223139345</v>
      </c>
      <c r="DD28" cm="1">
        <f t="array" ref="DD28">AX28*INDEX(prod_est,$G28+$H28-1,MATCH(DD$14,$BP$14:$DP$14,0))</f>
        <v>2.2596750797367497</v>
      </c>
      <c r="DE28" cm="1">
        <f t="array" ref="DE28">AY28*INDEX(prod_est,$G28+$H28-1,MATCH(DE$14,$BP$14:$DP$14,0))</f>
        <v>2.2535795246151147</v>
      </c>
      <c r="DF28" cm="1">
        <f t="array" ref="DF28">AZ28*INDEX(prod_est,$G28+$H28-1,MATCH(DF$14,$BP$14:$DP$14,0))</f>
        <v>2.2475004124735234</v>
      </c>
      <c r="DG28" cm="1">
        <f t="array" ref="DG28">BA28*INDEX(prod_est,$G28+$H28-1,MATCH(DG$14,$BP$14:$DP$14,0))</f>
        <v>2.2414376989564433</v>
      </c>
      <c r="DH28" cm="1">
        <f t="array" ref="DH28">BB28*INDEX(prod_est,$G28+$H28-1,MATCH(DH$14,$BP$14:$DP$14,0))</f>
        <v>2.2353913398279928</v>
      </c>
      <c r="DI28" cm="1">
        <f t="array" ref="DI28">BC28*INDEX(prod_est,$G28+$H28-1,MATCH(DI$14,$BP$14:$DP$14,0))</f>
        <v>2.2293612909716174</v>
      </c>
      <c r="DJ28" cm="1">
        <f t="array" ref="DJ28">BD28*INDEX(prod_est,$G28+$H28-1,MATCH(DJ$14,$BP$14:$DP$14,0))</f>
        <v>2.2233475083897694</v>
      </c>
      <c r="DK28" cm="1">
        <f t="array" ref="DK28">BE28*INDEX(prod_est,$G28+$H28-1,MATCH(DK$14,$BP$14:$DP$14,0))</f>
        <v>2.2173499482035868</v>
      </c>
      <c r="DL28" cm="1">
        <f t="array" ref="DL28">BF28*INDEX(prod_est,$G28+$H28-1,MATCH(DL$14,$BP$14:$DP$14,0))</f>
        <v>2.2113685666525704</v>
      </c>
      <c r="DM28" cm="1">
        <f t="array" ref="DM28">BG28*INDEX(prod_est,$G28+$H28-1,MATCH(DM$14,$BP$14:$DP$14,0))</f>
        <v>2.2054033200942684</v>
      </c>
      <c r="DN28" cm="1">
        <f t="array" ref="DN28">BH28*INDEX(prod_est,$G28+$H28-1,MATCH(DN$14,$BP$14:$DP$14,0))</f>
        <v>2.1994541650039547</v>
      </c>
      <c r="DO28" cm="1">
        <f t="array" ref="DO28">BI28*INDEX(prod_est,$G28+$H28-1,MATCH(DO$14,$BP$14:$DP$14,0))</f>
        <v>2.1935210579743138</v>
      </c>
      <c r="DP28" cm="1">
        <f t="array" ref="DP28">BJ28*INDEX(prod_est,$G28+$H28-1,MATCH(DP$14,$BP$14:$DP$14,0))</f>
        <v>2.1876039557151223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ref="M43:AP43" si="62">L43*(1-$F$4)</f>
        <v>1.5134784025898818E-6</v>
      </c>
      <c r="N43" s="42">
        <f t="shared" si="62"/>
        <v>1.5093957399490807E-6</v>
      </c>
      <c r="O43" s="42">
        <f t="shared" si="62"/>
        <v>1.5053240904381731E-6</v>
      </c>
      <c r="P43" s="42">
        <f t="shared" si="62"/>
        <v>1.5012634243488433E-6</v>
      </c>
      <c r="Q43" s="42">
        <f t="shared" si="62"/>
        <v>1.4972137120529152E-6</v>
      </c>
      <c r="R43" s="42">
        <f t="shared" si="62"/>
        <v>1.4931749240021354E-6</v>
      </c>
      <c r="S43" s="42">
        <f t="shared" si="62"/>
        <v>1.4891470307279581E-6</v>
      </c>
      <c r="T43" s="42">
        <f t="shared" si="62"/>
        <v>1.4851300028413301E-6</v>
      </c>
      <c r="U43" s="42">
        <f t="shared" si="62"/>
        <v>1.4811238110324761E-6</v>
      </c>
      <c r="V43" s="42">
        <f t="shared" si="62"/>
        <v>1.4771284260706851E-6</v>
      </c>
      <c r="W43" s="42">
        <f t="shared" si="62"/>
        <v>1.4731438188040969E-6</v>
      </c>
      <c r="X43" s="42">
        <f t="shared" si="62"/>
        <v>1.4691699601594895E-6</v>
      </c>
      <c r="Y43" s="42">
        <f t="shared" si="62"/>
        <v>1.4652068211420669E-6</v>
      </c>
      <c r="Z43" s="42">
        <f t="shared" si="62"/>
        <v>1.4612543728352479E-6</v>
      </c>
      <c r="AA43" s="42">
        <f t="shared" si="62"/>
        <v>1.4573125864004544E-6</v>
      </c>
      <c r="AB43" s="42">
        <f t="shared" si="62"/>
        <v>1.4533814330769019E-6</v>
      </c>
      <c r="AC43" s="42">
        <f t="shared" si="62"/>
        <v>1.4494608841813888E-6</v>
      </c>
      <c r="AD43" s="42">
        <f t="shared" si="62"/>
        <v>1.4455509111080872E-6</v>
      </c>
      <c r="AE43" s="42">
        <f t="shared" si="62"/>
        <v>1.4416514853283352E-6</v>
      </c>
      <c r="AF43" s="42">
        <f t="shared" si="62"/>
        <v>1.4377625783904274E-6</v>
      </c>
      <c r="AG43" s="42">
        <f t="shared" si="62"/>
        <v>1.4338841619194083E-6</v>
      </c>
      <c r="AH43" s="42">
        <f t="shared" si="62"/>
        <v>1.4300162076168646E-6</v>
      </c>
      <c r="AI43" s="42">
        <f t="shared" si="62"/>
        <v>1.4261586872607188E-6</v>
      </c>
      <c r="AJ43" s="42">
        <f t="shared" si="62"/>
        <v>1.422311572705024E-6</v>
      </c>
      <c r="AK43" s="42">
        <f t="shared" si="62"/>
        <v>1.4184748358797578E-6</v>
      </c>
      <c r="AL43" s="42">
        <f t="shared" si="62"/>
        <v>1.4146484487906175E-6</v>
      </c>
      <c r="AM43" s="42">
        <f t="shared" si="62"/>
        <v>1.4108323835188163E-6</v>
      </c>
      <c r="AN43" s="42">
        <f t="shared" si="62"/>
        <v>1.4070266122208791E-6</v>
      </c>
      <c r="AO43" s="42">
        <f t="shared" si="62"/>
        <v>1.4032311071284397E-6</v>
      </c>
      <c r="AP43" s="42">
        <f t="shared" si="62"/>
        <v>1.3994458405480381E-6</v>
      </c>
      <c r="AQ43" s="42">
        <f t="shared" si="60"/>
        <v>1.3956707848609183E-6</v>
      </c>
      <c r="AR43" s="42">
        <f t="shared" si="60"/>
        <v>1.3919059125228271E-6</v>
      </c>
      <c r="AS43" s="42">
        <f t="shared" si="60"/>
        <v>1.3881511960638128E-6</v>
      </c>
      <c r="AT43" s="42">
        <f t="shared" si="60"/>
        <v>1.3844066080880248E-6</v>
      </c>
      <c r="AU43" s="42">
        <f t="shared" si="60"/>
        <v>1.3806721212735139E-6</v>
      </c>
      <c r="AV43" s="42">
        <f t="shared" si="60"/>
        <v>1.3769477083720327E-6</v>
      </c>
      <c r="AW43" s="42">
        <f t="shared" si="60"/>
        <v>1.3732333422088371E-6</v>
      </c>
      <c r="AX43" s="42">
        <f t="shared" si="60"/>
        <v>1.3695289956824879E-6</v>
      </c>
      <c r="AY43" s="42">
        <f t="shared" si="60"/>
        <v>1.365834641764653E-6</v>
      </c>
      <c r="AZ43" s="42">
        <f t="shared" si="60"/>
        <v>1.3621502534999099E-6</v>
      </c>
      <c r="BA43" s="42">
        <f t="shared" si="60"/>
        <v>1.3584758040055494E-6</v>
      </c>
      <c r="BB43" s="42">
        <f t="shared" si="60"/>
        <v>1.3548112664713799E-6</v>
      </c>
      <c r="BC43" s="42">
        <f t="shared" si="60"/>
        <v>1.3511566141595306E-6</v>
      </c>
      <c r="BD43" s="42">
        <f t="shared" si="60"/>
        <v>1.3475118204042576E-6</v>
      </c>
      <c r="BE43" s="42">
        <f t="shared" si="60"/>
        <v>1.3438768586117482E-6</v>
      </c>
      <c r="BF43" s="42">
        <f t="shared" si="60"/>
        <v>1.3402517022599282E-6</v>
      </c>
      <c r="BG43" s="42">
        <f t="shared" si="60"/>
        <v>1.3366363248982671E-6</v>
      </c>
      <c r="BH43" s="42">
        <f t="shared" si="60"/>
        <v>1.3330307001475857E-6</v>
      </c>
      <c r="BI43" s="42">
        <f t="shared" si="60"/>
        <v>1.329434801699864E-6</v>
      </c>
      <c r="BJ43" s="42">
        <f t="shared" si="60"/>
        <v>1.3258486033180485E-6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3.4397766308533292E-2</v>
      </c>
      <c r="BS43" s="8" cm="1">
        <f t="array" ref="BS43">M43*INDEX(prod_est,$G43+$H43-1,MATCH(BS$14,$BP$14:$DP$14,0))</f>
        <v>3.747223057682271E-2</v>
      </c>
      <c r="BT43" s="8" cm="1">
        <f t="array" ref="BT43">N43*INDEX(prod_est,$G43+$H43-1,MATCH(BT$14,$BP$14:$DP$14,0))</f>
        <v>4.0195844160372932E-2</v>
      </c>
      <c r="BU43" s="8" cm="1">
        <f t="array" ref="BU43">O43*INDEX(prod_est,$G43+$H43-1,MATCH(BU$14,$BP$14:$DP$14,0))</f>
        <v>4.3003683378072352E-2</v>
      </c>
      <c r="BV43" s="8" cm="1">
        <f t="array" ref="BV43">P43*INDEX(prod_est,$G43+$H43-1,MATCH(BV$14,$BP$14:$DP$14,0))</f>
        <v>4.5956014526129553E-2</v>
      </c>
      <c r="BW43" s="8" cm="1">
        <f t="array" ref="BW43">Q43*INDEX(prod_est,$G43+$H43-1,MATCH(BW$14,$BP$14:$DP$14,0))</f>
        <v>4.8990721247558475E-2</v>
      </c>
      <c r="BX43" s="8" cm="1">
        <f t="array" ref="BX43">R43*INDEX(prod_est,$G43+$H43-1,MATCH(BX$14,$BP$14:$DP$14,0))</f>
        <v>5.2104574327374885E-2</v>
      </c>
      <c r="BY43" s="8" cm="1">
        <f t="array" ref="BY43">S43*INDEX(prod_est,$G43+$H43-1,MATCH(BY$14,$BP$14:$DP$14,0))</f>
        <v>5.5356308155450326E-2</v>
      </c>
      <c r="BZ43" s="8" cm="1">
        <f t="array" ref="BZ43">T43*INDEX(prod_est,$G43+$H43-1,MATCH(BZ$14,$BP$14:$DP$14,0))</f>
        <v>5.742216697046721E-2</v>
      </c>
      <c r="CA43" s="8" cm="1">
        <f t="array" ref="CA43">U43*INDEX(prod_est,$G43+$H43-1,MATCH(CA$14,$BP$14:$DP$14,0))</f>
        <v>5.9461185964286734E-2</v>
      </c>
      <c r="CB43" s="8" cm="1">
        <f t="array" ref="CB43">V43*INDEX(prod_est,$G43+$H43-1,MATCH(CB$14,$BP$14:$DP$14,0))</f>
        <v>6.1409671568165659E-2</v>
      </c>
      <c r="CC43" s="8" cm="1">
        <f t="array" ref="CC43">W43*INDEX(prod_est,$G43+$H43-1,MATCH(CC$14,$BP$14:$DP$14,0))</f>
        <v>6.3385299857866742E-2</v>
      </c>
      <c r="CD43" s="8" cm="1">
        <f t="array" ref="CD43">X43*INDEX(prod_est,$G43+$H43-1,MATCH(CD$14,$BP$14:$DP$14,0))</f>
        <v>6.5848051566879659E-2</v>
      </c>
      <c r="CE43" s="8" cm="1">
        <f t="array" ref="CE43">Y43*INDEX(prod_est,$G43+$H43-1,MATCH(CE$14,$BP$14:$DP$14,0))</f>
        <v>6.7623035448896959E-2</v>
      </c>
      <c r="CF43" s="8" cm="1">
        <f t="array" ref="CF43">Z43*INDEX(prod_est,$G43+$H43-1,MATCH(CF$14,$BP$14:$DP$14,0))</f>
        <v>6.9866573367386914E-2</v>
      </c>
      <c r="CG43" s="8" cm="1">
        <f t="array" ref="CG43">AA43*INDEX(prod_est,$G43+$H43-1,MATCH(CG$14,$BP$14:$DP$14,0))</f>
        <v>7.1441965756090894E-2</v>
      </c>
      <c r="CH43" s="8" cm="1">
        <f t="array" ref="CH43">AB43*INDEX(prod_est,$G43+$H43-1,MATCH(CH$14,$BP$14:$DP$14,0))</f>
        <v>7.3465326856615873E-2</v>
      </c>
      <c r="CI43" s="8" cm="1">
        <f t="array" ref="CI43">AC43*INDEX(prod_est,$G43+$H43-1,MATCH(CI$14,$BP$14:$DP$14,0))</f>
        <v>7.5370862565897992E-2</v>
      </c>
      <c r="CJ43" s="8" cm="1">
        <f t="array" ref="CJ43">AD43*INDEX(prod_est,$G43+$H43-1,MATCH(CJ$14,$BP$14:$DP$14,0))</f>
        <v>7.7155440169383069E-2</v>
      </c>
      <c r="CK43" s="8" cm="1">
        <f t="array" ref="CK43">AE43*INDEX(prod_est,$G43+$H43-1,MATCH(CK$14,$BP$14:$DP$14,0))</f>
        <v>7.9330216938513803E-2</v>
      </c>
      <c r="CL43" s="8" cm="1">
        <f t="array" ref="CL43">AF43*INDEX(prod_est,$G43+$H43-1,MATCH(CL$14,$BP$14:$DP$14,0))</f>
        <v>8.0851029692992238E-2</v>
      </c>
      <c r="CM43" s="8" cm="1">
        <f t="array" ref="CM43">AG43*INDEX(prod_est,$G43+$H43-1,MATCH(CM$14,$BP$14:$DP$14,0))</f>
        <v>8.2734471485851779E-2</v>
      </c>
      <c r="CN43" s="8" cm="1">
        <f t="array" ref="CN43">AH43*INDEX(prod_est,$G43+$H43-1,MATCH(CN$14,$BP$14:$DP$14,0))</f>
        <v>8.446139384767698E-2</v>
      </c>
      <c r="CO43" s="8" cm="1">
        <f t="array" ref="CO43">AI43*INDEX(prod_est,$G43+$H43-1,MATCH(CO$14,$BP$14:$DP$14,0))</f>
        <v>8.6026964085577182E-2</v>
      </c>
      <c r="CP43" s="8" cm="1">
        <f t="array" ref="CP43">AJ43*INDEX(prod_est,$G43+$H43-1,MATCH(CP$14,$BP$14:$DP$14,0))</f>
        <v>8.7425915030153456E-2</v>
      </c>
      <c r="CQ43" s="8" cm="1">
        <f t="array" ref="CQ43">AK43*INDEX(prod_est,$G43+$H43-1,MATCH(CQ$14,$BP$14:$DP$14,0))</f>
        <v>8.8652616503635887E-2</v>
      </c>
      <c r="CR43" s="8" cm="1">
        <f t="array" ref="CR43">AL43*INDEX(prod_est,$G43+$H43-1,MATCH(CR$14,$BP$14:$DP$14,0))</f>
        <v>8.9700868781531148E-2</v>
      </c>
      <c r="CS43" s="8" cm="1">
        <f t="array" ref="CS43">AM43*INDEX(prod_est,$G43+$H43-1,MATCH(CS$14,$BP$14:$DP$14,0))</f>
        <v>9.099756535587919E-2</v>
      </c>
      <c r="CT43" s="8" cm="1">
        <f t="array" ref="CT43">AN43*INDEX(prod_est,$G43+$H43-1,MATCH(CT$14,$BP$14:$DP$14,0))</f>
        <v>9.208100602817515E-2</v>
      </c>
      <c r="CU43" s="8" cm="1">
        <f t="array" ref="CU43">AO43*INDEX(prod_est,$G43+$H43-1,MATCH(CU$14,$BP$14:$DP$14,0))</f>
        <v>9.2532488173411226E-2</v>
      </c>
      <c r="CV43" s="8" cm="1">
        <f t="array" ref="CV43">AP43*INDEX(prod_est,$G43+$H43-1,MATCH(CV$14,$BP$14:$DP$14,0))</f>
        <v>9.3177665324083336E-2</v>
      </c>
      <c r="CW43" cm="1">
        <f t="array" ref="CW43">AQ43*INDEX(prod_est,$G43+$H43-1,MATCH(CW$14,$BP$14:$DP$14,0))</f>
        <v>9.29263152073425E-2</v>
      </c>
      <c r="CX43" cm="1">
        <f t="array" ref="CX43">AR43*INDEX(prod_est,$G43+$H43-1,MATCH(CX$14,$BP$14:$DP$14,0))</f>
        <v>9.2675643116617509E-2</v>
      </c>
      <c r="CY43" cm="1">
        <f t="array" ref="CY43">AS43*INDEX(prod_est,$G43+$H43-1,MATCH(CY$14,$BP$14:$DP$14,0))</f>
        <v>9.2425647222908719E-2</v>
      </c>
      <c r="CZ43" cm="1">
        <f t="array" ref="CZ43">AT43*INDEX(prod_est,$G43+$H43-1,MATCH(CZ$14,$BP$14:$DP$14,0))</f>
        <v>9.2176325702150244E-2</v>
      </c>
      <c r="DA43" cm="1">
        <f t="array" ref="DA43">AU43*INDEX(prod_est,$G43+$H43-1,MATCH(DA$14,$BP$14:$DP$14,0))</f>
        <v>9.1927676735196695E-2</v>
      </c>
      <c r="DB43" cm="1">
        <f t="array" ref="DB43">AV43*INDEX(prod_est,$G43+$H43-1,MATCH(DB$14,$BP$14:$DP$14,0))</f>
        <v>9.1679698507809923E-2</v>
      </c>
      <c r="DC43" cm="1">
        <f t="array" ref="DC43">AW43*INDEX(prod_est,$G43+$H43-1,MATCH(DC$14,$BP$14:$DP$14,0))</f>
        <v>9.1432389210645684E-2</v>
      </c>
      <c r="DD43" cm="1">
        <f t="array" ref="DD43">AX43*INDEX(prod_est,$G43+$H43-1,MATCH(DD$14,$BP$14:$DP$14,0))</f>
        <v>9.1185747039240594E-2</v>
      </c>
      <c r="DE43" cm="1">
        <f t="array" ref="DE43">AY43*INDEX(prod_est,$G43+$H43-1,MATCH(DE$14,$BP$14:$DP$14,0))</f>
        <v>9.0939770193998806E-2</v>
      </c>
      <c r="DF43" cm="1">
        <f t="array" ref="DF43">AZ43*INDEX(prod_est,$G43+$H43-1,MATCH(DF$14,$BP$14:$DP$14,0))</f>
        <v>9.0694456880178978E-2</v>
      </c>
      <c r="DG43" cm="1">
        <f t="array" ref="DG43">BA43*INDEX(prod_est,$G43+$H43-1,MATCH(DG$14,$BP$14:$DP$14,0))</f>
        <v>9.0449805307881131E-2</v>
      </c>
      <c r="DH43" cm="1">
        <f t="array" ref="DH43">BB43*INDEX(prod_est,$G43+$H43-1,MATCH(DH$14,$BP$14:$DP$14,0))</f>
        <v>9.0205813692033621E-2</v>
      </c>
      <c r="DI43" cm="1">
        <f t="array" ref="DI43">BC43*INDEX(prod_est,$G43+$H43-1,MATCH(DI$14,$BP$14:$DP$14,0))</f>
        <v>8.99624802523801E-2</v>
      </c>
      <c r="DJ43" cm="1">
        <f t="array" ref="DJ43">BD43*INDEX(prod_est,$G43+$H43-1,MATCH(DJ$14,$BP$14:$DP$14,0))</f>
        <v>8.9719803213466509E-2</v>
      </c>
      <c r="DK43" cm="1">
        <f t="array" ref="DK43">BE43*INDEX(prod_est,$G43+$H43-1,MATCH(DK$14,$BP$14:$DP$14,0))</f>
        <v>8.9477780804628135E-2</v>
      </c>
      <c r="DL43" cm="1">
        <f t="array" ref="DL43">BF43*INDEX(prod_est,$G43+$H43-1,MATCH(DL$14,$BP$14:$DP$14,0))</f>
        <v>8.923641125997675E-2</v>
      </c>
      <c r="DM43" cm="1">
        <f t="array" ref="DM43">BG43*INDEX(prod_est,$G43+$H43-1,MATCH(DM$14,$BP$14:$DP$14,0))</f>
        <v>8.8995692818387609E-2</v>
      </c>
      <c r="DN43" cm="1">
        <f t="array" ref="DN43">BH43*INDEX(prod_est,$G43+$H43-1,MATCH(DN$14,$BP$14:$DP$14,0))</f>
        <v>8.8755623723486693E-2</v>
      </c>
      <c r="DO43" cm="1">
        <f t="array" ref="DO43">BI43*INDEX(prod_est,$G43+$H43-1,MATCH(DO$14,$BP$14:$DP$14,0))</f>
        <v>8.8516202223637874E-2</v>
      </c>
      <c r="DP43" cm="1">
        <f t="array" ref="DP43">BJ43*INDEX(prod_est,$G43+$H43-1,MATCH(DP$14,$BP$14:$DP$14,0))</f>
        <v>8.8277426571930107E-2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ref="M45:AP45" si="64">L45*(1-$F$4)</f>
        <v>2.8317055349183582E-4</v>
      </c>
      <c r="N45" s="42">
        <f t="shared" si="64"/>
        <v>2.8240669069885658E-4</v>
      </c>
      <c r="O45" s="42">
        <f t="shared" si="64"/>
        <v>2.8164488845334356E-4</v>
      </c>
      <c r="P45" s="42">
        <f t="shared" si="64"/>
        <v>2.8088514119689552E-4</v>
      </c>
      <c r="Q45" s="42">
        <f t="shared" si="64"/>
        <v>2.8012744338610525E-4</v>
      </c>
      <c r="R45" s="42">
        <f t="shared" si="64"/>
        <v>2.7937178949251915E-4</v>
      </c>
      <c r="S45" s="42">
        <f t="shared" si="64"/>
        <v>2.7861817400259668E-4</v>
      </c>
      <c r="T45" s="42">
        <f t="shared" si="64"/>
        <v>2.7786659141767041E-4</v>
      </c>
      <c r="U45" s="42">
        <f t="shared" si="64"/>
        <v>2.771170362539057E-4</v>
      </c>
      <c r="V45" s="42">
        <f t="shared" si="64"/>
        <v>2.7636950304226073E-4</v>
      </c>
      <c r="W45" s="42">
        <f t="shared" si="64"/>
        <v>2.7562398632844667E-4</v>
      </c>
      <c r="X45" s="42">
        <f t="shared" si="64"/>
        <v>2.748804806728878E-4</v>
      </c>
      <c r="Y45" s="42">
        <f t="shared" si="64"/>
        <v>2.7413898065068186E-4</v>
      </c>
      <c r="Z45" s="42">
        <f t="shared" si="64"/>
        <v>2.7339948085156046E-4</v>
      </c>
      <c r="AA45" s="42">
        <f t="shared" si="64"/>
        <v>2.7266197587984958E-4</v>
      </c>
      <c r="AB45" s="42">
        <f t="shared" si="64"/>
        <v>2.7192646035443027E-4</v>
      </c>
      <c r="AC45" s="42">
        <f t="shared" si="64"/>
        <v>2.7119292890869932E-4</v>
      </c>
      <c r="AD45" s="42">
        <f t="shared" si="64"/>
        <v>2.7046137619053017E-4</v>
      </c>
      <c r="AE45" s="42">
        <f t="shared" si="64"/>
        <v>2.6973179686223375E-4</v>
      </c>
      <c r="AF45" s="42">
        <f t="shared" si="64"/>
        <v>2.6900418560051959E-4</v>
      </c>
      <c r="AG45" s="42">
        <f t="shared" si="64"/>
        <v>2.6827853709645704E-4</v>
      </c>
      <c r="AH45" s="42">
        <f t="shared" si="64"/>
        <v>2.6755484605543646E-4</v>
      </c>
      <c r="AI45" s="42">
        <f t="shared" si="64"/>
        <v>2.6683310719713063E-4</v>
      </c>
      <c r="AJ45" s="42">
        <f t="shared" si="64"/>
        <v>2.6611331525545613E-4</v>
      </c>
      <c r="AK45" s="42">
        <f t="shared" si="64"/>
        <v>2.6539546497853509E-4</v>
      </c>
      <c r="AL45" s="42">
        <f t="shared" si="64"/>
        <v>2.6467955112865674E-4</v>
      </c>
      <c r="AM45" s="42">
        <f t="shared" si="64"/>
        <v>2.6396556848223916E-4</v>
      </c>
      <c r="AN45" s="42">
        <f t="shared" si="64"/>
        <v>2.6325351182979135E-4</v>
      </c>
      <c r="AO45" s="42">
        <f t="shared" si="64"/>
        <v>2.6254337597587496E-4</v>
      </c>
      <c r="AP45" s="42">
        <f t="shared" si="64"/>
        <v>2.6183515573906664E-4</v>
      </c>
      <c r="AQ45" s="42">
        <f t="shared" si="60"/>
        <v>2.6112884595192007E-4</v>
      </c>
      <c r="AR45" s="42">
        <f t="shared" si="60"/>
        <v>2.6042444146092829E-4</v>
      </c>
      <c r="AS45" s="42">
        <f t="shared" si="60"/>
        <v>2.5972193712648614E-4</v>
      </c>
      <c r="AT45" s="42">
        <f t="shared" si="60"/>
        <v>2.590213278228527E-4</v>
      </c>
      <c r="AU45" s="42">
        <f t="shared" si="60"/>
        <v>2.5832260843811392E-4</v>
      </c>
      <c r="AV45" s="42">
        <f t="shared" si="60"/>
        <v>2.5762577387414536E-4</v>
      </c>
      <c r="AW45" s="42">
        <f t="shared" si="60"/>
        <v>2.5693081904657491E-4</v>
      </c>
      <c r="AX45" s="42">
        <f t="shared" si="60"/>
        <v>2.5623773888474579E-4</v>
      </c>
      <c r="AY45" s="42">
        <f t="shared" si="60"/>
        <v>2.5554652833167945E-4</v>
      </c>
      <c r="AZ45" s="42">
        <f t="shared" si="60"/>
        <v>2.5485718234403878E-4</v>
      </c>
      <c r="BA45" s="42">
        <f t="shared" si="60"/>
        <v>2.5416969589209118E-4</v>
      </c>
      <c r="BB45" s="42">
        <f t="shared" si="60"/>
        <v>2.5348406395967198E-4</v>
      </c>
      <c r="BC45" s="42">
        <f t="shared" si="60"/>
        <v>2.5280028154414782E-4</v>
      </c>
      <c r="BD45" s="42">
        <f t="shared" si="60"/>
        <v>2.5211834365638006E-4</v>
      </c>
      <c r="BE45" s="42">
        <f t="shared" si="60"/>
        <v>2.514382453206885E-4</v>
      </c>
      <c r="BF45" s="42">
        <f t="shared" si="60"/>
        <v>2.5075998157481495E-4</v>
      </c>
      <c r="BG45" s="42">
        <f t="shared" si="60"/>
        <v>2.5008354746988714E-4</v>
      </c>
      <c r="BH45" s="42">
        <f t="shared" si="60"/>
        <v>2.4940893807038256E-4</v>
      </c>
      <c r="BI45" s="42">
        <f t="shared" si="60"/>
        <v>2.4873614845409244E-4</v>
      </c>
      <c r="BJ45" s="42">
        <f t="shared" si="60"/>
        <v>2.480651737120859E-4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6.4357935387794427</v>
      </c>
      <c r="BS45" s="8" cm="1">
        <f t="array" ref="BS45">M45*INDEX(prod_est,$G45+$H45-1,MATCH(BS$14,$BP$14:$DP$14,0))</f>
        <v>7.0110232526971377</v>
      </c>
      <c r="BT45" s="8" cm="1">
        <f t="array" ref="BT45">N45*INDEX(prod_est,$G45+$H45-1,MATCH(BT$14,$BP$14:$DP$14,0))</f>
        <v>7.52060909457769</v>
      </c>
      <c r="BU45" s="8" cm="1">
        <f t="array" ref="BU45">O45*INDEX(prod_est,$G45+$H45-1,MATCH(BU$14,$BP$14:$DP$14,0))</f>
        <v>8.0459534827311323</v>
      </c>
      <c r="BV45" s="8" cm="1">
        <f t="array" ref="BV45">P45*INDEX(prod_est,$G45+$H45-1,MATCH(BV$14,$BP$14:$DP$14,0))</f>
        <v>8.5983321911791339</v>
      </c>
      <c r="BW45" s="8" cm="1">
        <f t="array" ref="BW45">Q45*INDEX(prod_est,$G45+$H45-1,MATCH(BW$14,$BP$14:$DP$14,0))</f>
        <v>9.1661233010634309</v>
      </c>
      <c r="BX45" s="8" cm="1">
        <f t="array" ref="BX45">R45*INDEX(prod_est,$G45+$H45-1,MATCH(BX$14,$BP$14:$DP$14,0))</f>
        <v>9.7487226289395377</v>
      </c>
      <c r="BY45" s="8" cm="1">
        <f t="array" ref="BY45">S45*INDEX(prod_est,$G45+$H45-1,MATCH(BY$14,$BP$14:$DP$14,0))</f>
        <v>10.357119330424393</v>
      </c>
      <c r="BZ45" s="8" cm="1">
        <f t="array" ref="BZ45">T45*INDEX(prod_est,$G45+$H45-1,MATCH(BZ$14,$BP$14:$DP$14,0))</f>
        <v>10.743639800807898</v>
      </c>
      <c r="CA45" s="8" cm="1">
        <f t="array" ref="CA45">U45*INDEX(prod_est,$G45+$H45-1,MATCH(CA$14,$BP$14:$DP$14,0))</f>
        <v>11.125138562912602</v>
      </c>
      <c r="CB45" s="8" cm="1">
        <f t="array" ref="CB45">V45*INDEX(prod_est,$G45+$H45-1,MATCH(CB$14,$BP$14:$DP$14,0))</f>
        <v>11.48969860286897</v>
      </c>
      <c r="CC45" s="8" cm="1">
        <f t="array" ref="CC45">W45*INDEX(prod_est,$G45+$H45-1,MATCH(CC$14,$BP$14:$DP$14,0))</f>
        <v>11.859337016824178</v>
      </c>
      <c r="CD45" s="8" cm="1">
        <f t="array" ref="CD45">X45*INDEX(prod_est,$G45+$H45-1,MATCH(CD$14,$BP$14:$DP$14,0))</f>
        <v>12.320115818398612</v>
      </c>
      <c r="CE45" s="8" cm="1">
        <f t="array" ref="CE45">Y45*INDEX(prod_est,$G45+$H45-1,MATCH(CE$14,$BP$14:$DP$14,0))</f>
        <v>12.65221383013755</v>
      </c>
      <c r="CF45" s="8" cm="1">
        <f t="array" ref="CF45">Z45*INDEX(prod_est,$G45+$H45-1,MATCH(CF$14,$BP$14:$DP$14,0))</f>
        <v>13.071977913372292</v>
      </c>
      <c r="CG45" s="8" cm="1">
        <f t="array" ref="CG45">AA45*INDEX(prod_est,$G45+$H45-1,MATCH(CG$14,$BP$14:$DP$14,0))</f>
        <v>13.366732522300147</v>
      </c>
      <c r="CH45" s="8" cm="1">
        <f t="array" ref="CH45">AB45*INDEX(prod_est,$G45+$H45-1,MATCH(CH$14,$BP$14:$DP$14,0))</f>
        <v>13.745301705559752</v>
      </c>
      <c r="CI45" s="8" cm="1">
        <f t="array" ref="CI45">AC45*INDEX(prod_est,$G45+$H45-1,MATCH(CI$14,$BP$14:$DP$14,0))</f>
        <v>14.101825855869739</v>
      </c>
      <c r="CJ45" s="8" cm="1">
        <f t="array" ref="CJ45">AD45*INDEX(prod_est,$G45+$H45-1,MATCH(CJ$14,$BP$14:$DP$14,0))</f>
        <v>14.435718844936025</v>
      </c>
      <c r="CK45" s="8" cm="1">
        <f t="array" ref="CK45">AE45*INDEX(prod_est,$G45+$H45-1,MATCH(CK$14,$BP$14:$DP$14,0))</f>
        <v>14.842617774172227</v>
      </c>
      <c r="CL45" s="8" cm="1">
        <f t="array" ref="CL45">AF45*INDEX(prod_est,$G45+$H45-1,MATCH(CL$14,$BP$14:$DP$14,0))</f>
        <v>15.127160578817588</v>
      </c>
      <c r="CM45" s="8" cm="1">
        <f t="array" ref="CM45">AG45*INDEX(prod_est,$G45+$H45-1,MATCH(CM$14,$BP$14:$DP$14,0))</f>
        <v>15.479550975694769</v>
      </c>
      <c r="CN45" s="8" cm="1">
        <f t="array" ref="CN45">AH45*INDEX(prod_est,$G45+$H45-1,MATCH(CN$14,$BP$14:$DP$14,0))</f>
        <v>15.802656716879225</v>
      </c>
      <c r="CO45" s="8" cm="1">
        <f t="array" ref="CO45">AI45*INDEX(prod_est,$G45+$H45-1,MATCH(CO$14,$BP$14:$DP$14,0))</f>
        <v>16.09557360954048</v>
      </c>
      <c r="CP45" s="8" cm="1">
        <f t="array" ref="CP45">AJ45*INDEX(prod_est,$G45+$H45-1,MATCH(CP$14,$BP$14:$DP$14,0))</f>
        <v>16.357316170653814</v>
      </c>
      <c r="CQ45" s="8" cm="1">
        <f t="array" ref="CQ45">AK45*INDEX(prod_est,$G45+$H45-1,MATCH(CQ$14,$BP$14:$DP$14,0))</f>
        <v>16.586830998629459</v>
      </c>
      <c r="CR45" s="8" cm="1">
        <f t="array" ref="CR45">AL45*INDEX(prod_est,$G45+$H45-1,MATCH(CR$14,$BP$14:$DP$14,0))</f>
        <v>16.782958130158217</v>
      </c>
      <c r="CS45" s="8" cm="1">
        <f t="array" ref="CS45">AM45*INDEX(prod_est,$G45+$H45-1,MATCH(CS$14,$BP$14:$DP$14,0))</f>
        <v>17.025568983435519</v>
      </c>
      <c r="CT45" s="8" cm="1">
        <f t="array" ref="CT45">AN45*INDEX(prod_est,$G45+$H45-1,MATCH(CT$14,$BP$14:$DP$14,0))</f>
        <v>17.228279834363168</v>
      </c>
      <c r="CU45" s="8" cm="1">
        <f t="array" ref="CU45">AO45*INDEX(prod_est,$G45+$H45-1,MATCH(CU$14,$BP$14:$DP$14,0))</f>
        <v>17.312751769172021</v>
      </c>
      <c r="CV45" s="8" cm="1">
        <f t="array" ref="CV45">AP45*INDEX(prod_est,$G45+$H45-1,MATCH(CV$14,$BP$14:$DP$14,0))</f>
        <v>17.433463878802044</v>
      </c>
      <c r="CW45" cm="1">
        <f t="array" ref="CW45">AQ45*INDEX(prod_est,$G45+$H45-1,MATCH(CW$14,$BP$14:$DP$14,0))</f>
        <v>17.386436480488371</v>
      </c>
      <c r="CX45" cm="1">
        <f t="array" ref="CX45">AR45*INDEX(prod_est,$G45+$H45-1,MATCH(CX$14,$BP$14:$DP$14,0))</f>
        <v>17.339535940279749</v>
      </c>
      <c r="CY45" cm="1">
        <f t="array" ref="CY45">AS45*INDEX(prod_est,$G45+$H45-1,MATCH(CY$14,$BP$14:$DP$14,0))</f>
        <v>17.292761915971859</v>
      </c>
      <c r="CZ45" cm="1">
        <f t="array" ref="CZ45">AT45*INDEX(prod_est,$G45+$H45-1,MATCH(CZ$14,$BP$14:$DP$14,0))</f>
        <v>17.246114066283493</v>
      </c>
      <c r="DA45" cm="1">
        <f t="array" ref="DA45">AU45*INDEX(prod_est,$G45+$H45-1,MATCH(DA$14,$BP$14:$DP$14,0))</f>
        <v>17.199592050854054</v>
      </c>
      <c r="DB45" cm="1">
        <f t="array" ref="DB45">AV45*INDEX(prod_est,$G45+$H45-1,MATCH(DB$14,$BP$14:$DP$14,0))</f>
        <v>17.153195530241089</v>
      </c>
      <c r="DC45" cm="1">
        <f t="array" ref="DC45">AW45*INDEX(prod_est,$G45+$H45-1,MATCH(DC$14,$BP$14:$DP$14,0))</f>
        <v>17.106924165917793</v>
      </c>
      <c r="DD45" cm="1">
        <f t="array" ref="DD45">AX45*INDEX(prod_est,$G45+$H45-1,MATCH(DD$14,$BP$14:$DP$14,0))</f>
        <v>17.060777620270564</v>
      </c>
      <c r="DE45" cm="1">
        <f t="array" ref="DE45">AY45*INDEX(prod_est,$G45+$H45-1,MATCH(DE$14,$BP$14:$DP$14,0))</f>
        <v>17.014755556596512</v>
      </c>
      <c r="DF45" cm="1">
        <f t="array" ref="DF45">AZ45*INDEX(prod_est,$G45+$H45-1,MATCH(DF$14,$BP$14:$DP$14,0))</f>
        <v>16.968857639101021</v>
      </c>
      <c r="DG45" cm="1">
        <f t="array" ref="DG45">BA45*INDEX(prod_est,$G45+$H45-1,MATCH(DG$14,$BP$14:$DP$14,0))</f>
        <v>16.923083532895291</v>
      </c>
      <c r="DH45" cm="1">
        <f t="array" ref="DH45">BB45*INDEX(prod_est,$G45+$H45-1,MATCH(DH$14,$BP$14:$DP$14,0))</f>
        <v>16.877432903993892</v>
      </c>
      <c r="DI45" cm="1">
        <f t="array" ref="DI45">BC45*INDEX(prod_est,$G45+$H45-1,MATCH(DI$14,$BP$14:$DP$14,0))</f>
        <v>16.831905419312349</v>
      </c>
      <c r="DJ45" cm="1">
        <f t="array" ref="DJ45">BD45*INDEX(prod_est,$G45+$H45-1,MATCH(DJ$14,$BP$14:$DP$14,0))</f>
        <v>16.786500746664672</v>
      </c>
      <c r="DK45" cm="1">
        <f t="array" ref="DK45">BE45*INDEX(prod_est,$G45+$H45-1,MATCH(DK$14,$BP$14:$DP$14,0))</f>
        <v>16.74121855476097</v>
      </c>
      <c r="DL45" cm="1">
        <f t="array" ref="DL45">BF45*INDEX(prod_est,$G45+$H45-1,MATCH(DL$14,$BP$14:$DP$14,0))</f>
        <v>16.69605851320501</v>
      </c>
      <c r="DM45" cm="1">
        <f t="array" ref="DM45">BG45*INDEX(prod_est,$G45+$H45-1,MATCH(DM$14,$BP$14:$DP$14,0))</f>
        <v>16.651020292491818</v>
      </c>
      <c r="DN45" cm="1">
        <f t="array" ref="DN45">BH45*INDEX(prod_est,$G45+$H45-1,MATCH(DN$14,$BP$14:$DP$14,0))</f>
        <v>16.606103564005274</v>
      </c>
      <c r="DO45" cm="1">
        <f t="array" ref="DO45">BI45*INDEX(prod_est,$G45+$H45-1,MATCH(DO$14,$BP$14:$DP$14,0))</f>
        <v>16.56130800001571</v>
      </c>
      <c r="DP45" cm="1">
        <f t="array" ref="DP45">BJ45*INDEX(prod_est,$G45+$H45-1,MATCH(DP$14,$BP$14:$DP$14,0))</f>
        <v>16.516633273677524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2.9974129354297712</v>
      </c>
      <c r="N47" s="42">
        <f t="shared" si="66"/>
        <v>2.9893273058036121</v>
      </c>
      <c r="O47" s="42">
        <f t="shared" si="66"/>
        <v>2.9812634874553319</v>
      </c>
      <c r="P47" s="42">
        <f t="shared" si="66"/>
        <v>2.97322142154822</v>
      </c>
      <c r="Q47" s="42">
        <f t="shared" si="66"/>
        <v>2.9652010494042815</v>
      </c>
      <c r="R47" s="42">
        <f t="shared" si="66"/>
        <v>2.9572023125038069</v>
      </c>
      <c r="S47" s="42">
        <f t="shared" si="66"/>
        <v>2.9492251524849458</v>
      </c>
      <c r="T47" s="42">
        <f t="shared" si="66"/>
        <v>2.9412695111432807</v>
      </c>
      <c r="U47" s="42">
        <f t="shared" si="66"/>
        <v>2.9333353304314036</v>
      </c>
      <c r="V47" s="42">
        <f t="shared" si="66"/>
        <v>2.9254225524584898</v>
      </c>
      <c r="W47" s="42">
        <f t="shared" si="66"/>
        <v>2.9175311194898792</v>
      </c>
      <c r="X47" s="42">
        <f t="shared" si="66"/>
        <v>2.9096609739466501</v>
      </c>
      <c r="Y47" s="42">
        <f t="shared" si="66"/>
        <v>2.9018120584052052</v>
      </c>
      <c r="Z47" s="42">
        <f t="shared" si="66"/>
        <v>2.8939843155968479</v>
      </c>
      <c r="AA47" s="42">
        <f t="shared" si="66"/>
        <v>2.8861776884073662</v>
      </c>
      <c r="AB47" s="42">
        <f t="shared" si="66"/>
        <v>2.8783921198766151</v>
      </c>
      <c r="AC47" s="42">
        <f t="shared" si="66"/>
        <v>2.8706275531981036</v>
      </c>
      <c r="AD47" s="42">
        <f t="shared" si="66"/>
        <v>2.8628839317185766</v>
      </c>
      <c r="AE47" s="42">
        <f t="shared" si="66"/>
        <v>2.8551611989376027</v>
      </c>
      <c r="AF47" s="42">
        <f t="shared" si="66"/>
        <v>2.8474592985071636</v>
      </c>
      <c r="AG47" s="42">
        <f t="shared" si="66"/>
        <v>2.8397781742312413</v>
      </c>
      <c r="AH47" s="42">
        <f t="shared" si="66"/>
        <v>2.8321177700654103</v>
      </c>
      <c r="AI47" s="42">
        <f t="shared" si="66"/>
        <v>2.8244780301164236</v>
      </c>
      <c r="AJ47" s="42">
        <f t="shared" si="66"/>
        <v>2.8168588986418106</v>
      </c>
      <c r="AK47" s="42">
        <f t="shared" si="66"/>
        <v>2.8092603200494679</v>
      </c>
      <c r="AL47" s="42">
        <f t="shared" si="66"/>
        <v>2.8016822388972531</v>
      </c>
      <c r="AM47" s="42">
        <f t="shared" si="66"/>
        <v>2.794124599892581</v>
      </c>
      <c r="AN47" s="42">
        <f t="shared" si="66"/>
        <v>2.7865873478920213</v>
      </c>
      <c r="AO47" s="42">
        <f t="shared" ref="AO47:BJ47" si="67">SUM(AO15:AO46)*1000</f>
        <v>2.7790704279008942</v>
      </c>
      <c r="AP47">
        <f t="shared" si="67"/>
        <v>2.7715737850728699</v>
      </c>
      <c r="AQ47">
        <f t="shared" si="67"/>
        <v>2.7640973647095675</v>
      </c>
      <c r="AR47">
        <f t="shared" si="67"/>
        <v>2.7566411122601595</v>
      </c>
      <c r="AS47">
        <f t="shared" si="67"/>
        <v>2.7492049733209711</v>
      </c>
      <c r="AT47">
        <f t="shared" si="67"/>
        <v>2.7417888936350798</v>
      </c>
      <c r="AU47">
        <f t="shared" si="67"/>
        <v>2.7343928190919264</v>
      </c>
      <c r="AV47">
        <f t="shared" si="67"/>
        <v>2.7270166957269164</v>
      </c>
      <c r="AW47">
        <f t="shared" si="67"/>
        <v>2.7196604697210263</v>
      </c>
      <c r="AX47">
        <f t="shared" si="67"/>
        <v>2.712324087400412</v>
      </c>
      <c r="AY47">
        <f t="shared" si="67"/>
        <v>2.7050074952360137</v>
      </c>
      <c r="AZ47">
        <f t="shared" si="67"/>
        <v>2.6977106398431721</v>
      </c>
      <c r="BA47">
        <f t="shared" si="67"/>
        <v>2.6904334679812334</v>
      </c>
      <c r="BB47">
        <f t="shared" si="67"/>
        <v>2.6831759265531616</v>
      </c>
      <c r="BC47">
        <f t="shared" si="67"/>
        <v>2.6759379626051536</v>
      </c>
      <c r="BD47">
        <f t="shared" si="67"/>
        <v>2.6687195233262493</v>
      </c>
      <c r="BE47">
        <f t="shared" si="67"/>
        <v>2.6615205560479476</v>
      </c>
      <c r="BF47">
        <f t="shared" si="67"/>
        <v>2.6543410082438252</v>
      </c>
      <c r="BG47">
        <f t="shared" si="67"/>
        <v>2.6471808275291488</v>
      </c>
      <c r="BH47">
        <f t="shared" si="67"/>
        <v>2.6400399616604959</v>
      </c>
      <c r="BI47">
        <f t="shared" si="67"/>
        <v>2.6329183585353708</v>
      </c>
      <c r="BJ47">
        <f t="shared" si="67"/>
        <v>2.6258159661918281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53.713422617916741</v>
      </c>
      <c r="BS58" s="65">
        <f t="shared" si="75"/>
        <v>58.514315707458621</v>
      </c>
      <c r="BT58" s="65">
        <f t="shared" si="75"/>
        <v>62.767342085652231</v>
      </c>
      <c r="BU58" s="65">
        <f t="shared" si="75"/>
        <v>67.151890000498526</v>
      </c>
      <c r="BV58" s="65">
        <f t="shared" si="75"/>
        <v>71.762067569624449</v>
      </c>
      <c r="BW58" s="65">
        <f t="shared" si="75"/>
        <v>76.500877735013191</v>
      </c>
      <c r="BX58" s="65">
        <f t="shared" si="75"/>
        <v>81.363277954436398</v>
      </c>
      <c r="BY58" s="65">
        <f t="shared" si="75"/>
        <v>86.440984215411348</v>
      </c>
      <c r="BZ58" s="65">
        <f t="shared" si="75"/>
        <v>89.666901462614192</v>
      </c>
      <c r="CA58" s="65">
        <f t="shared" si="75"/>
        <v>92.85090730644184</v>
      </c>
      <c r="CB58" s="65">
        <f t="shared" si="75"/>
        <v>95.893541812628115</v>
      </c>
      <c r="CC58" s="65">
        <f t="shared" si="75"/>
        <v>98.978560656840131</v>
      </c>
      <c r="CD58" s="65">
        <f t="shared" si="75"/>
        <v>102.82424127931681</v>
      </c>
      <c r="CE58" s="65">
        <f t="shared" si="75"/>
        <v>105.59594623654053</v>
      </c>
      <c r="CF58" s="65">
        <f t="shared" si="75"/>
        <v>109.09931617324706</v>
      </c>
      <c r="CG58" s="65">
        <f t="shared" si="75"/>
        <v>111.55935140938722</v>
      </c>
      <c r="CH58" s="65">
        <f t="shared" si="75"/>
        <v>114.7189068562823</v>
      </c>
      <c r="CI58" s="65">
        <f t="shared" si="75"/>
        <v>117.69447346569935</v>
      </c>
      <c r="CJ58" s="65">
        <f t="shared" si="75"/>
        <v>120.48115938450806</v>
      </c>
      <c r="CK58" s="65">
        <f t="shared" si="75"/>
        <v>123.87715616674586</v>
      </c>
      <c r="CL58" s="65">
        <f t="shared" si="75"/>
        <v>126.2519632246028</v>
      </c>
      <c r="CM58" s="65">
        <f t="shared" si="75"/>
        <v>129.19302934176559</v>
      </c>
      <c r="CN58" s="65">
        <f t="shared" si="75"/>
        <v>131.88968440410426</v>
      </c>
      <c r="CO58" s="65">
        <f t="shared" si="75"/>
        <v>134.3343819775483</v>
      </c>
      <c r="CP58" s="65">
        <f t="shared" si="75"/>
        <v>136.51889717640637</v>
      </c>
      <c r="CQ58" s="65">
        <f t="shared" si="75"/>
        <v>138.43443826358558</v>
      </c>
      <c r="CR58" s="65">
        <f t="shared" si="75"/>
        <v>140.071324133085</v>
      </c>
      <c r="CS58" s="65">
        <f t="shared" si="75"/>
        <v>142.09616523702269</v>
      </c>
      <c r="CT58" s="65">
        <f t="shared" si="75"/>
        <v>143.78799912502825</v>
      </c>
      <c r="CU58" s="65">
        <f t="shared" si="75"/>
        <v>144.49300569591983</v>
      </c>
      <c r="CV58" s="69">
        <f t="shared" ref="CV58:DP58" si="76">CV$49*CV15</f>
        <v>145.5004743974232</v>
      </c>
      <c r="CW58" s="65">
        <f t="shared" si="76"/>
        <v>145.10798161389576</v>
      </c>
      <c r="CX58" s="65">
        <f t="shared" si="76"/>
        <v>144.71654759382429</v>
      </c>
      <c r="CY58" s="65">
        <f t="shared" si="76"/>
        <v>144.32616948115617</v>
      </c>
      <c r="CZ58" s="65">
        <f t="shared" si="76"/>
        <v>143.93684442754304</v>
      </c>
      <c r="DA58" s="65">
        <f t="shared" si="76"/>
        <v>143.54856959232006</v>
      </c>
      <c r="DB58" s="65">
        <f t="shared" si="76"/>
        <v>143.16134214248524</v>
      </c>
      <c r="DC58" s="65">
        <f t="shared" si="76"/>
        <v>142.77515925267863</v>
      </c>
      <c r="DD58" s="65">
        <f t="shared" si="76"/>
        <v>142.39001810516186</v>
      </c>
      <c r="DE58" s="65">
        <f t="shared" si="76"/>
        <v>142.00591588979745</v>
      </c>
      <c r="DF58" s="65">
        <f t="shared" si="76"/>
        <v>141.62284980402848</v>
      </c>
      <c r="DG58" s="65">
        <f t="shared" si="76"/>
        <v>141.24081705285789</v>
      </c>
      <c r="DH58" s="65">
        <f t="shared" si="76"/>
        <v>140.85981484882834</v>
      </c>
      <c r="DI58" s="65">
        <f t="shared" si="76"/>
        <v>140.47984041200164</v>
      </c>
      <c r="DJ58" s="65">
        <f t="shared" si="76"/>
        <v>140.10089096993869</v>
      </c>
      <c r="DK58" s="65">
        <f t="shared" si="76"/>
        <v>139.72296375767908</v>
      </c>
      <c r="DL58" s="65">
        <f t="shared" si="76"/>
        <v>139.34605601772105</v>
      </c>
      <c r="DM58" s="65">
        <f t="shared" si="76"/>
        <v>138.9701650000012</v>
      </c>
      <c r="DN58" s="65">
        <f t="shared" si="76"/>
        <v>138.59528796187462</v>
      </c>
      <c r="DO58" s="65">
        <f t="shared" si="76"/>
        <v>138.2214221680947</v>
      </c>
      <c r="DP58" s="65">
        <f t="shared" si="76"/>
        <v>137.84856489079334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1.7757817021441396</v>
      </c>
      <c r="BS69" s="65">
        <f t="shared" si="97"/>
        <v>1.934500653327023</v>
      </c>
      <c r="BT69" s="65">
        <f t="shared" si="97"/>
        <v>2.075106968341724</v>
      </c>
      <c r="BU69" s="65">
        <f t="shared" si="97"/>
        <v>2.2200614244139607</v>
      </c>
      <c r="BV69" s="65">
        <f t="shared" si="97"/>
        <v>2.3724752638582269</v>
      </c>
      <c r="BW69" s="65">
        <f t="shared" si="97"/>
        <v>2.5291417351328582</v>
      </c>
      <c r="BX69" s="65">
        <f t="shared" si="97"/>
        <v>2.689894130294384</v>
      </c>
      <c r="BY69" s="65">
        <f t="shared" si="97"/>
        <v>2.8577646071255205</v>
      </c>
      <c r="BZ69" s="65">
        <f t="shared" si="97"/>
        <v>2.9644143892658827</v>
      </c>
      <c r="CA69" s="65">
        <f t="shared" si="97"/>
        <v>3.069678567964917</v>
      </c>
      <c r="CB69" s="65">
        <f t="shared" si="97"/>
        <v>3.1702689682607961</v>
      </c>
      <c r="CC69" s="65">
        <f t="shared" si="97"/>
        <v>3.2722606073579894</v>
      </c>
      <c r="CD69" s="65">
        <f t="shared" si="97"/>
        <v>3.3993999507258885</v>
      </c>
      <c r="CE69" s="65">
        <f t="shared" si="97"/>
        <v>3.4910333396795528</v>
      </c>
      <c r="CF69" s="65">
        <f t="shared" si="97"/>
        <v>3.6068557901254894</v>
      </c>
      <c r="CG69" s="65">
        <f t="shared" si="97"/>
        <v>3.6881852855486761</v>
      </c>
      <c r="CH69" s="65">
        <f t="shared" si="97"/>
        <v>3.7926411268644862</v>
      </c>
      <c r="CI69" s="65">
        <f t="shared" si="97"/>
        <v>3.891014242577119</v>
      </c>
      <c r="CJ69" s="65">
        <f t="shared" si="97"/>
        <v>3.9831429065694341</v>
      </c>
      <c r="CK69" s="65">
        <f t="shared" si="97"/>
        <v>4.0954155686437872</v>
      </c>
      <c r="CL69" s="65">
        <f t="shared" si="97"/>
        <v>4.1739273951841129</v>
      </c>
      <c r="CM69" s="65">
        <f t="shared" si="97"/>
        <v>4.2711599143777743</v>
      </c>
      <c r="CN69" s="65">
        <f t="shared" si="97"/>
        <v>4.3603121315201987</v>
      </c>
      <c r="CO69" s="65">
        <f t="shared" si="97"/>
        <v>4.4411345592600764</v>
      </c>
      <c r="CP69" s="65">
        <f t="shared" si="97"/>
        <v>4.513355280434042</v>
      </c>
      <c r="CQ69" s="65">
        <f t="shared" si="97"/>
        <v>4.5766836376030646</v>
      </c>
      <c r="CR69" s="65">
        <f t="shared" si="97"/>
        <v>4.6307995705279161</v>
      </c>
      <c r="CS69" s="65">
        <f t="shared" si="97"/>
        <v>4.697741418708012</v>
      </c>
      <c r="CT69" s="65">
        <f t="shared" si="97"/>
        <v>4.7536739494416889</v>
      </c>
      <c r="CU69" s="65">
        <f t="shared" si="97"/>
        <v>4.7769816760296253</v>
      </c>
      <c r="CV69" s="69">
        <f t="shared" si="97"/>
        <v>4.8102888904728136</v>
      </c>
      <c r="CW69" s="65">
        <f t="shared" ref="CW69:DP69" si="98">CW$49*CW26</f>
        <v>4.797312962497239</v>
      </c>
      <c r="CX69" s="65">
        <f t="shared" si="98"/>
        <v>4.784372037555924</v>
      </c>
      <c r="CY69" s="65">
        <f t="shared" si="98"/>
        <v>4.7714660212269182</v>
      </c>
      <c r="CZ69" s="65">
        <f t="shared" si="98"/>
        <v>4.7585948193429797</v>
      </c>
      <c r="DA69" s="65">
        <f t="shared" si="98"/>
        <v>4.7457583379908872</v>
      </c>
      <c r="DB69" s="65">
        <f t="shared" si="98"/>
        <v>4.7329564835107503</v>
      </c>
      <c r="DC69" s="65">
        <f t="shared" si="98"/>
        <v>4.7201891624953332</v>
      </c>
      <c r="DD69" s="65">
        <f t="shared" si="98"/>
        <v>4.7074562817893666</v>
      </c>
      <c r="DE69" s="65">
        <f t="shared" si="98"/>
        <v>4.6947577484888736</v>
      </c>
      <c r="DF69" s="65">
        <f t="shared" si="98"/>
        <v>4.6820934699404857</v>
      </c>
      <c r="DG69" s="65">
        <f t="shared" si="98"/>
        <v>4.6694633537407748</v>
      </c>
      <c r="DH69" s="65">
        <f t="shared" si="98"/>
        <v>4.6568673077355696</v>
      </c>
      <c r="DI69" s="65">
        <f t="shared" si="98"/>
        <v>4.6443052400192908</v>
      </c>
      <c r="DJ69" s="65">
        <f t="shared" si="98"/>
        <v>4.6317770589342784</v>
      </c>
      <c r="DK69" s="65">
        <f t="shared" si="98"/>
        <v>4.6192826730701189</v>
      </c>
      <c r="DL69" s="65">
        <f t="shared" si="98"/>
        <v>4.6068219912629846</v>
      </c>
      <c r="DM69" s="65">
        <f t="shared" si="98"/>
        <v>4.5943949225949643</v>
      </c>
      <c r="DN69" s="65">
        <f t="shared" si="98"/>
        <v>4.5820013763934027</v>
      </c>
      <c r="DO69" s="65">
        <f t="shared" si="98"/>
        <v>4.5696412622302347</v>
      </c>
      <c r="DP69" s="65">
        <f t="shared" si="98"/>
        <v>4.55731448992133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5.3122636078584966</v>
      </c>
      <c r="BS70" s="65">
        <f t="shared" si="99"/>
        <v>5.7870724806091536</v>
      </c>
      <c r="BT70" s="65">
        <f t="shared" si="99"/>
        <v>6.2076972732769722</v>
      </c>
      <c r="BU70" s="65">
        <f t="shared" si="99"/>
        <v>6.6413295608828742</v>
      </c>
      <c r="BV70" s="65">
        <f t="shared" si="99"/>
        <v>7.0972766469667938</v>
      </c>
      <c r="BW70" s="65">
        <f t="shared" si="99"/>
        <v>7.5659455114555652</v>
      </c>
      <c r="BX70" s="65">
        <f t="shared" si="99"/>
        <v>8.0468374463491159</v>
      </c>
      <c r="BY70" s="65">
        <f t="shared" si="99"/>
        <v>8.5490231732473863</v>
      </c>
      <c r="BZ70" s="65">
        <f t="shared" si="99"/>
        <v>8.8680667560065771</v>
      </c>
      <c r="CA70" s="65">
        <f t="shared" si="99"/>
        <v>9.182965296203724</v>
      </c>
      <c r="CB70" s="65">
        <f t="shared" si="99"/>
        <v>9.4838821950243997</v>
      </c>
      <c r="CC70" s="65">
        <f t="shared" si="99"/>
        <v>9.7889909096978656</v>
      </c>
      <c r="CD70" s="65">
        <f t="shared" si="99"/>
        <v>10.169329160781777</v>
      </c>
      <c r="CE70" s="65">
        <f t="shared" si="99"/>
        <v>10.443451096386553</v>
      </c>
      <c r="CF70" s="65">
        <f t="shared" si="99"/>
        <v>10.789934781703298</v>
      </c>
      <c r="CG70" s="65">
        <f t="shared" si="99"/>
        <v>11.033232546434418</v>
      </c>
      <c r="CH70" s="65">
        <f t="shared" si="99"/>
        <v>11.345712939593225</v>
      </c>
      <c r="CI70" s="65">
        <f t="shared" si="99"/>
        <v>11.639996815793147</v>
      </c>
      <c r="CJ70" s="65">
        <f t="shared" si="99"/>
        <v>11.915600370203054</v>
      </c>
      <c r="CK70" s="65">
        <f t="shared" si="99"/>
        <v>12.251464838327058</v>
      </c>
      <c r="CL70" s="65">
        <f t="shared" si="99"/>
        <v>12.4863335265296</v>
      </c>
      <c r="CM70" s="65">
        <f t="shared" si="99"/>
        <v>12.777205300120475</v>
      </c>
      <c r="CN70" s="65">
        <f t="shared" si="99"/>
        <v>13.04390479258273</v>
      </c>
      <c r="CO70" s="65">
        <f t="shared" si="99"/>
        <v>13.285685660728241</v>
      </c>
      <c r="CP70" s="65">
        <f t="shared" si="99"/>
        <v>13.501734462426398</v>
      </c>
      <c r="CQ70" s="65">
        <f t="shared" si="99"/>
        <v>13.691181693878473</v>
      </c>
      <c r="CR70" s="65">
        <f t="shared" si="99"/>
        <v>13.853069892599574</v>
      </c>
      <c r="CS70" s="65">
        <f t="shared" si="99"/>
        <v>14.053326908144069</v>
      </c>
      <c r="CT70" s="65">
        <f t="shared" si="99"/>
        <v>14.220649472146828</v>
      </c>
      <c r="CU70" s="65">
        <f t="shared" si="99"/>
        <v>14.290374702216216</v>
      </c>
      <c r="CV70" s="69">
        <f t="shared" si="99"/>
        <v>14.390013471414058</v>
      </c>
      <c r="CW70" s="65">
        <f t="shared" ref="CW70:DP70" si="100">CW$49*CW27</f>
        <v>14.351195890469505</v>
      </c>
      <c r="CX70" s="65">
        <f t="shared" si="100"/>
        <v>14.312483021351204</v>
      </c>
      <c r="CY70" s="65">
        <f t="shared" si="100"/>
        <v>14.273874581595225</v>
      </c>
      <c r="CZ70" s="65">
        <f t="shared" si="100"/>
        <v>14.235370289499587</v>
      </c>
      <c r="DA70" s="65">
        <f t="shared" si="100"/>
        <v>14.196969864122222</v>
      </c>
      <c r="DB70" s="65">
        <f t="shared" si="100"/>
        <v>14.158673025278901</v>
      </c>
      <c r="DC70" s="65">
        <f t="shared" si="100"/>
        <v>14.120479493541213</v>
      </c>
      <c r="DD70" s="65">
        <f t="shared" si="100"/>
        <v>14.082388990234506</v>
      </c>
      <c r="DE70" s="65">
        <f t="shared" si="100"/>
        <v>14.044401237435871</v>
      </c>
      <c r="DF70" s="65">
        <f t="shared" si="100"/>
        <v>14.0065159579721</v>
      </c>
      <c r="DG70" s="65">
        <f t="shared" si="100"/>
        <v>13.968732875417672</v>
      </c>
      <c r="DH70" s="65">
        <f t="shared" si="100"/>
        <v>13.931051714092735</v>
      </c>
      <c r="DI70" s="65">
        <f t="shared" si="100"/>
        <v>13.893472199061094</v>
      </c>
      <c r="DJ70" s="65">
        <f t="shared" si="100"/>
        <v>13.855994056128198</v>
      </c>
      <c r="DK70" s="65">
        <f t="shared" si="100"/>
        <v>13.818617011839152</v>
      </c>
      <c r="DL70" s="65">
        <f t="shared" si="100"/>
        <v>13.781340793476716</v>
      </c>
      <c r="DM70" s="65">
        <f t="shared" si="100"/>
        <v>13.744165129059308</v>
      </c>
      <c r="DN70" s="65">
        <f t="shared" si="100"/>
        <v>13.707089747339035</v>
      </c>
      <c r="DO70" s="65">
        <f t="shared" si="100"/>
        <v>13.670114377799697</v>
      </c>
      <c r="DP70" s="65">
        <f t="shared" si="100"/>
        <v>13.633238750654828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0.85241145518665229</v>
      </c>
      <c r="BS71" s="65">
        <f t="shared" si="101"/>
        <v>0.92859979071243359</v>
      </c>
      <c r="BT71" s="65">
        <f t="shared" si="101"/>
        <v>0.99609369125516245</v>
      </c>
      <c r="BU71" s="65">
        <f t="shared" si="101"/>
        <v>1.0656747882374848</v>
      </c>
      <c r="BV71" s="65">
        <f t="shared" si="101"/>
        <v>1.1388365414610948</v>
      </c>
      <c r="BW71" s="65">
        <f t="shared" si="101"/>
        <v>1.2140396447462116</v>
      </c>
      <c r="BX71" s="65">
        <f t="shared" si="101"/>
        <v>1.2912040748779809</v>
      </c>
      <c r="BY71" s="65">
        <f t="shared" si="101"/>
        <v>1.3717853294689755</v>
      </c>
      <c r="BZ71" s="65">
        <f t="shared" si="101"/>
        <v>1.4229794012852568</v>
      </c>
      <c r="CA71" s="65">
        <f t="shared" si="101"/>
        <v>1.473508355173863</v>
      </c>
      <c r="CB71" s="65">
        <f t="shared" si="101"/>
        <v>1.5217938000517368</v>
      </c>
      <c r="CC71" s="65">
        <f t="shared" si="101"/>
        <v>1.5707518681491481</v>
      </c>
      <c r="CD71" s="65">
        <f t="shared" si="101"/>
        <v>1.6317813474825877</v>
      </c>
      <c r="CE71" s="65">
        <f t="shared" si="101"/>
        <v>1.6757672441315765</v>
      </c>
      <c r="CF71" s="65">
        <f t="shared" si="101"/>
        <v>1.731364383920041</v>
      </c>
      <c r="CG71" s="65">
        <f t="shared" si="101"/>
        <v>1.7704042014041199</v>
      </c>
      <c r="CH71" s="65">
        <f t="shared" si="101"/>
        <v>1.8205451368531373</v>
      </c>
      <c r="CI71" s="65">
        <f t="shared" si="101"/>
        <v>1.8677662398832011</v>
      </c>
      <c r="CJ71" s="65">
        <f t="shared" si="101"/>
        <v>1.9119898786577587</v>
      </c>
      <c r="CK71" s="65">
        <f t="shared" si="101"/>
        <v>1.9658830475877709</v>
      </c>
      <c r="CL71" s="65">
        <f t="shared" si="101"/>
        <v>2.0035703265082567</v>
      </c>
      <c r="CM71" s="65">
        <f t="shared" si="101"/>
        <v>2.0502439199332017</v>
      </c>
      <c r="CN71" s="65">
        <f t="shared" si="101"/>
        <v>2.0930388034798293</v>
      </c>
      <c r="CO71" s="65">
        <f t="shared" si="101"/>
        <v>2.1318352181282525</v>
      </c>
      <c r="CP71" s="65">
        <f t="shared" si="101"/>
        <v>2.1665026380910768</v>
      </c>
      <c r="CQ71" s="65">
        <f t="shared" si="101"/>
        <v>2.1969015418661564</v>
      </c>
      <c r="CR71" s="65">
        <f t="shared" si="101"/>
        <v>2.222878294007232</v>
      </c>
      <c r="CS71" s="65">
        <f t="shared" si="101"/>
        <v>2.2550117472076905</v>
      </c>
      <c r="CT71" s="65">
        <f t="shared" si="101"/>
        <v>2.2818605033680894</v>
      </c>
      <c r="CU71" s="65">
        <f t="shared" si="101"/>
        <v>2.293048687768191</v>
      </c>
      <c r="CV71" s="69">
        <f t="shared" si="101"/>
        <v>2.3090368303971256</v>
      </c>
      <c r="CW71" s="65">
        <f t="shared" ref="CW71:DP71" si="102">CW$49*CW28</f>
        <v>2.3028081201706931</v>
      </c>
      <c r="CX71" s="65">
        <f t="shared" si="102"/>
        <v>2.2965962121150079</v>
      </c>
      <c r="CY71" s="65">
        <f t="shared" si="102"/>
        <v>2.2904010609056069</v>
      </c>
      <c r="CZ71" s="65">
        <f t="shared" si="102"/>
        <v>2.2842226213402923</v>
      </c>
      <c r="DA71" s="65">
        <f t="shared" si="102"/>
        <v>2.278060848338801</v>
      </c>
      <c r="DB71" s="65">
        <f t="shared" si="102"/>
        <v>2.2719156969424747</v>
      </c>
      <c r="DC71" s="65">
        <f t="shared" si="102"/>
        <v>2.2657871223139345</v>
      </c>
      <c r="DD71" s="65">
        <f t="shared" si="102"/>
        <v>2.2596750797367497</v>
      </c>
      <c r="DE71" s="65">
        <f t="shared" si="102"/>
        <v>2.2535795246151147</v>
      </c>
      <c r="DF71" s="65">
        <f t="shared" si="102"/>
        <v>2.2475004124735234</v>
      </c>
      <c r="DG71" s="65">
        <f t="shared" si="102"/>
        <v>2.2414376989564433</v>
      </c>
      <c r="DH71" s="65">
        <f t="shared" si="102"/>
        <v>2.2353913398279928</v>
      </c>
      <c r="DI71" s="65">
        <f t="shared" si="102"/>
        <v>2.2293612909716174</v>
      </c>
      <c r="DJ71" s="65">
        <f t="shared" si="102"/>
        <v>2.2233475083897694</v>
      </c>
      <c r="DK71" s="65">
        <f t="shared" si="102"/>
        <v>2.2173499482035868</v>
      </c>
      <c r="DL71" s="65">
        <f t="shared" si="102"/>
        <v>2.2113685666525704</v>
      </c>
      <c r="DM71" s="65">
        <f t="shared" si="102"/>
        <v>2.2054033200942684</v>
      </c>
      <c r="DN71" s="65">
        <f t="shared" si="102"/>
        <v>2.1994541650039547</v>
      </c>
      <c r="DO71" s="65">
        <f t="shared" si="102"/>
        <v>2.1935210579743138</v>
      </c>
      <c r="DP71" s="65">
        <f t="shared" si="102"/>
        <v>2.1876039557151223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3.4397766308533292E-2</v>
      </c>
      <c r="BS86" s="65">
        <f t="shared" si="131"/>
        <v>3.747223057682271E-2</v>
      </c>
      <c r="BT86" s="65">
        <f t="shared" si="131"/>
        <v>4.0195844160372932E-2</v>
      </c>
      <c r="BU86" s="65">
        <f t="shared" si="131"/>
        <v>4.3003683378072352E-2</v>
      </c>
      <c r="BV86" s="65">
        <f t="shared" si="131"/>
        <v>4.5956014526129553E-2</v>
      </c>
      <c r="BW86" s="65">
        <f t="shared" si="131"/>
        <v>4.8990721247558475E-2</v>
      </c>
      <c r="BX86" s="65">
        <f t="shared" si="131"/>
        <v>5.2104574327374885E-2</v>
      </c>
      <c r="BY86" s="65">
        <f t="shared" si="131"/>
        <v>5.5356308155450326E-2</v>
      </c>
      <c r="BZ86" s="65">
        <f t="shared" si="131"/>
        <v>5.742216697046721E-2</v>
      </c>
      <c r="CA86" s="65">
        <f t="shared" si="131"/>
        <v>5.9461185964286734E-2</v>
      </c>
      <c r="CB86" s="65">
        <f t="shared" si="131"/>
        <v>6.1409671568165659E-2</v>
      </c>
      <c r="CC86" s="65">
        <f t="shared" si="131"/>
        <v>6.3385299857866742E-2</v>
      </c>
      <c r="CD86" s="65">
        <f t="shared" si="131"/>
        <v>6.5848051566879659E-2</v>
      </c>
      <c r="CE86" s="65">
        <f t="shared" si="131"/>
        <v>6.7623035448896959E-2</v>
      </c>
      <c r="CF86" s="65">
        <f t="shared" si="131"/>
        <v>6.9866573367386914E-2</v>
      </c>
      <c r="CG86" s="65">
        <f t="shared" si="131"/>
        <v>7.1441965756090894E-2</v>
      </c>
      <c r="CH86" s="65">
        <f t="shared" si="131"/>
        <v>7.3465326856615873E-2</v>
      </c>
      <c r="CI86" s="65">
        <f t="shared" si="131"/>
        <v>7.5370862565897992E-2</v>
      </c>
      <c r="CJ86" s="65">
        <f t="shared" si="131"/>
        <v>7.7155440169383069E-2</v>
      </c>
      <c r="CK86" s="65">
        <f t="shared" si="131"/>
        <v>7.9330216938513803E-2</v>
      </c>
      <c r="CL86" s="65">
        <f t="shared" si="131"/>
        <v>8.0851029692992238E-2</v>
      </c>
      <c r="CM86" s="65">
        <f t="shared" si="131"/>
        <v>8.2734471485851779E-2</v>
      </c>
      <c r="CN86" s="65">
        <f t="shared" si="131"/>
        <v>8.446139384767698E-2</v>
      </c>
      <c r="CO86" s="65">
        <f t="shared" si="131"/>
        <v>8.6026964085577182E-2</v>
      </c>
      <c r="CP86" s="65">
        <f t="shared" si="131"/>
        <v>8.7425915030153456E-2</v>
      </c>
      <c r="CQ86" s="65">
        <f t="shared" si="131"/>
        <v>8.8652616503635887E-2</v>
      </c>
      <c r="CR86" s="65">
        <f t="shared" si="131"/>
        <v>8.9700868781531148E-2</v>
      </c>
      <c r="CS86" s="65">
        <f t="shared" si="131"/>
        <v>9.099756535587919E-2</v>
      </c>
      <c r="CT86" s="65">
        <f t="shared" si="131"/>
        <v>9.208100602817515E-2</v>
      </c>
      <c r="CU86" s="65">
        <f t="shared" si="131"/>
        <v>9.2532488173411226E-2</v>
      </c>
      <c r="CV86" s="69">
        <f t="shared" si="131"/>
        <v>9.3177665324083336E-2</v>
      </c>
      <c r="CW86" s="65">
        <f t="shared" ref="CW86:DP86" si="132">CW$49*CW43</f>
        <v>9.29263152073425E-2</v>
      </c>
      <c r="CX86" s="65">
        <f t="shared" si="132"/>
        <v>9.2675643116617509E-2</v>
      </c>
      <c r="CY86" s="65">
        <f t="shared" si="132"/>
        <v>9.2425647222908719E-2</v>
      </c>
      <c r="CZ86" s="65">
        <f t="shared" si="132"/>
        <v>9.2176325702150244E-2</v>
      </c>
      <c r="DA86" s="65">
        <f t="shared" si="132"/>
        <v>9.1927676735196695E-2</v>
      </c>
      <c r="DB86" s="65">
        <f t="shared" si="132"/>
        <v>9.1679698507809923E-2</v>
      </c>
      <c r="DC86" s="65">
        <f t="shared" si="132"/>
        <v>9.1432389210645684E-2</v>
      </c>
      <c r="DD86" s="65">
        <f t="shared" si="132"/>
        <v>9.1185747039240594E-2</v>
      </c>
      <c r="DE86" s="65">
        <f t="shared" si="132"/>
        <v>9.0939770193998806E-2</v>
      </c>
      <c r="DF86" s="65">
        <f t="shared" si="132"/>
        <v>9.0694456880178978E-2</v>
      </c>
      <c r="DG86" s="65">
        <f t="shared" si="132"/>
        <v>9.0449805307881131E-2</v>
      </c>
      <c r="DH86" s="65">
        <f t="shared" si="132"/>
        <v>9.0205813692033621E-2</v>
      </c>
      <c r="DI86" s="65">
        <f t="shared" si="132"/>
        <v>8.99624802523801E-2</v>
      </c>
      <c r="DJ86" s="65">
        <f t="shared" si="132"/>
        <v>8.9719803213466509E-2</v>
      </c>
      <c r="DK86" s="65">
        <f t="shared" si="132"/>
        <v>8.9477780804628135E-2</v>
      </c>
      <c r="DL86" s="65">
        <f t="shared" si="132"/>
        <v>8.923641125997675E-2</v>
      </c>
      <c r="DM86" s="65">
        <f t="shared" si="132"/>
        <v>8.8995692818387609E-2</v>
      </c>
      <c r="DN86" s="65">
        <f t="shared" si="132"/>
        <v>8.8755623723486693E-2</v>
      </c>
      <c r="DO86" s="65">
        <f t="shared" si="132"/>
        <v>8.8516202223637874E-2</v>
      </c>
      <c r="DP86" s="65">
        <f t="shared" si="132"/>
        <v>8.8277426571930107E-2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6.4357935387794427</v>
      </c>
      <c r="BS88" s="65">
        <f t="shared" si="135"/>
        <v>7.0110232526971377</v>
      </c>
      <c r="BT88" s="65">
        <f t="shared" si="135"/>
        <v>7.52060909457769</v>
      </c>
      <c r="BU88" s="65">
        <f t="shared" si="135"/>
        <v>8.0459534827311323</v>
      </c>
      <c r="BV88" s="65">
        <f t="shared" si="135"/>
        <v>8.5983321911791339</v>
      </c>
      <c r="BW88" s="65">
        <f t="shared" si="135"/>
        <v>9.1661233010634309</v>
      </c>
      <c r="BX88" s="65">
        <f t="shared" si="135"/>
        <v>9.7487226289395377</v>
      </c>
      <c r="BY88" s="65">
        <f t="shared" si="135"/>
        <v>10.357119330424393</v>
      </c>
      <c r="BZ88" s="65">
        <f t="shared" si="135"/>
        <v>10.743639800807898</v>
      </c>
      <c r="CA88" s="65">
        <f t="shared" si="135"/>
        <v>11.125138562912602</v>
      </c>
      <c r="CB88" s="65">
        <f t="shared" si="135"/>
        <v>11.48969860286897</v>
      </c>
      <c r="CC88" s="65">
        <f t="shared" si="135"/>
        <v>11.859337016824178</v>
      </c>
      <c r="CD88" s="65">
        <f t="shared" si="135"/>
        <v>12.320115818398612</v>
      </c>
      <c r="CE88" s="65">
        <f t="shared" si="135"/>
        <v>12.65221383013755</v>
      </c>
      <c r="CF88" s="65">
        <f t="shared" si="135"/>
        <v>13.071977913372292</v>
      </c>
      <c r="CG88" s="65">
        <f t="shared" si="135"/>
        <v>13.366732522300147</v>
      </c>
      <c r="CH88" s="65">
        <f t="shared" si="135"/>
        <v>13.745301705559752</v>
      </c>
      <c r="CI88" s="65">
        <f t="shared" si="135"/>
        <v>14.101825855869739</v>
      </c>
      <c r="CJ88" s="65">
        <f t="shared" si="135"/>
        <v>14.435718844936025</v>
      </c>
      <c r="CK88" s="65">
        <f t="shared" si="135"/>
        <v>14.842617774172227</v>
      </c>
      <c r="CL88" s="65">
        <f t="shared" si="135"/>
        <v>15.127160578817588</v>
      </c>
      <c r="CM88" s="65">
        <f t="shared" si="135"/>
        <v>15.479550975694769</v>
      </c>
      <c r="CN88" s="65">
        <f t="shared" si="135"/>
        <v>15.802656716879225</v>
      </c>
      <c r="CO88" s="65">
        <f t="shared" si="135"/>
        <v>16.09557360954048</v>
      </c>
      <c r="CP88" s="65">
        <f t="shared" si="135"/>
        <v>16.357316170653814</v>
      </c>
      <c r="CQ88" s="65">
        <f t="shared" si="135"/>
        <v>16.586830998629459</v>
      </c>
      <c r="CR88" s="65">
        <f t="shared" si="135"/>
        <v>16.782958130158217</v>
      </c>
      <c r="CS88" s="65">
        <f t="shared" si="135"/>
        <v>17.025568983435519</v>
      </c>
      <c r="CT88" s="65">
        <f t="shared" si="135"/>
        <v>17.228279834363168</v>
      </c>
      <c r="CU88" s="65">
        <f t="shared" si="135"/>
        <v>17.312751769172021</v>
      </c>
      <c r="CV88" s="69">
        <f t="shared" si="135"/>
        <v>17.433463878802044</v>
      </c>
      <c r="CW88" s="65">
        <f t="shared" ref="CW88:DP88" si="136">CW$49*CW45</f>
        <v>17.386436480488371</v>
      </c>
      <c r="CX88" s="65">
        <f t="shared" si="136"/>
        <v>17.339535940279749</v>
      </c>
      <c r="CY88" s="65">
        <f t="shared" si="136"/>
        <v>17.292761915971859</v>
      </c>
      <c r="CZ88" s="65">
        <f t="shared" si="136"/>
        <v>17.246114066283493</v>
      </c>
      <c r="DA88" s="65">
        <f t="shared" si="136"/>
        <v>17.199592050854054</v>
      </c>
      <c r="DB88" s="65">
        <f t="shared" si="136"/>
        <v>17.153195530241089</v>
      </c>
      <c r="DC88" s="65">
        <f t="shared" si="136"/>
        <v>17.106924165917793</v>
      </c>
      <c r="DD88" s="65">
        <f t="shared" si="136"/>
        <v>17.060777620270564</v>
      </c>
      <c r="DE88" s="65">
        <f t="shared" si="136"/>
        <v>17.014755556596512</v>
      </c>
      <c r="DF88" s="65">
        <f t="shared" si="136"/>
        <v>16.968857639101021</v>
      </c>
      <c r="DG88" s="65">
        <f t="shared" si="136"/>
        <v>16.923083532895291</v>
      </c>
      <c r="DH88" s="65">
        <f t="shared" si="136"/>
        <v>16.877432903993892</v>
      </c>
      <c r="DI88" s="65">
        <f t="shared" si="136"/>
        <v>16.831905419312349</v>
      </c>
      <c r="DJ88" s="65">
        <f t="shared" si="136"/>
        <v>16.786500746664672</v>
      </c>
      <c r="DK88" s="65">
        <f t="shared" si="136"/>
        <v>16.74121855476097</v>
      </c>
      <c r="DL88" s="65">
        <f t="shared" si="136"/>
        <v>16.69605851320501</v>
      </c>
      <c r="DM88" s="65">
        <f t="shared" si="136"/>
        <v>16.651020292491818</v>
      </c>
      <c r="DN88" s="65">
        <f t="shared" si="136"/>
        <v>16.606103564005274</v>
      </c>
      <c r="DO88" s="65">
        <f t="shared" si="136"/>
        <v>16.56130800001571</v>
      </c>
      <c r="DP88" s="65">
        <f t="shared" si="136"/>
        <v>16.516633273677524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I6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L46" si="2">K15</f>
        <v>5.3047173862852425E-4</v>
      </c>
      <c r="M15" s="42">
        <f t="shared" ref="M15:AO15" si="3">L15*(1-$F$4)</f>
        <v>5.2399154409414172E-4</v>
      </c>
      <c r="N15" s="42">
        <f t="shared" si="3"/>
        <v>5.1759051102708258E-4</v>
      </c>
      <c r="O15" s="42">
        <f t="shared" si="3"/>
        <v>5.112676723980586E-4</v>
      </c>
      <c r="P15" s="42">
        <f t="shared" si="3"/>
        <v>5.0502207299092325E-4</v>
      </c>
      <c r="Q15" s="42">
        <f t="shared" si="3"/>
        <v>4.9885276925836365E-4</v>
      </c>
      <c r="R15" s="42">
        <f t="shared" si="3"/>
        <v>4.9275882917935521E-4</v>
      </c>
      <c r="S15" s="42">
        <f t="shared" si="3"/>
        <v>4.8673933211835742E-4</v>
      </c>
      <c r="T15" s="42">
        <f t="shared" si="3"/>
        <v>4.8079336868622974E-4</v>
      </c>
      <c r="U15" s="42">
        <f t="shared" si="3"/>
        <v>4.7492004060284681E-4</v>
      </c>
      <c r="V15" s="42">
        <f t="shared" si="3"/>
        <v>4.6911846056139157E-4</v>
      </c>
      <c r="W15" s="42">
        <f t="shared" si="3"/>
        <v>4.6338775209430638E-4</v>
      </c>
      <c r="X15" s="42">
        <f t="shared" si="3"/>
        <v>4.5772704944088162E-4</v>
      </c>
      <c r="Y15" s="42">
        <f t="shared" si="3"/>
        <v>4.5213549741646175E-4</v>
      </c>
      <c r="Z15" s="42">
        <f t="shared" si="3"/>
        <v>4.4661225128324929E-4</v>
      </c>
      <c r="AA15" s="42">
        <f t="shared" si="3"/>
        <v>4.4115647662268685E-4</v>
      </c>
      <c r="AB15" s="42">
        <f t="shared" si="3"/>
        <v>4.3576734920939837E-4</v>
      </c>
      <c r="AC15" s="42">
        <f t="shared" si="3"/>
        <v>4.304440548866699E-4</v>
      </c>
      <c r="AD15" s="42">
        <f t="shared" si="3"/>
        <v>4.2518578944345209E-4</v>
      </c>
      <c r="AE15" s="42">
        <f t="shared" si="3"/>
        <v>4.1999175849286448E-4</v>
      </c>
      <c r="AF15" s="42">
        <f t="shared" si="3"/>
        <v>4.1486117735218463E-4</v>
      </c>
      <c r="AG15" s="42">
        <f t="shared" si="3"/>
        <v>4.0979327092430283E-4</v>
      </c>
      <c r="AH15" s="42">
        <f t="shared" si="3"/>
        <v>4.0478727358062526E-4</v>
      </c>
      <c r="AI15" s="42">
        <f t="shared" si="3"/>
        <v>3.9984242904540741E-4</v>
      </c>
      <c r="AJ15" s="42">
        <f t="shared" si="3"/>
        <v>3.9495799028150044E-4</v>
      </c>
      <c r="AK15" s="42">
        <f t="shared" si="3"/>
        <v>3.9013321937749347E-4</v>
      </c>
      <c r="AL15" s="42">
        <f t="shared" si="3"/>
        <v>3.8536738743623431E-4</v>
      </c>
      <c r="AM15" s="42">
        <f t="shared" si="3"/>
        <v>3.8065977446471213E-4</v>
      </c>
      <c r="AN15" s="42">
        <f t="shared" si="3"/>
        <v>3.7600966926528524E-4</v>
      </c>
      <c r="AO15" s="42">
        <f t="shared" si="3"/>
        <v>3.7141636932823771E-4</v>
      </c>
      <c r="AP15" s="42">
        <f t="shared" ref="AP15:BJ15" si="4">AO15*(1-$F$4)</f>
        <v>3.6687918072564844E-4</v>
      </c>
      <c r="AQ15" s="42">
        <f t="shared" si="4"/>
        <v>3.623974180065567E-4</v>
      </c>
      <c r="AR15" s="42">
        <f t="shared" si="4"/>
        <v>3.5797040409340841E-4</v>
      </c>
      <c r="AS15" s="42">
        <f t="shared" si="4"/>
        <v>3.5359747017976734E-4</v>
      </c>
      <c r="AT15" s="42">
        <f t="shared" si="4"/>
        <v>3.4927795562927585E-4</v>
      </c>
      <c r="AU15" s="42">
        <f t="shared" si="4"/>
        <v>3.4501120787585005E-4</v>
      </c>
      <c r="AV15" s="42">
        <f t="shared" si="4"/>
        <v>3.4079658232509394E-4</v>
      </c>
      <c r="AW15" s="42">
        <f t="shared" si="4"/>
        <v>3.3663344225691807E-4</v>
      </c>
      <c r="AX15" s="42">
        <f t="shared" si="4"/>
        <v>3.3252115872934776E-4</v>
      </c>
      <c r="AY15" s="42">
        <f t="shared" si="4"/>
        <v>3.2845911048350632E-4</v>
      </c>
      <c r="AZ15" s="42">
        <f t="shared" si="4"/>
        <v>3.2444668384975893E-4</v>
      </c>
      <c r="BA15" s="42">
        <f t="shared" si="4"/>
        <v>3.2048327265500333E-4</v>
      </c>
      <c r="BB15" s="42">
        <f t="shared" si="4"/>
        <v>3.1656827813109279E-4</v>
      </c>
      <c r="BC15" s="42">
        <f t="shared" si="4"/>
        <v>3.1270110882437776E-4</v>
      </c>
      <c r="BD15" s="42">
        <f t="shared" si="4"/>
        <v>3.088811805063527E-4</v>
      </c>
      <c r="BE15" s="42">
        <f t="shared" si="4"/>
        <v>3.0510791608539444E-4</v>
      </c>
      <c r="BF15" s="42">
        <f t="shared" si="4"/>
        <v>3.0138074551957854E-4</v>
      </c>
      <c r="BG15" s="42">
        <f t="shared" si="4"/>
        <v>2.9769910573056098E-4</v>
      </c>
      <c r="BH15" s="42">
        <f t="shared" si="4"/>
        <v>2.9406244051851152E-4</v>
      </c>
      <c r="BI15" s="42">
        <f t="shared" si="4"/>
        <v>2.9047020047808653E-4</v>
      </c>
      <c r="BJ15" s="42">
        <f t="shared" si="4"/>
        <v>2.8692184291542809E-4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29.579155931860527</v>
      </c>
      <c r="BT15" s="8" cm="1">
        <f t="array" ref="BT15">N15*INDEX(prod_est,$G15+$H15-1,MATCH(BT$14,$BP$14:$DP$14,0))</f>
        <v>29.995660461449123</v>
      </c>
      <c r="BU15" s="8" cm="1">
        <f t="array" ref="BU15">O15*INDEX(prod_est,$G15+$H15-1,MATCH(BU$14,$BP$14:$DP$14,0))</f>
        <v>30.414131438337531</v>
      </c>
      <c r="BV15" s="8" cm="1">
        <f t="array" ref="BV15">P15*INDEX(prod_est,$G15+$H15-1,MATCH(BV$14,$BP$14:$DP$14,0))</f>
        <v>30.834576273986713</v>
      </c>
      <c r="BW15" s="8" cm="1">
        <f t="array" ref="BW15">Q15*INDEX(prod_est,$G15+$H15-1,MATCH(BW$14,$BP$14:$DP$14,0))</f>
        <v>31.257002405108128</v>
      </c>
      <c r="BX15" s="8" cm="1">
        <f t="array" ref="BX15">R15*INDEX(prod_est,$G15+$H15-1,MATCH(BX$14,$BP$14:$DP$14,0))</f>
        <v>31.681417293744612</v>
      </c>
      <c r="BY15" s="8" cm="1">
        <f t="array" ref="BY15">S15*INDEX(prod_est,$G15+$H15-1,MATCH(BY$14,$BP$14:$DP$14,0))</f>
        <v>32.107828427352182</v>
      </c>
      <c r="BZ15" s="8" cm="1">
        <f t="array" ref="BZ15">T15*INDEX(prod_est,$G15+$H15-1,MATCH(BZ$14,$BP$14:$DP$14,0))</f>
        <v>32.191336145889821</v>
      </c>
      <c r="CA15" s="8" cm="1">
        <f t="array" ref="CA15">U15*INDEX(prod_est,$G15+$H15-1,MATCH(CA$14,$BP$14:$DP$14,0))</f>
        <v>32.275061055666946</v>
      </c>
      <c r="CB15" s="8" cm="1">
        <f t="array" ref="CB15">V15*INDEX(prod_est,$G15+$H15-1,MATCH(CB$14,$BP$14:$DP$14,0))</f>
        <v>32.35900372156599</v>
      </c>
      <c r="CC15" s="8" cm="1">
        <f t="array" ref="CC15">W15*INDEX(prod_est,$G15+$H15-1,MATCH(CC$14,$BP$14:$DP$14,0))</f>
        <v>32.347273582716952</v>
      </c>
      <c r="CD15" s="8" cm="1">
        <f t="array" ref="CD15">X15*INDEX(prod_est,$G15+$H15-1,MATCH(CD$14,$BP$14:$DP$14,0))</f>
        <v>32.431404062731076</v>
      </c>
      <c r="CE15" s="8" cm="1">
        <f t="array" ref="CE15">Y15*INDEX(prod_est,$G15+$H15-1,MATCH(CE$14,$BP$14:$DP$14,0))</f>
        <v>32.515753353695345</v>
      </c>
      <c r="CF15" s="8" cm="1">
        <f t="array" ref="CF15">Z15*INDEX(prod_est,$G15+$H15-1,MATCH(CF$14,$BP$14:$DP$14,0))</f>
        <v>32.600322024704766</v>
      </c>
      <c r="CG15" s="8" cm="1">
        <f t="array" ref="CG15">AA15*INDEX(prod_est,$G15+$H15-1,MATCH(CG$14,$BP$14:$DP$14,0))</f>
        <v>32.685110646334344</v>
      </c>
      <c r="CH15" s="8" cm="1">
        <f t="array" ref="CH15">AB15*INDEX(prod_est,$G15+$H15-1,MATCH(CH$14,$BP$14:$DP$14,0))</f>
        <v>32.770119790643207</v>
      </c>
      <c r="CI15" s="8" cm="1">
        <f t="array" ref="CI15">AC15*INDEX(prod_est,$G15+$H15-1,MATCH(CI$14,$BP$14:$DP$14,0))</f>
        <v>32.855350031178247</v>
      </c>
      <c r="CJ15" s="8" cm="1">
        <f t="array" ref="CJ15">AD15*INDEX(prod_est,$G15+$H15-1,MATCH(CJ$14,$BP$14:$DP$14,0))</f>
        <v>32.940801942978055</v>
      </c>
      <c r="CK15" s="8" cm="1">
        <f t="array" ref="CK15">AE15*INDEX(prod_est,$G15+$H15-1,MATCH(CK$14,$BP$14:$DP$14,0))</f>
        <v>33.026476102576915</v>
      </c>
      <c r="CL15" s="8" cm="1">
        <f t="array" ref="CL15">AF15*INDEX(prod_est,$G15+$H15-1,MATCH(CL$14,$BP$14:$DP$14,0))</f>
        <v>33.112373088008518</v>
      </c>
      <c r="CM15" s="8" cm="1">
        <f t="array" ref="CM15">AG15*INDEX(prod_est,$G15+$H15-1,MATCH(CM$14,$BP$14:$DP$14,0))</f>
        <v>33.198493478809837</v>
      </c>
      <c r="CN15" s="8" cm="1">
        <f t="array" ref="CN15">AH15*INDEX(prod_est,$G15+$H15-1,MATCH(CN$14,$BP$14:$DP$14,0))</f>
        <v>33.284837856025348</v>
      </c>
      <c r="CO15" s="8" cm="1">
        <f t="array" ref="CO15">AI15*INDEX(prod_est,$G15+$H15-1,MATCH(CO$14,$BP$14:$DP$14,0))</f>
        <v>33.371406802210515</v>
      </c>
      <c r="CP15" s="8" cm="1">
        <f t="array" ref="CP15">AJ15*INDEX(prod_est,$G15+$H15-1,MATCH(CP$14,$BP$14:$DP$14,0))</f>
        <v>33.45820090143615</v>
      </c>
      <c r="CQ15" s="8" cm="1">
        <f t="array" ref="CQ15">AK15*INDEX(prod_est,$G15+$H15-1,MATCH(CQ$14,$BP$14:$DP$14,0))</f>
        <v>33.545220739292027</v>
      </c>
      <c r="CR15" s="8" cm="1">
        <f t="array" ref="CR15">AL15*INDEX(prod_est,$G15+$H15-1,MATCH(CR$14,$BP$14:$DP$14,0))</f>
        <v>33.632466902890947</v>
      </c>
      <c r="CS15" s="8" cm="1">
        <f t="array" ref="CS15">AM15*INDEX(prod_est,$G15+$H15-1,MATCH(CS$14,$BP$14:$DP$14,0))</f>
        <v>33.719939980872738</v>
      </c>
      <c r="CT15" s="8" cm="1">
        <f t="array" ref="CT15">AN15*INDEX(prod_est,$G15+$H15-1,MATCH(CT$14,$BP$14:$DP$14,0))</f>
        <v>33.807640563408228</v>
      </c>
      <c r="CU15" s="8" cm="1">
        <f t="array" ref="CU15">AO15*INDEX(prod_est,$G15+$H15-1,MATCH(CU$14,$BP$14:$DP$14,0))</f>
        <v>33.895569242203081</v>
      </c>
      <c r="CV15" s="8" cm="1">
        <f t="array" ref="CV15">AP15*INDEX(prod_est,$G15+$H15-1,MATCH(CV$14,$BP$14:$DP$14,0))</f>
        <v>33.983726610502082</v>
      </c>
      <c r="CW15" cm="1">
        <f t="array" ref="CW15">AQ15*INDEX(prod_est,$G15+$H15-1,MATCH(CW$14,$BP$14:$DP$14,0))</f>
        <v>33.56858449565788</v>
      </c>
      <c r="CX15" cm="1">
        <f t="array" ref="CX15">AR15*INDEX(prod_est,$G15+$H15-1,MATCH(CX$14,$BP$14:$DP$14,0))</f>
        <v>33.158513719148416</v>
      </c>
      <c r="CY15" cm="1">
        <f t="array" ref="CY15">AS15*INDEX(prod_est,$G15+$H15-1,MATCH(CY$14,$BP$14:$DP$14,0))</f>
        <v>32.75345232996564</v>
      </c>
      <c r="CZ15" cm="1">
        <f t="array" ref="CZ15">AT15*INDEX(prod_est,$G15+$H15-1,MATCH(CZ$14,$BP$14:$DP$14,0))</f>
        <v>32.353339133889357</v>
      </c>
      <c r="DA15" cm="1">
        <f t="array" ref="DA15">AU15*INDEX(prod_est,$G15+$H15-1,MATCH(DA$14,$BP$14:$DP$14,0))</f>
        <v>31.958113684242409</v>
      </c>
      <c r="DB15" cm="1">
        <f t="array" ref="DB15">AV15*INDEX(prod_est,$G15+$H15-1,MATCH(DB$14,$BP$14:$DP$14,0))</f>
        <v>31.567716272758769</v>
      </c>
      <c r="DC15" cm="1">
        <f t="array" ref="DC15">AW15*INDEX(prod_est,$G15+$H15-1,MATCH(DC$14,$BP$14:$DP$14,0))</f>
        <v>31.182087920563138</v>
      </c>
      <c r="DD15" cm="1">
        <f t="array" ref="DD15">AX15*INDEX(prod_est,$G15+$H15-1,MATCH(DD$14,$BP$14:$DP$14,0))</f>
        <v>30.801170369260802</v>
      </c>
      <c r="DE15" cm="1">
        <f t="array" ref="DE15">AY15*INDEX(prod_est,$G15+$H15-1,MATCH(DE$14,$BP$14:$DP$14,0))</f>
        <v>30.424906072136309</v>
      </c>
      <c r="DF15" cm="1">
        <f t="array" ref="DF15">AZ15*INDEX(prod_est,$G15+$H15-1,MATCH(DF$14,$BP$14:$DP$14,0))</f>
        <v>30.053238185459644</v>
      </c>
      <c r="DG15" cm="1">
        <f t="array" ref="DG15">BA15*INDEX(prod_est,$G15+$H15-1,MATCH(DG$14,$BP$14:$DP$14,0))</f>
        <v>29.68611055989863</v>
      </c>
      <c r="DH15" cm="1">
        <f t="array" ref="DH15">BB15*INDEX(prod_est,$G15+$H15-1,MATCH(DH$14,$BP$14:$DP$14,0))</f>
        <v>29.323467732036235</v>
      </c>
      <c r="DI15" cm="1">
        <f t="array" ref="DI15">BC15*INDEX(prod_est,$G15+$H15-1,MATCH(DI$14,$BP$14:$DP$14,0))</f>
        <v>28.965254915991476</v>
      </c>
      <c r="DJ15" cm="1">
        <f t="array" ref="DJ15">BD15*INDEX(prod_est,$G15+$H15-1,MATCH(DJ$14,$BP$14:$DP$14,0))</f>
        <v>28.611417995142716</v>
      </c>
      <c r="DK15" cm="1">
        <f t="array" ref="DK15">BE15*INDEX(prod_est,$G15+$H15-1,MATCH(DK$14,$BP$14:$DP$14,0))</f>
        <v>28.261903513952053</v>
      </c>
      <c r="DL15" cm="1">
        <f t="array" ref="DL15">BF15*INDEX(prod_est,$G15+$H15-1,MATCH(DL$14,$BP$14:$DP$14,0))</f>
        <v>27.916658669889571</v>
      </c>
      <c r="DM15" cm="1">
        <f t="array" ref="DM15">BG15*INDEX(prod_est,$G15+$H15-1,MATCH(DM$14,$BP$14:$DP$14,0))</f>
        <v>27.575631305456263</v>
      </c>
      <c r="DN15" cm="1">
        <f t="array" ref="DN15">BH15*INDEX(prod_est,$G15+$H15-1,MATCH(DN$14,$BP$14:$DP$14,0))</f>
        <v>27.238769900304383</v>
      </c>
      <c r="DO15" cm="1">
        <f t="array" ref="DO15">BI15*INDEX(prod_est,$G15+$H15-1,MATCH(DO$14,$BP$14:$DP$14,0))</f>
        <v>26.906023563454074</v>
      </c>
      <c r="DP15" cm="1">
        <f t="array" ref="DP15">BJ15*INDEX(prod_est,$G15+$H15-1,MATCH(DP$14,$BP$14:$DP$14,0))</f>
        <v>26.577342025605063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ref="M17:AP17" si="11">L17*(1-$F$4)</f>
        <v>7.3813337732103974E-6</v>
      </c>
      <c r="N17" s="42">
        <f t="shared" si="11"/>
        <v>7.2911640708672026E-6</v>
      </c>
      <c r="O17" s="42">
        <f t="shared" si="11"/>
        <v>7.2020958734105863E-6</v>
      </c>
      <c r="P17" s="42">
        <f t="shared" si="11"/>
        <v>7.1141157249569914E-6</v>
      </c>
      <c r="Q17" s="42">
        <f t="shared" si="11"/>
        <v>7.0272103339987098E-6</v>
      </c>
      <c r="R17" s="42">
        <f t="shared" si="11"/>
        <v>6.9413665713958847E-6</v>
      </c>
      <c r="S17" s="42">
        <f t="shared" si="11"/>
        <v>6.8565714683930377E-6</v>
      </c>
      <c r="T17" s="42">
        <f t="shared" si="11"/>
        <v>6.772812214659827E-6</v>
      </c>
      <c r="U17" s="42">
        <f t="shared" si="11"/>
        <v>6.6900761563557437E-6</v>
      </c>
      <c r="V17" s="42">
        <f t="shared" si="11"/>
        <v>6.6083507942184432E-6</v>
      </c>
      <c r="W17" s="42">
        <f t="shared" si="11"/>
        <v>6.527623781675434E-6</v>
      </c>
      <c r="X17" s="42">
        <f t="shared" si="11"/>
        <v>6.4478829229788307E-6</v>
      </c>
      <c r="Y17" s="42">
        <f t="shared" si="11"/>
        <v>6.3691161713628961E-6</v>
      </c>
      <c r="Z17" s="42">
        <f t="shared" si="11"/>
        <v>6.2913116272240878E-6</v>
      </c>
      <c r="AA17" s="42">
        <f t="shared" si="11"/>
        <v>6.2144575363233392E-6</v>
      </c>
      <c r="AB17" s="42">
        <f t="shared" si="11"/>
        <v>6.1385422880102989E-6</v>
      </c>
      <c r="AC17" s="42">
        <f t="shared" si="11"/>
        <v>6.0635544134692643E-6</v>
      </c>
      <c r="AD17" s="42">
        <f t="shared" si="11"/>
        <v>5.9894825839865435E-6</v>
      </c>
      <c r="AE17" s="42">
        <f t="shared" si="11"/>
        <v>5.9163156092389808E-6</v>
      </c>
      <c r="AF17" s="42">
        <f t="shared" si="11"/>
        <v>5.8440424356033909E-6</v>
      </c>
      <c r="AG17" s="42">
        <f t="shared" si="11"/>
        <v>5.7726521444866448E-6</v>
      </c>
      <c r="AH17" s="42">
        <f t="shared" si="11"/>
        <v>5.7021339506761548E-6</v>
      </c>
      <c r="AI17" s="42">
        <f t="shared" si="11"/>
        <v>5.6324772007105083E-6</v>
      </c>
      <c r="AJ17" s="42">
        <f t="shared" si="11"/>
        <v>5.5636713712700106E-6</v>
      </c>
      <c r="AK17" s="42">
        <f t="shared" si="11"/>
        <v>5.4957060675868827E-6</v>
      </c>
      <c r="AL17" s="42">
        <f t="shared" si="11"/>
        <v>5.428571021874884E-6</v>
      </c>
      <c r="AM17" s="42">
        <f t="shared" si="11"/>
        <v>5.362256091778117E-6</v>
      </c>
      <c r="AN17" s="42">
        <f t="shared" si="11"/>
        <v>5.2967512588387818E-6</v>
      </c>
      <c r="AO17" s="42">
        <f t="shared" si="11"/>
        <v>5.2320466269836488E-6</v>
      </c>
      <c r="AP17" s="42">
        <f t="shared" si="11"/>
        <v>5.1681324210290188E-6</v>
      </c>
      <c r="AQ17" s="42">
        <f t="shared" ref="AQ17:BJ17" si="12">AP17*(1-$F$4)</f>
        <v>5.1049989852039489E-6</v>
      </c>
      <c r="AR17" s="42">
        <f t="shared" si="12"/>
        <v>5.0426367816915144E-6</v>
      </c>
      <c r="AS17" s="42">
        <f t="shared" si="12"/>
        <v>4.9810363891878965E-6</v>
      </c>
      <c r="AT17" s="42">
        <f t="shared" si="12"/>
        <v>4.920188501479067E-6</v>
      </c>
      <c r="AU17" s="42">
        <f t="shared" si="12"/>
        <v>4.8600839260348628E-6</v>
      </c>
      <c r="AV17" s="42">
        <f t="shared" si="12"/>
        <v>4.8007135826202322E-6</v>
      </c>
      <c r="AW17" s="42">
        <f t="shared" si="12"/>
        <v>4.7420685019234513E-6</v>
      </c>
      <c r="AX17" s="42">
        <f t="shared" si="12"/>
        <v>4.6841398242010909E-6</v>
      </c>
      <c r="AY17" s="42">
        <f t="shared" si="12"/>
        <v>4.6269187979395434E-6</v>
      </c>
      <c r="AZ17" s="42">
        <f t="shared" si="12"/>
        <v>4.5703967785328958E-6</v>
      </c>
      <c r="BA17" s="42">
        <f t="shared" si="12"/>
        <v>4.514565226976954E-6</v>
      </c>
      <c r="BB17" s="42">
        <f t="shared" si="12"/>
        <v>4.4594157085792238E-6</v>
      </c>
      <c r="BC17" s="42">
        <f t="shared" si="12"/>
        <v>4.4049398916846482E-6</v>
      </c>
      <c r="BD17" s="42">
        <f t="shared" si="12"/>
        <v>4.3511295464169096E-6</v>
      </c>
      <c r="BE17" s="42">
        <f t="shared" si="12"/>
        <v>4.2979765434351118E-6</v>
      </c>
      <c r="BF17" s="42">
        <f t="shared" si="12"/>
        <v>4.2454728527056492E-6</v>
      </c>
      <c r="BG17" s="42">
        <f t="shared" si="12"/>
        <v>4.1936105422890749E-6</v>
      </c>
      <c r="BH17" s="42">
        <f t="shared" si="12"/>
        <v>4.142381777141794E-6</v>
      </c>
      <c r="BI17" s="42">
        <f t="shared" si="12"/>
        <v>4.0917788179323911E-6</v>
      </c>
      <c r="BJ17" s="42">
        <f t="shared" si="12"/>
        <v>4.0417940198724215E-6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0.41667394278345909</v>
      </c>
      <c r="BT17" s="8" cm="1">
        <f t="array" ref="BT17">N17*INDEX(prod_est,$G17+$H17-1,MATCH(BT$14,$BP$14:$DP$14,0))</f>
        <v>0.42254113469828714</v>
      </c>
      <c r="BU17" s="8" cm="1">
        <f t="array" ref="BU17">O17*INDEX(prod_est,$G17+$H17-1,MATCH(BU$14,$BP$14:$DP$14,0))</f>
        <v>0.42843602744918963</v>
      </c>
      <c r="BV17" s="8" cm="1">
        <f t="array" ref="BV17">P17*INDEX(prod_est,$G17+$H17-1,MATCH(BV$14,$BP$14:$DP$14,0))</f>
        <v>0.4343587254395061</v>
      </c>
      <c r="BW17" s="8" cm="1">
        <f t="array" ref="BW17">Q17*INDEX(prod_est,$G17+$H17-1,MATCH(BW$14,$BP$14:$DP$14,0))</f>
        <v>0.44030933342827339</v>
      </c>
      <c r="BX17" s="8" cm="1">
        <f t="array" ref="BX17">R17*INDEX(prod_est,$G17+$H17-1,MATCH(BX$14,$BP$14:$DP$14,0))</f>
        <v>0.44628795653136488</v>
      </c>
      <c r="BY17" s="8" cm="1">
        <f t="array" ref="BY17">S17*INDEX(prod_est,$G17+$H17-1,MATCH(BY$14,$BP$14:$DP$14,0))</f>
        <v>0.45229470022264284</v>
      </c>
      <c r="BZ17" s="8" cm="1">
        <f t="array" ref="BZ17">T17*INDEX(prod_est,$G17+$H17-1,MATCH(BZ$14,$BP$14:$DP$14,0))</f>
        <v>0.45347105192165971</v>
      </c>
      <c r="CA17" s="8" cm="1">
        <f t="array" ref="CA17">U17*INDEX(prod_est,$G17+$H17-1,MATCH(CA$14,$BP$14:$DP$14,0))</f>
        <v>0.45465046313766566</v>
      </c>
      <c r="CB17" s="8" cm="1">
        <f t="array" ref="CB17">V17*INDEX(prod_est,$G17+$H17-1,MATCH(CB$14,$BP$14:$DP$14,0))</f>
        <v>0.4558329418280137</v>
      </c>
      <c r="CC17" s="8" cm="1">
        <f t="array" ref="CC17">W17*INDEX(prod_est,$G17+$H17-1,MATCH(CC$14,$BP$14:$DP$14,0))</f>
        <v>0.45566770238660148</v>
      </c>
      <c r="CD17" s="8" cm="1">
        <f t="array" ref="CD17">X17*INDEX(prod_est,$G17+$H17-1,MATCH(CD$14,$BP$14:$DP$14,0))</f>
        <v>0.45685282676596195</v>
      </c>
      <c r="CE17" s="8" cm="1">
        <f t="array" ref="CE17">Y17*INDEX(prod_est,$G17+$H17-1,MATCH(CE$14,$BP$14:$DP$14,0))</f>
        <v>0.4580410334787578</v>
      </c>
      <c r="CF17" s="8" cm="1">
        <f t="array" ref="CF17">Z17*INDEX(prod_est,$G17+$H17-1,MATCH(CF$14,$BP$14:$DP$14,0))</f>
        <v>0.45923233054168361</v>
      </c>
      <c r="CG17" s="8" cm="1">
        <f t="array" ref="CG17">AA17*INDEX(prod_est,$G17+$H17-1,MATCH(CG$14,$BP$14:$DP$14,0))</f>
        <v>0.46042672599228263</v>
      </c>
      <c r="CH17" s="8" cm="1">
        <f t="array" ref="CH17">AB17*INDEX(prod_est,$G17+$H17-1,MATCH(CH$14,$BP$14:$DP$14,0))</f>
        <v>0.46162422788900409</v>
      </c>
      <c r="CI17" s="8" cm="1">
        <f t="array" ref="CI17">AC17*INDEX(prod_est,$G17+$H17-1,MATCH(CI$14,$BP$14:$DP$14,0))</f>
        <v>0.4628248443112552</v>
      </c>
      <c r="CJ17" s="8" cm="1">
        <f t="array" ref="CJ17">AD17*INDEX(prod_est,$G17+$H17-1,MATCH(CJ$14,$BP$14:$DP$14,0))</f>
        <v>0.46402858335945635</v>
      </c>
      <c r="CK17" s="8" cm="1">
        <f t="array" ref="CK17">AE17*INDEX(prod_est,$G17+$H17-1,MATCH(CK$14,$BP$14:$DP$14,0))</f>
        <v>0.46523545315509734</v>
      </c>
      <c r="CL17" s="8" cm="1">
        <f t="array" ref="CL17">AF17*INDEX(prod_est,$G17+$H17-1,MATCH(CL$14,$BP$14:$DP$14,0))</f>
        <v>0.46644546184078955</v>
      </c>
      <c r="CM17" s="8" cm="1">
        <f t="array" ref="CM17">AG17*INDEX(prod_est,$G17+$H17-1,MATCH(CM$14,$BP$14:$DP$14,0))</f>
        <v>0.46765861758032118</v>
      </c>
      <c r="CN17" s="8" cm="1">
        <f t="array" ref="CN17">AH17*INDEX(prod_est,$G17+$H17-1,MATCH(CN$14,$BP$14:$DP$14,0))</f>
        <v>0.46887492855871588</v>
      </c>
      <c r="CO17" s="8" cm="1">
        <f t="array" ref="CO17">AI17*INDEX(prod_est,$G17+$H17-1,MATCH(CO$14,$BP$14:$DP$14,0))</f>
        <v>0.47009440298228211</v>
      </c>
      <c r="CP17" s="8" cm="1">
        <f t="array" ref="CP17">AJ17*INDEX(prod_est,$G17+$H17-1,MATCH(CP$14,$BP$14:$DP$14,0))</f>
        <v>0.471317049078675</v>
      </c>
      <c r="CQ17" s="8" cm="1">
        <f t="array" ref="CQ17">AK17*INDEX(prod_est,$G17+$H17-1,MATCH(CQ$14,$BP$14:$DP$14,0))</f>
        <v>0.47254287509694648</v>
      </c>
      <c r="CR17" s="8" cm="1">
        <f t="array" ref="CR17">AL17*INDEX(prod_est,$G17+$H17-1,MATCH(CR$14,$BP$14:$DP$14,0))</f>
        <v>0.47377188930760344</v>
      </c>
      <c r="CS17" s="8" cm="1">
        <f t="array" ref="CS17">AM17*INDEX(prod_est,$G17+$H17-1,MATCH(CS$14,$BP$14:$DP$14,0))</f>
        <v>0.47500410000266313</v>
      </c>
      <c r="CT17" s="8" cm="1">
        <f t="array" ref="CT17">AN17*INDEX(prod_est,$G17+$H17-1,MATCH(CT$14,$BP$14:$DP$14,0))</f>
        <v>0.47623951549571003</v>
      </c>
      <c r="CU17" s="8" cm="1">
        <f t="array" ref="CU17">AO17*INDEX(prod_est,$G17+$H17-1,MATCH(CU$14,$BP$14:$DP$14,0))</f>
        <v>0.477478144121949</v>
      </c>
      <c r="CV17" s="8" cm="1">
        <f t="array" ref="CV17">AP17*INDEX(prod_est,$G17+$H17-1,MATCH(CV$14,$BP$14:$DP$14,0))</f>
        <v>0.47871999423826661</v>
      </c>
      <c r="CW17" cm="1">
        <f t="array" ref="CW17">AQ17*INDEX(prod_est,$G17+$H17-1,MATCH(CW$14,$BP$14:$DP$14,0))</f>
        <v>0.47287199430865151</v>
      </c>
      <c r="CX17" cm="1">
        <f t="array" ref="CX17">AR17*INDEX(prod_est,$G17+$H17-1,MATCH(CX$14,$BP$14:$DP$14,0))</f>
        <v>0.46709543301454015</v>
      </c>
      <c r="CY17" cm="1">
        <f t="array" ref="CY17">AS17*INDEX(prod_est,$G17+$H17-1,MATCH(CY$14,$BP$14:$DP$14,0))</f>
        <v>0.46138943766805568</v>
      </c>
      <c r="CZ17" cm="1">
        <f t="array" ref="CZ17">AT17*INDEX(prod_est,$G17+$H17-1,MATCH(CZ$14,$BP$14:$DP$14,0))</f>
        <v>0.45575314624199709</v>
      </c>
      <c r="DA17" cm="1">
        <f t="array" ref="DA17">AU17*INDEX(prod_est,$G17+$H17-1,MATCH(DA$14,$BP$14:$DP$14,0))</f>
        <v>0.45018570723960905</v>
      </c>
      <c r="DB17" cm="1">
        <f t="array" ref="DB17">AV17*INDEX(prod_est,$G17+$H17-1,MATCH(DB$14,$BP$14:$DP$14,0))</f>
        <v>0.44468627956594337</v>
      </c>
      <c r="DC17" cm="1">
        <f t="array" ref="DC17">AW17*INDEX(prod_est,$G17+$H17-1,MATCH(DC$14,$BP$14:$DP$14,0))</f>
        <v>0.43925403240079125</v>
      </c>
      <c r="DD17" cm="1">
        <f t="array" ref="DD17">AX17*INDEX(prod_est,$G17+$H17-1,MATCH(DD$14,$BP$14:$DP$14,0))</f>
        <v>0.43388814507316792</v>
      </c>
      <c r="DE17" cm="1">
        <f t="array" ref="DE17">AY17*INDEX(prod_est,$G17+$H17-1,MATCH(DE$14,$BP$14:$DP$14,0))</f>
        <v>0.42858780693733095</v>
      </c>
      <c r="DF17" cm="1">
        <f t="array" ref="DF17">AZ17*INDEX(prod_est,$G17+$H17-1,MATCH(DF$14,$BP$14:$DP$14,0))</f>
        <v>0.42335221725031241</v>
      </c>
      <c r="DG17" cm="1">
        <f t="array" ref="DG17">BA17*INDEX(prod_est,$G17+$H17-1,MATCH(DG$14,$BP$14:$DP$14,0))</f>
        <v>0.4181805850509478</v>
      </c>
      <c r="DH17" cm="1">
        <f t="array" ref="DH17">BB17*INDEX(prod_est,$G17+$H17-1,MATCH(DH$14,$BP$14:$DP$14,0))</f>
        <v>0.41307212904038221</v>
      </c>
      <c r="DI17" cm="1">
        <f t="array" ref="DI17">BC17*INDEX(prod_est,$G17+$H17-1,MATCH(DI$14,$BP$14:$DP$14,0))</f>
        <v>0.40802607746403663</v>
      </c>
      <c r="DJ17" cm="1">
        <f t="array" ref="DJ17">BD17*INDEX(prod_est,$G17+$H17-1,MATCH(DJ$14,$BP$14:$DP$14,0))</f>
        <v>0.40304166799501573</v>
      </c>
      <c r="DK17" cm="1">
        <f t="array" ref="DK17">BE17*INDEX(prod_est,$G17+$H17-1,MATCH(DK$14,$BP$14:$DP$14,0))</f>
        <v>0.39811814761894021</v>
      </c>
      <c r="DL17" cm="1">
        <f t="array" ref="DL17">BF17*INDEX(prod_est,$G17+$H17-1,MATCH(DL$14,$BP$14:$DP$14,0))</f>
        <v>0.39325477252018615</v>
      </c>
      <c r="DM17" cm="1">
        <f t="array" ref="DM17">BG17*INDEX(prod_est,$G17+$H17-1,MATCH(DM$14,$BP$14:$DP$14,0))</f>
        <v>0.38845080796951348</v>
      </c>
      <c r="DN17" cm="1">
        <f t="array" ref="DN17">BH17*INDEX(prod_est,$G17+$H17-1,MATCH(DN$14,$BP$14:$DP$14,0))</f>
        <v>0.38370552821306775</v>
      </c>
      <c r="DO17" cm="1">
        <f t="array" ref="DO17">BI17*INDEX(prod_est,$G17+$H17-1,MATCH(DO$14,$BP$14:$DP$14,0))</f>
        <v>0.37901821636273764</v>
      </c>
      <c r="DP17" cm="1">
        <f t="array" ref="DP17">BJ17*INDEX(prod_est,$G17+$H17-1,MATCH(DP$14,$BP$14:$DP$14,0))</f>
        <v>0.37438816428785193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ref="M18:AP18" si="13">L18*(1-$F$4)</f>
        <v>6.0067870595917771E-5</v>
      </c>
      <c r="N18" s="42">
        <f t="shared" si="13"/>
        <v>5.9334086949433552E-5</v>
      </c>
      <c r="O18" s="42">
        <f t="shared" si="13"/>
        <v>5.8609267137267176E-5</v>
      </c>
      <c r="P18" s="42">
        <f t="shared" si="13"/>
        <v>5.7893301658033516E-5</v>
      </c>
      <c r="Q18" s="42">
        <f t="shared" si="13"/>
        <v>5.7186082348006402E-5</v>
      </c>
      <c r="R18" s="42">
        <f t="shared" si="13"/>
        <v>5.6487502364777913E-5</v>
      </c>
      <c r="S18" s="42">
        <f t="shared" si="13"/>
        <v>5.5797456171117273E-5</v>
      </c>
      <c r="T18" s="42">
        <f t="shared" si="13"/>
        <v>5.5115839519026918E-5</v>
      </c>
      <c r="U18" s="42">
        <f t="shared" si="13"/>
        <v>5.444254943399335E-5</v>
      </c>
      <c r="V18" s="42">
        <f t="shared" si="13"/>
        <v>5.3777484199430364E-5</v>
      </c>
      <c r="W18" s="42">
        <f t="shared" si="13"/>
        <v>5.3120543341312324E-5</v>
      </c>
      <c r="X18" s="42">
        <f t="shared" si="13"/>
        <v>5.2471627612995157E-5</v>
      </c>
      <c r="Y18" s="42">
        <f t="shared" si="13"/>
        <v>5.1830638980222775E-5</v>
      </c>
      <c r="Z18" s="42">
        <f t="shared" si="13"/>
        <v>5.1197480606316644E-5</v>
      </c>
      <c r="AA18" s="42">
        <f t="shared" si="13"/>
        <v>5.0572056837546296E-5</v>
      </c>
      <c r="AB18" s="42">
        <f t="shared" si="13"/>
        <v>4.9954273188678544E-5</v>
      </c>
      <c r="AC18" s="42">
        <f t="shared" si="13"/>
        <v>4.9344036328703209E-5</v>
      </c>
      <c r="AD18" s="42">
        <f t="shared" si="13"/>
        <v>4.8741254066733255E-5</v>
      </c>
      <c r="AE18" s="42">
        <f t="shared" si="13"/>
        <v>4.8145835338077139E-5</v>
      </c>
      <c r="AF18" s="42">
        <f t="shared" si="13"/>
        <v>4.7557690190481311E-5</v>
      </c>
      <c r="AG18" s="42">
        <f t="shared" si="13"/>
        <v>4.6976729770540769E-5</v>
      </c>
      <c r="AH18" s="42">
        <f t="shared" si="13"/>
        <v>4.6402866310275639E-5</v>
      </c>
      <c r="AI18" s="42">
        <f t="shared" si="13"/>
        <v>4.5836013113871703E-5</v>
      </c>
      <c r="AJ18" s="42">
        <f t="shared" si="13"/>
        <v>4.5276084544582928E-5</v>
      </c>
      <c r="AK18" s="42">
        <f t="shared" si="13"/>
        <v>4.4722996011793986E-5</v>
      </c>
      <c r="AL18" s="42">
        <f t="shared" si="13"/>
        <v>4.4176663958240823E-5</v>
      </c>
      <c r="AM18" s="42">
        <f t="shared" si="13"/>
        <v>4.3637005847387315E-5</v>
      </c>
      <c r="AN18" s="42">
        <f t="shared" si="13"/>
        <v>4.3103940150956161E-5</v>
      </c>
      <c r="AO18" s="42">
        <f t="shared" si="13"/>
        <v>4.2577386336612091E-5</v>
      </c>
      <c r="AP18" s="42">
        <f t="shared" si="13"/>
        <v>4.2057264855795526E-5</v>
      </c>
      <c r="AQ18" s="42">
        <f t="shared" ref="AQ18:BJ18" si="14">AP18*(1-$F$4)</f>
        <v>4.1543497131704839E-5</v>
      </c>
      <c r="AR18" s="42">
        <f t="shared" si="14"/>
        <v>4.1036005547425493E-5</v>
      </c>
      <c r="AS18" s="42">
        <f t="shared" si="14"/>
        <v>4.0534713434204104E-5</v>
      </c>
      <c r="AT18" s="42">
        <f t="shared" si="14"/>
        <v>4.0039545059865814E-5</v>
      </c>
      <c r="AU18" s="42">
        <f t="shared" si="14"/>
        <v>3.9550425617373132E-5</v>
      </c>
      <c r="AV18" s="42">
        <f t="shared" si="14"/>
        <v>3.9067281213524537E-5</v>
      </c>
      <c r="AW18" s="42">
        <f t="shared" si="14"/>
        <v>3.8590038857791139E-5</v>
      </c>
      <c r="AX18" s="42">
        <f t="shared" si="14"/>
        <v>3.8118626451289711E-5</v>
      </c>
      <c r="AY18" s="42">
        <f t="shared" si="14"/>
        <v>3.765297277589043E-5</v>
      </c>
      <c r="AZ18" s="42">
        <f t="shared" si="14"/>
        <v>3.7193007483457675E-5</v>
      </c>
      <c r="BA18" s="42">
        <f t="shared" si="14"/>
        <v>3.6738661085222256E-5</v>
      </c>
      <c r="BB18" s="42">
        <f t="shared" si="14"/>
        <v>3.6289864941283463E-5</v>
      </c>
      <c r="BC18" s="42">
        <f t="shared" si="14"/>
        <v>3.5846551250239373E-5</v>
      </c>
      <c r="BD18" s="42">
        <f t="shared" si="14"/>
        <v>3.5408653038943834E-5</v>
      </c>
      <c r="BE18" s="42">
        <f t="shared" si="14"/>
        <v>3.4976104152388555E-5</v>
      </c>
      <c r="BF18" s="42">
        <f t="shared" si="14"/>
        <v>3.4548839243708811E-5</v>
      </c>
      <c r="BG18" s="42">
        <f t="shared" si="14"/>
        <v>3.4126793764311229E-5</v>
      </c>
      <c r="BH18" s="42">
        <f t="shared" si="14"/>
        <v>3.37099039541222E-5</v>
      </c>
      <c r="BI18" s="42">
        <f t="shared" si="14"/>
        <v>3.329810683195537E-5</v>
      </c>
      <c r="BJ18" s="42">
        <f t="shared" si="14"/>
        <v>3.2891340185996825E-5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3.3908121817558468</v>
      </c>
      <c r="BT18" s="8" cm="1">
        <f t="array" ref="BT18">N18*INDEX(prod_est,$G18+$H18-1,MATCH(BT$14,$BP$14:$DP$14,0))</f>
        <v>3.4385582579433791</v>
      </c>
      <c r="BU18" s="8" cm="1">
        <f t="array" ref="BU18">O18*INDEX(prod_est,$G18+$H18-1,MATCH(BU$14,$BP$14:$DP$14,0))</f>
        <v>3.4865297581921766</v>
      </c>
      <c r="BV18" s="8" cm="1">
        <f t="array" ref="BV18">P18*INDEX(prod_est,$G18+$H18-1,MATCH(BV$14,$BP$14:$DP$14,0))</f>
        <v>3.5347275321164817</v>
      </c>
      <c r="BW18" s="8" cm="1">
        <f t="array" ref="BW18">Q18*INDEX(prod_est,$G18+$H18-1,MATCH(BW$14,$BP$14:$DP$14,0))</f>
        <v>3.5831524322251309</v>
      </c>
      <c r="BX18" s="8" cm="1">
        <f t="array" ref="BX18">R18*INDEX(prod_est,$G18+$H18-1,MATCH(BX$14,$BP$14:$DP$14,0))</f>
        <v>3.6318053139308266</v>
      </c>
      <c r="BY18" s="8" cm="1">
        <f t="array" ref="BY18">S18*INDEX(prod_est,$G18+$H18-1,MATCH(BY$14,$BP$14:$DP$14,0))</f>
        <v>3.6806870355595178</v>
      </c>
      <c r="BZ18" s="8" cm="1">
        <f t="array" ref="BZ18">T18*INDEX(prod_est,$G18+$H18-1,MATCH(BZ$14,$BP$14:$DP$14,0))</f>
        <v>3.6902599588011533</v>
      </c>
      <c r="CA18" s="8" cm="1">
        <f t="array" ref="CA18">U18*INDEX(prod_est,$G18+$H18-1,MATCH(CA$14,$BP$14:$DP$14,0))</f>
        <v>3.6998577798019512</v>
      </c>
      <c r="CB18" s="8" cm="1">
        <f t="array" ref="CB18">V18*INDEX(prod_est,$G18+$H18-1,MATCH(CB$14,$BP$14:$DP$14,0))</f>
        <v>3.7094805633173169</v>
      </c>
      <c r="CC18" s="8" cm="1">
        <f t="array" ref="CC18">W18*INDEX(prod_est,$G18+$H18-1,MATCH(CC$14,$BP$14:$DP$14,0))</f>
        <v>3.7081358766131176</v>
      </c>
      <c r="CD18" s="8" cm="1">
        <f t="array" ref="CD18">X18*INDEX(prod_est,$G18+$H18-1,MATCH(CD$14,$BP$14:$DP$14,0))</f>
        <v>3.7177801902353873</v>
      </c>
      <c r="CE18" s="8" cm="1">
        <f t="array" ref="CE18">Y18*INDEX(prod_est,$G18+$H18-1,MATCH(CE$14,$BP$14:$DP$14,0))</f>
        <v>3.727449587292659</v>
      </c>
      <c r="CF18" s="8" cm="1">
        <f t="array" ref="CF18">Z18*INDEX(prod_est,$G18+$H18-1,MATCH(CF$14,$BP$14:$DP$14,0))</f>
        <v>3.7371441330232478</v>
      </c>
      <c r="CG18" s="8" cm="1">
        <f t="array" ref="CG18">AA18*INDEX(prod_est,$G18+$H18-1,MATCH(CG$14,$BP$14:$DP$14,0))</f>
        <v>3.7468638928351288</v>
      </c>
      <c r="CH18" s="8" cm="1">
        <f t="array" ref="CH18">AB18*INDEX(prod_est,$G18+$H18-1,MATCH(CH$14,$BP$14:$DP$14,0))</f>
        <v>3.7566089323064094</v>
      </c>
      <c r="CI18" s="8" cm="1">
        <f t="array" ref="CI18">AC18*INDEX(prod_est,$G18+$H18-1,MATCH(CI$14,$BP$14:$DP$14,0))</f>
        <v>3.7663793171857458</v>
      </c>
      <c r="CJ18" s="8" cm="1">
        <f t="array" ref="CJ18">AD18*INDEX(prod_est,$G18+$H18-1,MATCH(CJ$14,$BP$14:$DP$14,0))</f>
        <v>3.7761751133927977</v>
      </c>
      <c r="CK18" s="8" cm="1">
        <f t="array" ref="CK18">AE18*INDEX(prod_est,$G18+$H18-1,MATCH(CK$14,$BP$14:$DP$14,0))</f>
        <v>3.7859963870186824</v>
      </c>
      <c r="CL18" s="8" cm="1">
        <f t="array" ref="CL18">AF18*INDEX(prod_est,$G18+$H18-1,MATCH(CL$14,$BP$14:$DP$14,0))</f>
        <v>3.7958432043264017</v>
      </c>
      <c r="CM18" s="8" cm="1">
        <f t="array" ref="CM18">AG18*INDEX(prod_est,$G18+$H18-1,MATCH(CM$14,$BP$14:$DP$14,0))</f>
        <v>3.805715631751287</v>
      </c>
      <c r="CN18" s="8" cm="1">
        <f t="array" ref="CN18">AH18*INDEX(prod_est,$G18+$H18-1,MATCH(CN$14,$BP$14:$DP$14,0))</f>
        <v>3.8156137359014846</v>
      </c>
      <c r="CO18" s="8" cm="1">
        <f t="array" ref="CO18">AI18*INDEX(prod_est,$G18+$H18-1,MATCH(CO$14,$BP$14:$DP$14,0))</f>
        <v>3.8255375835583489</v>
      </c>
      <c r="CP18" s="8" cm="1">
        <f t="array" ref="CP18">AJ18*INDEX(prod_est,$G18+$H18-1,MATCH(CP$14,$BP$14:$DP$14,0))</f>
        <v>3.8354872416769505</v>
      </c>
      <c r="CQ18" s="8" cm="1">
        <f t="array" ref="CQ18">AK18*INDEX(prod_est,$G18+$H18-1,MATCH(CQ$14,$BP$14:$DP$14,0))</f>
        <v>3.8454627773864831</v>
      </c>
      <c r="CR18" s="8" cm="1">
        <f t="array" ref="CR18">AL18*INDEX(prod_est,$G18+$H18-1,MATCH(CR$14,$BP$14:$DP$14,0))</f>
        <v>3.8554642579907368</v>
      </c>
      <c r="CS18" s="8" cm="1">
        <f t="array" ref="CS18">AM18*INDEX(prod_est,$G18+$H18-1,MATCH(CS$14,$BP$14:$DP$14,0))</f>
        <v>3.8654917509685487</v>
      </c>
      <c r="CT18" s="8" cm="1">
        <f t="array" ref="CT18">AN18*INDEX(prod_est,$G18+$H18-1,MATCH(CT$14,$BP$14:$DP$14,0))</f>
        <v>3.875545323974265</v>
      </c>
      <c r="CU18" s="8" cm="1">
        <f t="array" ref="CU18">AO18*INDEX(prod_est,$G18+$H18-1,MATCH(CU$14,$BP$14:$DP$14,0))</f>
        <v>3.8856250448381768</v>
      </c>
      <c r="CV18" s="8" cm="1">
        <f t="array" ref="CV18">AP18*INDEX(prod_est,$G18+$H18-1,MATCH(CV$14,$BP$14:$DP$14,0))</f>
        <v>3.8957309815670143</v>
      </c>
      <c r="CW18" cm="1">
        <f t="array" ref="CW18">AQ18*INDEX(prod_est,$G18+$H18-1,MATCH(CW$14,$BP$14:$DP$14,0))</f>
        <v>3.8481410860535532</v>
      </c>
      <c r="CX18" cm="1">
        <f t="array" ref="CX18">AR18*INDEX(prod_est,$G18+$H18-1,MATCH(CX$14,$BP$14:$DP$14,0))</f>
        <v>3.8011325443773312</v>
      </c>
      <c r="CY18" cm="1">
        <f t="array" ref="CY18">AS18*INDEX(prod_est,$G18+$H18-1,MATCH(CY$14,$BP$14:$DP$14,0))</f>
        <v>3.7546982547727219</v>
      </c>
      <c r="CZ18" cm="1">
        <f t="array" ref="CZ18">AT18*INDEX(prod_est,$G18+$H18-1,MATCH(CZ$14,$BP$14:$DP$14,0))</f>
        <v>3.7088312022286232</v>
      </c>
      <c r="DA18" cm="1">
        <f t="array" ref="DA18">AU18*INDEX(prod_est,$G18+$H18-1,MATCH(DA$14,$BP$14:$DP$14,0))</f>
        <v>3.6635244574286707</v>
      </c>
      <c r="DB18" cm="1">
        <f t="array" ref="DB18">AV18*INDEX(prod_est,$G18+$H18-1,MATCH(DB$14,$BP$14:$DP$14,0))</f>
        <v>3.6187711757043997</v>
      </c>
      <c r="DC18" cm="1">
        <f t="array" ref="DC18">AW18*INDEX(prod_est,$G18+$H18-1,MATCH(DC$14,$BP$14:$DP$14,0))</f>
        <v>3.5745645960011925</v>
      </c>
      <c r="DD18" cm="1">
        <f t="array" ref="DD18">AX18*INDEX(prod_est,$G18+$H18-1,MATCH(DD$14,$BP$14:$DP$14,0))</f>
        <v>3.5308980398568597</v>
      </c>
      <c r="DE18" cm="1">
        <f t="array" ref="DE18">AY18*INDEX(prod_est,$G18+$H18-1,MATCH(DE$14,$BP$14:$DP$14,0))</f>
        <v>3.4877649103926989</v>
      </c>
      <c r="DF18" cm="1">
        <f t="array" ref="DF18">AZ18*INDEX(prod_est,$G18+$H18-1,MATCH(DF$14,$BP$14:$DP$14,0))</f>
        <v>3.4451586913168786</v>
      </c>
      <c r="DG18" cm="1">
        <f t="array" ref="DG18">BA18*INDEX(prod_est,$G18+$H18-1,MATCH(DG$14,$BP$14:$DP$14,0))</f>
        <v>3.4030729459399964</v>
      </c>
      <c r="DH18" cm="1">
        <f t="array" ref="DH18">BB18*INDEX(prod_est,$G18+$H18-1,MATCH(DH$14,$BP$14:$DP$14,0))</f>
        <v>3.3615013162026615</v>
      </c>
      <c r="DI18" cm="1">
        <f t="array" ref="DI18">BC18*INDEX(prod_est,$G18+$H18-1,MATCH(DI$14,$BP$14:$DP$14,0))</f>
        <v>3.3204375217149584</v>
      </c>
      <c r="DJ18" cm="1">
        <f t="array" ref="DJ18">BD18*INDEX(prod_est,$G18+$H18-1,MATCH(DJ$14,$BP$14:$DP$14,0))</f>
        <v>3.2798753588076446</v>
      </c>
      <c r="DK18" cm="1">
        <f t="array" ref="DK18">BE18*INDEX(prod_est,$G18+$H18-1,MATCH(DK$14,$BP$14:$DP$14,0))</f>
        <v>3.239808699594938</v>
      </c>
      <c r="DL18" cm="1">
        <f t="array" ref="DL18">BF18*INDEX(prod_est,$G18+$H18-1,MATCH(DL$14,$BP$14:$DP$14,0))</f>
        <v>3.2002314910487497</v>
      </c>
      <c r="DM18" cm="1">
        <f t="array" ref="DM18">BG18*INDEX(prod_est,$G18+$H18-1,MATCH(DM$14,$BP$14:$DP$14,0))</f>
        <v>3.1611377540842338</v>
      </c>
      <c r="DN18" cm="1">
        <f t="array" ref="DN18">BH18*INDEX(prod_est,$G18+$H18-1,MATCH(DN$14,$BP$14:$DP$14,0))</f>
        <v>3.1225215826565003</v>
      </c>
      <c r="DO18" cm="1">
        <f t="array" ref="DO18">BI18*INDEX(prod_est,$G18+$H18-1,MATCH(DO$14,$BP$14:$DP$14,0))</f>
        <v>3.0843771428683668</v>
      </c>
      <c r="DP18" cm="1">
        <f t="array" ref="DP18">BJ18*INDEX(prod_est,$G18+$H18-1,MATCH(DP$14,$BP$14:$DP$14,0))</f>
        <v>3.046698672089009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ref="M19:AP19" si="15">L19*(1-$F$4)</f>
        <v>2.1576978398915506E-7</v>
      </c>
      <c r="N19" s="42">
        <f t="shared" si="15"/>
        <v>2.1313395992337845E-7</v>
      </c>
      <c r="O19" s="42">
        <f t="shared" si="15"/>
        <v>2.10530334844769E-7</v>
      </c>
      <c r="P19" s="42">
        <f t="shared" si="15"/>
        <v>2.0795851541342665E-7</v>
      </c>
      <c r="Q19" s="42">
        <f t="shared" si="15"/>
        <v>2.054181130944558E-7</v>
      </c>
      <c r="R19" s="42">
        <f t="shared" si="15"/>
        <v>2.0290874409926785E-7</v>
      </c>
      <c r="S19" s="42">
        <f t="shared" si="15"/>
        <v>2.0043002932760066E-7</v>
      </c>
      <c r="T19" s="42">
        <f t="shared" si="15"/>
        <v>1.9798159431024645E-7</v>
      </c>
      <c r="U19" s="42">
        <f t="shared" si="15"/>
        <v>1.9556306915247925E-7</v>
      </c>
      <c r="V19" s="42">
        <f t="shared" si="15"/>
        <v>1.931740884781734E-7</v>
      </c>
      <c r="W19" s="42">
        <f t="shared" si="15"/>
        <v>1.9081429137460479E-7</v>
      </c>
      <c r="X19" s="42">
        <f t="shared" si="15"/>
        <v>1.884833213379264E-7</v>
      </c>
      <c r="Y19" s="42">
        <f t="shared" si="15"/>
        <v>1.8618082621930969E-7</v>
      </c>
      <c r="Z19" s="42">
        <f t="shared" si="15"/>
        <v>1.8390645817174427E-7</v>
      </c>
      <c r="AA19" s="42">
        <f t="shared" si="15"/>
        <v>1.8165987359748716E-7</v>
      </c>
      <c r="AB19" s="42">
        <f t="shared" si="15"/>
        <v>1.7944073309615421E-7</v>
      </c>
      <c r="AC19" s="42">
        <f t="shared" si="15"/>
        <v>1.7724870141344552E-7</v>
      </c>
      <c r="AD19" s="42">
        <f t="shared" si="15"/>
        <v>1.7508344739049718E-7</v>
      </c>
      <c r="AE19" s="42">
        <f t="shared" si="15"/>
        <v>1.729446439138519E-7</v>
      </c>
      <c r="AF19" s="42">
        <f t="shared" si="15"/>
        <v>1.7083196786604065E-7</v>
      </c>
      <c r="AG19" s="42">
        <f t="shared" si="15"/>
        <v>1.6874510007676798E-7</v>
      </c>
      <c r="AH19" s="42">
        <f t="shared" si="15"/>
        <v>1.6668372527469384E-7</v>
      </c>
      <c r="AI19" s="42">
        <f t="shared" si="15"/>
        <v>1.6464753203980412E-7</v>
      </c>
      <c r="AJ19" s="42">
        <f t="shared" si="15"/>
        <v>1.6263621275636334E-7</v>
      </c>
      <c r="AK19" s="42">
        <f t="shared" si="15"/>
        <v>1.6064946356644186E-7</v>
      </c>
      <c r="AL19" s="42">
        <f t="shared" si="15"/>
        <v>1.586869843240109E-7</v>
      </c>
      <c r="AM19" s="42">
        <f t="shared" si="15"/>
        <v>1.5674847854959826E-7</v>
      </c>
      <c r="AN19" s="42">
        <f t="shared" si="15"/>
        <v>1.5483365338549807E-7</v>
      </c>
      <c r="AO19" s="42">
        <f t="shared" si="15"/>
        <v>1.529422195515275E-7</v>
      </c>
      <c r="AP19" s="42">
        <f t="shared" si="15"/>
        <v>1.5107389130132418E-7</v>
      </c>
      <c r="AQ19" s="42">
        <f t="shared" ref="AQ19:BJ19" si="16">AP19*(1-$F$4)</f>
        <v>1.4922838637917733E-7</v>
      </c>
      <c r="AR19" s="42">
        <f t="shared" si="16"/>
        <v>1.4740542597738626E-7</v>
      </c>
      <c r="AS19" s="42">
        <f t="shared" si="16"/>
        <v>1.4560473469413977E-7</v>
      </c>
      <c r="AT19" s="42">
        <f t="shared" si="16"/>
        <v>1.4382604049191022E-7</v>
      </c>
      <c r="AU19" s="42">
        <f t="shared" si="16"/>
        <v>1.4206907465635564E-7</v>
      </c>
      <c r="AV19" s="42">
        <f t="shared" si="16"/>
        <v>1.4033357175572404E-7</v>
      </c>
      <c r="AW19" s="42">
        <f t="shared" si="16"/>
        <v>1.3861926960075354E-7</v>
      </c>
      <c r="AX19" s="42">
        <f t="shared" si="16"/>
        <v>1.3692590920506253E-7</v>
      </c>
      <c r="AY19" s="42">
        <f t="shared" si="16"/>
        <v>1.3525323474602342E-7</v>
      </c>
      <c r="AZ19" s="42">
        <f t="shared" si="16"/>
        <v>1.3360099352611462E-7</v>
      </c>
      <c r="BA19" s="42">
        <f t="shared" si="16"/>
        <v>1.3196893593474446E-7</v>
      </c>
      <c r="BB19" s="42">
        <f t="shared" si="16"/>
        <v>1.3035681541054162E-7</v>
      </c>
      <c r="BC19" s="42">
        <f t="shared" si="16"/>
        <v>1.2876438840410603E-7</v>
      </c>
      <c r="BD19" s="42">
        <f t="shared" si="16"/>
        <v>1.2719141434121495E-7</v>
      </c>
      <c r="BE19" s="42">
        <f t="shared" si="16"/>
        <v>1.2563765558647851E-7</v>
      </c>
      <c r="BF19" s="42">
        <f t="shared" si="16"/>
        <v>1.2410287740743914E-7</v>
      </c>
      <c r="BG19" s="42">
        <f t="shared" si="16"/>
        <v>1.2258684793910962E-7</v>
      </c>
      <c r="BH19" s="42">
        <f t="shared" si="16"/>
        <v>1.2108933814894435E-7</v>
      </c>
      <c r="BI19" s="42">
        <f t="shared" si="16"/>
        <v>1.196101218022385E-7</v>
      </c>
      <c r="BJ19" s="42">
        <f t="shared" si="16"/>
        <v>1.1814897542794979E-7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1.2180135649006621E-2</v>
      </c>
      <c r="BT19" s="8" cm="1">
        <f t="array" ref="BT19">N19*INDEX(prod_est,$G19+$H19-1,MATCH(BT$14,$BP$14:$DP$14,0))</f>
        <v>1.2351644318168828E-2</v>
      </c>
      <c r="BU19" s="8" cm="1">
        <f t="array" ref="BU19">O19*INDEX(prod_est,$G19+$H19-1,MATCH(BU$14,$BP$14:$DP$14,0))</f>
        <v>1.252396273304905E-2</v>
      </c>
      <c r="BV19" s="8" cm="1">
        <f t="array" ref="BV19">P19*INDEX(prod_est,$G19+$H19-1,MATCH(BV$14,$BP$14:$DP$14,0))</f>
        <v>1.2697093945546405E-2</v>
      </c>
      <c r="BW19" s="8" cm="1">
        <f t="array" ref="BW19">Q19*INDEX(prod_est,$G19+$H19-1,MATCH(BW$14,$BP$14:$DP$14,0))</f>
        <v>1.2871041017957684E-2</v>
      </c>
      <c r="BX19" s="8" cm="1">
        <f t="array" ref="BX19">R19*INDEX(prod_est,$G19+$H19-1,MATCH(BX$14,$BP$14:$DP$14,0))</f>
        <v>1.3045807023010664E-2</v>
      </c>
      <c r="BY19" s="8" cm="1">
        <f t="array" ref="BY19">S19*INDEX(prod_est,$G19+$H19-1,MATCH(BY$14,$BP$14:$DP$14,0))</f>
        <v>1.3221395043897783E-2</v>
      </c>
      <c r="BZ19" s="8" cm="1">
        <f t="array" ref="BZ19">T19*INDEX(prod_est,$G19+$H19-1,MATCH(BZ$14,$BP$14:$DP$14,0))</f>
        <v>1.325578193924634E-2</v>
      </c>
      <c r="CA19" s="8" cm="1">
        <f t="array" ref="CA19">U19*INDEX(prod_est,$G19+$H19-1,MATCH(CA$14,$BP$14:$DP$14,0))</f>
        <v>1.3290258269829791E-2</v>
      </c>
      <c r="CB19" s="8" cm="1">
        <f t="array" ref="CB19">V19*INDEX(prod_est,$G19+$H19-1,MATCH(CB$14,$BP$14:$DP$14,0))</f>
        <v>1.332482426825601E-2</v>
      </c>
      <c r="CC19" s="8" cm="1">
        <f t="array" ref="CC19">W19*INDEX(prod_est,$G19+$H19-1,MATCH(CC$14,$BP$14:$DP$14,0))</f>
        <v>1.3319994019458778E-2</v>
      </c>
      <c r="CD19" s="8" cm="1">
        <f t="array" ref="CD19">X19*INDEX(prod_est,$G19+$H19-1,MATCH(CD$14,$BP$14:$DP$14,0))</f>
        <v>1.3354637356176998E-2</v>
      </c>
      <c r="CE19" s="8" cm="1">
        <f t="array" ref="CE19">Y19*INDEX(prod_est,$G19+$H19-1,MATCH(CE$14,$BP$14:$DP$14,0))</f>
        <v>1.3389370795096252E-2</v>
      </c>
      <c r="CF19" s="8" cm="1">
        <f t="array" ref="CF19">Z19*INDEX(prod_est,$G19+$H19-1,MATCH(CF$14,$BP$14:$DP$14,0))</f>
        <v>1.3424194570559074E-2</v>
      </c>
      <c r="CG19" s="8" cm="1">
        <f t="array" ref="CG19">AA19*INDEX(prod_est,$G19+$H19-1,MATCH(CG$14,$BP$14:$DP$14,0))</f>
        <v>1.345910891751744E-2</v>
      </c>
      <c r="CH19" s="8" cm="1">
        <f t="array" ref="CH19">AB19*INDEX(prod_est,$G19+$H19-1,MATCH(CH$14,$BP$14:$DP$14,0))</f>
        <v>1.349411407153445E-2</v>
      </c>
      <c r="CI19" s="8" cm="1">
        <f t="array" ref="CI19">AC19*INDEX(prod_est,$G19+$H19-1,MATCH(CI$14,$BP$14:$DP$14,0))</f>
        <v>1.3529210268785841E-2</v>
      </c>
      <c r="CJ19" s="8" cm="1">
        <f t="array" ref="CJ19">AD19*INDEX(prod_est,$G19+$H19-1,MATCH(CJ$14,$BP$14:$DP$14,0))</f>
        <v>1.3564397746061605E-2</v>
      </c>
      <c r="CK19" s="8" cm="1">
        <f t="array" ref="CK19">AE19*INDEX(prod_est,$G19+$H19-1,MATCH(CK$14,$BP$14:$DP$14,0))</f>
        <v>1.3599676740767629E-2</v>
      </c>
      <c r="CL19" s="8" cm="1">
        <f t="array" ref="CL19">AF19*INDEX(prod_est,$G19+$H19-1,MATCH(CL$14,$BP$14:$DP$14,0))</f>
        <v>1.3635047490927227E-2</v>
      </c>
      <c r="CM19" s="8" cm="1">
        <f t="array" ref="CM19">AG19*INDEX(prod_est,$G19+$H19-1,MATCH(CM$14,$BP$14:$DP$14,0))</f>
        <v>1.3670510235182738E-2</v>
      </c>
      <c r="CN19" s="8" cm="1">
        <f t="array" ref="CN19">AH19*INDEX(prod_est,$G19+$H19-1,MATCH(CN$14,$BP$14:$DP$14,0))</f>
        <v>1.3706065212797268E-2</v>
      </c>
      <c r="CO19" s="8" cm="1">
        <f t="array" ref="CO19">AI19*INDEX(prod_est,$G19+$H19-1,MATCH(CO$14,$BP$14:$DP$14,0))</f>
        <v>1.3741712663656105E-2</v>
      </c>
      <c r="CP19" s="8" cm="1">
        <f t="array" ref="CP19">AJ19*INDEX(prod_est,$G19+$H19-1,MATCH(CP$14,$BP$14:$DP$14,0))</f>
        <v>1.3777452828268543E-2</v>
      </c>
      <c r="CQ19" s="8" cm="1">
        <f t="array" ref="CQ19">AK19*INDEX(prod_est,$G19+$H19-1,MATCH(CQ$14,$BP$14:$DP$14,0))</f>
        <v>1.3813285947769342E-2</v>
      </c>
      <c r="CR19" s="8" cm="1">
        <f t="array" ref="CR19">AL19*INDEX(prod_est,$G19+$H19-1,MATCH(CR$14,$BP$14:$DP$14,0))</f>
        <v>1.3849212263920429E-2</v>
      </c>
      <c r="CS19" s="8" cm="1">
        <f t="array" ref="CS19">AM19*INDEX(prod_est,$G19+$H19-1,MATCH(CS$14,$BP$14:$DP$14,0))</f>
        <v>1.3885232019112518E-2</v>
      </c>
      <c r="CT19" s="8" cm="1">
        <f t="array" ref="CT19">AN19*INDEX(prod_est,$G19+$H19-1,MATCH(CT$14,$BP$14:$DP$14,0))</f>
        <v>1.3921345456366781E-2</v>
      </c>
      <c r="CU19" s="8" cm="1">
        <f t="array" ref="CU19">AO19*INDEX(prod_est,$G19+$H19-1,MATCH(CU$14,$BP$14:$DP$14,0))</f>
        <v>1.3957552819336378E-2</v>
      </c>
      <c r="CV19" s="8" cm="1">
        <f t="array" ref="CV19">AP19*INDEX(prod_est,$G19+$H19-1,MATCH(CV$14,$BP$14:$DP$14,0))</f>
        <v>1.3993854352308275E-2</v>
      </c>
      <c r="CW19" cm="1">
        <f t="array" ref="CW19">AQ19*INDEX(prod_est,$G19+$H19-1,MATCH(CW$14,$BP$14:$DP$14,0))</f>
        <v>1.3822906699709054E-2</v>
      </c>
      <c r="CX19" cm="1">
        <f t="array" ref="CX19">AR19*INDEX(prod_est,$G19+$H19-1,MATCH(CX$14,$BP$14:$DP$14,0))</f>
        <v>1.3654047328093291E-2</v>
      </c>
      <c r="CY19" cm="1">
        <f t="array" ref="CY19">AS19*INDEX(prod_est,$G19+$H19-1,MATCH(CY$14,$BP$14:$DP$14,0))</f>
        <v>1.3487250727210333E-2</v>
      </c>
      <c r="CZ19" cm="1">
        <f t="array" ref="CZ19">AT19*INDEX(prod_est,$G19+$H19-1,MATCH(CZ$14,$BP$14:$DP$14,0))</f>
        <v>1.3322491698440435E-2</v>
      </c>
      <c r="DA19" cm="1">
        <f t="array" ref="DA19">AU19*INDEX(prod_est,$G19+$H19-1,MATCH(DA$14,$BP$14:$DP$14,0))</f>
        <v>1.3159745350987895E-2</v>
      </c>
      <c r="DB19" cm="1">
        <f t="array" ref="DB19">AV19*INDEX(prod_est,$G19+$H19-1,MATCH(DB$14,$BP$14:$DP$14,0))</f>
        <v>1.2998987098120715E-2</v>
      </c>
      <c r="DC19" cm="1">
        <f t="array" ref="DC19">AW19*INDEX(prod_est,$G19+$H19-1,MATCH(DC$14,$BP$14:$DP$14,0))</f>
        <v>1.2840192653456171E-2</v>
      </c>
      <c r="DD19" cm="1">
        <f t="array" ref="DD19">AX19*INDEX(prod_est,$G19+$H19-1,MATCH(DD$14,$BP$14:$DP$14,0))</f>
        <v>1.2683338027291793E-2</v>
      </c>
      <c r="DE19" cm="1">
        <f t="array" ref="DE19">AY19*INDEX(prod_est,$G19+$H19-1,MATCH(DE$14,$BP$14:$DP$14,0))</f>
        <v>1.2528399522981128E-2</v>
      </c>
      <c r="DF19" cm="1">
        <f t="array" ref="DF19">AZ19*INDEX(prod_est,$G19+$H19-1,MATCH(DF$14,$BP$14:$DP$14,0))</f>
        <v>1.2375353733353802E-2</v>
      </c>
      <c r="DG19" cm="1">
        <f t="array" ref="DG19">BA19*INDEX(prod_est,$G19+$H19-1,MATCH(DG$14,$BP$14:$DP$14,0))</f>
        <v>1.2224177537179309E-2</v>
      </c>
      <c r="DH19" cm="1">
        <f t="array" ref="DH19">BB19*INDEX(prod_est,$G19+$H19-1,MATCH(DH$14,$BP$14:$DP$14,0))</f>
        <v>1.2074848095673994E-2</v>
      </c>
      <c r="DI19" cm="1">
        <f t="array" ref="DI19">BC19*INDEX(prod_est,$G19+$H19-1,MATCH(DI$14,$BP$14:$DP$14,0))</f>
        <v>1.1927342849050704E-2</v>
      </c>
      <c r="DJ19" cm="1">
        <f t="array" ref="DJ19">BD19*INDEX(prod_est,$G19+$H19-1,MATCH(DJ$14,$BP$14:$DP$14,0))</f>
        <v>1.1781639513110594E-2</v>
      </c>
      <c r="DK19" cm="1">
        <f t="array" ref="DK19">BE19*INDEX(prod_est,$G19+$H19-1,MATCH(DK$14,$BP$14:$DP$14,0))</f>
        <v>1.1637716075876572E-2</v>
      </c>
      <c r="DL19" cm="1">
        <f t="array" ref="DL19">BF19*INDEX(prod_est,$G19+$H19-1,MATCH(DL$14,$BP$14:$DP$14,0))</f>
        <v>1.1495550794267853E-2</v>
      </c>
      <c r="DM19" cm="1">
        <f t="array" ref="DM19">BG19*INDEX(prod_est,$G19+$H19-1,MATCH(DM$14,$BP$14:$DP$14,0))</f>
        <v>1.1355122190815147E-2</v>
      </c>
      <c r="DN19" cm="1">
        <f t="array" ref="DN19">BH19*INDEX(prod_est,$G19+$H19-1,MATCH(DN$14,$BP$14:$DP$14,0))</f>
        <v>1.1216409050415984E-2</v>
      </c>
      <c r="DO19" cm="1">
        <f t="array" ref="DO19">BI19*INDEX(prod_est,$G19+$H19-1,MATCH(DO$14,$BP$14:$DP$14,0))</f>
        <v>1.1079390417129653E-2</v>
      </c>
      <c r="DP19" cm="1">
        <f t="array" ref="DP19">BJ19*INDEX(prod_est,$G19+$H19-1,MATCH(DP$14,$BP$14:$DP$14,0))</f>
        <v>1.0944045591011307E-2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ref="M26:AP26" si="29">L26*(1-$F$4)</f>
        <v>2.1290456197385721E-4</v>
      </c>
      <c r="N26" s="42">
        <f t="shared" si="29"/>
        <v>2.1030373919974475E-4</v>
      </c>
      <c r="O26" s="42">
        <f t="shared" si="29"/>
        <v>2.0773468784020241E-4</v>
      </c>
      <c r="P26" s="42">
        <f t="shared" si="29"/>
        <v>2.0519701977851813E-4</v>
      </c>
      <c r="Q26" s="42">
        <f t="shared" si="29"/>
        <v>2.0269035163917828E-4</v>
      </c>
      <c r="R26" s="42">
        <f t="shared" si="29"/>
        <v>2.0021430472994968E-4</v>
      </c>
      <c r="S26" s="42">
        <f t="shared" si="29"/>
        <v>1.9776850498466904E-4</v>
      </c>
      <c r="T26" s="42">
        <f t="shared" si="29"/>
        <v>1.9535258290673133E-4</v>
      </c>
      <c r="U26" s="42">
        <f t="shared" si="29"/>
        <v>1.9296617351326843E-4</v>
      </c>
      <c r="V26" s="42">
        <f t="shared" si="29"/>
        <v>1.9060891628000975E-4</v>
      </c>
      <c r="W26" s="42">
        <f t="shared" si="29"/>
        <v>1.8828045508681646E-4</v>
      </c>
      <c r="X26" s="42">
        <f t="shared" si="29"/>
        <v>1.8598043816388092E-4</v>
      </c>
      <c r="Y26" s="42">
        <f t="shared" si="29"/>
        <v>1.837085180385835E-4</v>
      </c>
      <c r="Z26" s="42">
        <f t="shared" si="29"/>
        <v>1.8146435148299855E-4</v>
      </c>
      <c r="AA26" s="42">
        <f t="shared" si="29"/>
        <v>1.7924759946204148E-4</v>
      </c>
      <c r="AB26" s="42">
        <f t="shared" si="29"/>
        <v>1.7705792708224951E-4</v>
      </c>
      <c r="AC26" s="42">
        <f t="shared" si="29"/>
        <v>1.7489500354118793E-4</v>
      </c>
      <c r="AD26" s="42">
        <f t="shared" si="29"/>
        <v>1.7275850207747455E-4</v>
      </c>
      <c r="AE26" s="42">
        <f t="shared" si="29"/>
        <v>1.7064809992141451E-4</v>
      </c>
      <c r="AF26" s="42">
        <f t="shared" si="29"/>
        <v>1.6856347824623815E-4</v>
      </c>
      <c r="AG26" s="42">
        <f t="shared" si="29"/>
        <v>1.6650432211993467E-4</v>
      </c>
      <c r="AH26" s="42">
        <f t="shared" si="29"/>
        <v>1.644703204576741E-4</v>
      </c>
      <c r="AI26" s="42">
        <f t="shared" si="29"/>
        <v>1.6246116597481048E-4</v>
      </c>
      <c r="AJ26" s="42">
        <f t="shared" si="29"/>
        <v>1.604765551404591E-4</v>
      </c>
      <c r="AK26" s="42">
        <f t="shared" si="29"/>
        <v>1.58516188131641E-4</v>
      </c>
      <c r="AL26" s="42">
        <f t="shared" si="29"/>
        <v>1.5657976878798743E-4</v>
      </c>
      <c r="AM26" s="42">
        <f t="shared" si="29"/>
        <v>1.5466700456699781E-4</v>
      </c>
      <c r="AN26" s="42">
        <f t="shared" si="29"/>
        <v>1.5277760649984415E-4</v>
      </c>
      <c r="AO26" s="42">
        <f t="shared" si="29"/>
        <v>1.5091128914771537E-4</v>
      </c>
      <c r="AP26" s="42">
        <f t="shared" si="29"/>
        <v>1.4906777055869499E-4</v>
      </c>
      <c r="AQ26" s="42">
        <f t="shared" ref="AQ26:BJ26" si="30">AP26*(1-$F$4)</f>
        <v>1.4724677222516548E-4</v>
      </c>
      <c r="AR26" s="42">
        <f t="shared" si="30"/>
        <v>1.4544801904173307E-4</v>
      </c>
      <c r="AS26" s="42">
        <f t="shared" si="30"/>
        <v>1.4367123926366644E-4</v>
      </c>
      <c r="AT26" s="42">
        <f t="shared" si="30"/>
        <v>1.4191616446584325E-4</v>
      </c>
      <c r="AU26" s="42">
        <f t="shared" si="30"/>
        <v>1.4018252950219801E-4</v>
      </c>
      <c r="AV26" s="42">
        <f t="shared" si="30"/>
        <v>1.3847007246566549E-4</v>
      </c>
      <c r="AW26" s="42">
        <f t="shared" si="30"/>
        <v>1.3677853464861333E-4</v>
      </c>
      <c r="AX26" s="42">
        <f t="shared" si="30"/>
        <v>1.3510766050375811E-4</v>
      </c>
      <c r="AY26" s="42">
        <f t="shared" si="30"/>
        <v>1.3345719760555881E-4</v>
      </c>
      <c r="AZ26" s="42">
        <f t="shared" si="30"/>
        <v>1.3182689661208182E-4</v>
      </c>
      <c r="BA26" s="42">
        <f t="shared" si="30"/>
        <v>1.3021651122733195E-4</v>
      </c>
      <c r="BB26" s="42">
        <f t="shared" si="30"/>
        <v>1.2862579816404353E-4</v>
      </c>
      <c r="BC26" s="42">
        <f t="shared" si="30"/>
        <v>1.2705451710692597E-4</v>
      </c>
      <c r="BD26" s="42">
        <f t="shared" si="30"/>
        <v>1.2550243067635842E-4</v>
      </c>
      <c r="BE26" s="42">
        <f t="shared" si="30"/>
        <v>1.239693043925279E-4</v>
      </c>
      <c r="BF26" s="42">
        <f t="shared" si="30"/>
        <v>1.2245490664000553E-4</v>
      </c>
      <c r="BG26" s="42">
        <f t="shared" si="30"/>
        <v>1.2095900863275547E-4</v>
      </c>
      <c r="BH26" s="42">
        <f t="shared" si="30"/>
        <v>1.1948138437957124E-4</v>
      </c>
      <c r="BI26" s="42">
        <f t="shared" si="30"/>
        <v>1.1802181064993443E-4</v>
      </c>
      <c r="BJ26" s="42">
        <f t="shared" si="30"/>
        <v>1.1658006694029035E-4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12.018394777946558</v>
      </c>
      <c r="BT26" s="8" cm="1">
        <f t="array" ref="BT26">N26*INDEX(prod_est,$G26+$H26-1,MATCH(BT$14,$BP$14:$DP$14,0))</f>
        <v>12.187625971525238</v>
      </c>
      <c r="BU26" s="8" cm="1">
        <f t="array" ref="BU26">O26*INDEX(prod_est,$G26+$H26-1,MATCH(BU$14,$BP$14:$DP$14,0))</f>
        <v>12.35765615815205</v>
      </c>
      <c r="BV26" s="8" cm="1">
        <f t="array" ref="BV26">P26*INDEX(prod_est,$G26+$H26-1,MATCH(BV$14,$BP$14:$DP$14,0))</f>
        <v>12.52848834919973</v>
      </c>
      <c r="BW26" s="8" cm="1">
        <f t="array" ref="BW26">Q26*INDEX(prod_est,$G26+$H26-1,MATCH(BW$14,$BP$14:$DP$14,0))</f>
        <v>12.700125566300621</v>
      </c>
      <c r="BX26" s="8" cm="1">
        <f t="array" ref="BX26">R26*INDEX(prod_est,$G26+$H26-1,MATCH(BX$14,$BP$14:$DP$14,0))</f>
        <v>12.872570841379524</v>
      </c>
      <c r="BY26" s="8" cm="1">
        <f t="array" ref="BY26">S26*INDEX(prod_est,$G26+$H26-1,MATCH(BY$14,$BP$14:$DP$14,0))</f>
        <v>13.045827216686956</v>
      </c>
      <c r="BZ26" s="8" cm="1">
        <f t="array" ref="BZ26">T26*INDEX(prod_est,$G26+$H26-1,MATCH(BZ$14,$BP$14:$DP$14,0))</f>
        <v>13.079757486053092</v>
      </c>
      <c r="CA26" s="8" cm="1">
        <f t="array" ref="CA26">U26*INDEX(prod_est,$G26+$H26-1,MATCH(CA$14,$BP$14:$DP$14,0))</f>
        <v>13.113776003037401</v>
      </c>
      <c r="CB26" s="8" cm="1">
        <f t="array" ref="CB26">V26*INDEX(prod_est,$G26+$H26-1,MATCH(CB$14,$BP$14:$DP$14,0))</f>
        <v>13.147882997158936</v>
      </c>
      <c r="CC26" s="8" cm="1">
        <f t="array" ref="CC26">W26*INDEX(prod_est,$G26+$H26-1,MATCH(CC$14,$BP$14:$DP$14,0))</f>
        <v>13.143116889572479</v>
      </c>
      <c r="CD26" s="8" cm="1">
        <f t="array" ref="CD26">X26*INDEX(prod_est,$G26+$H26-1,MATCH(CD$14,$BP$14:$DP$14,0))</f>
        <v>13.177300195005438</v>
      </c>
      <c r="CE26" s="8" cm="1">
        <f t="array" ref="CE26">Y26*INDEX(prod_est,$G26+$H26-1,MATCH(CE$14,$BP$14:$DP$14,0))</f>
        <v>13.21157240616602</v>
      </c>
      <c r="CF26" s="8" cm="1">
        <f t="array" ref="CF26">Z26*INDEX(prod_est,$G26+$H26-1,MATCH(CF$14,$BP$14:$DP$14,0))</f>
        <v>13.245933754284906</v>
      </c>
      <c r="CG26" s="8" cm="1">
        <f t="array" ref="CG26">AA26*INDEX(prod_est,$G26+$H26-1,MATCH(CG$14,$BP$14:$DP$14,0))</f>
        <v>13.280384471194129</v>
      </c>
      <c r="CH26" s="8" cm="1">
        <f t="array" ref="CH26">AB26*INDEX(prod_est,$G26+$H26-1,MATCH(CH$14,$BP$14:$DP$14,0))</f>
        <v>13.314924789328728</v>
      </c>
      <c r="CI26" s="8" cm="1">
        <f t="array" ref="CI26">AC26*INDEX(prod_est,$G26+$H26-1,MATCH(CI$14,$BP$14:$DP$14,0))</f>
        <v>13.349554941728245</v>
      </c>
      <c r="CJ26" s="8" cm="1">
        <f t="array" ref="CJ26">AD26*INDEX(prod_est,$G26+$H26-1,MATCH(CJ$14,$BP$14:$DP$14,0))</f>
        <v>13.384275162038323</v>
      </c>
      <c r="CK26" s="8" cm="1">
        <f t="array" ref="CK26">AE26*INDEX(prod_est,$G26+$H26-1,MATCH(CK$14,$BP$14:$DP$14,0))</f>
        <v>13.419085684512323</v>
      </c>
      <c r="CL26" s="8" cm="1">
        <f t="array" ref="CL26">AF26*INDEX(prod_est,$G26+$H26-1,MATCH(CL$14,$BP$14:$DP$14,0))</f>
        <v>13.453986744012825</v>
      </c>
      <c r="CM26" s="8" cm="1">
        <f t="array" ref="CM26">AG26*INDEX(prod_est,$G26+$H26-1,MATCH(CM$14,$BP$14:$DP$14,0))</f>
        <v>13.488978576013222</v>
      </c>
      <c r="CN26" s="8" cm="1">
        <f t="array" ref="CN26">AH26*INDEX(prod_est,$G26+$H26-1,MATCH(CN$14,$BP$14:$DP$14,0))</f>
        <v>13.524061416599428</v>
      </c>
      <c r="CO26" s="8" cm="1">
        <f t="array" ref="CO26">AI26*INDEX(prod_est,$G26+$H26-1,MATCH(CO$14,$BP$14:$DP$14,0))</f>
        <v>13.55923550247128</v>
      </c>
      <c r="CP26" s="8" cm="1">
        <f t="array" ref="CP26">AJ26*INDEX(prod_est,$G26+$H26-1,MATCH(CP$14,$BP$14:$DP$14,0))</f>
        <v>13.594501070944327</v>
      </c>
      <c r="CQ26" s="8" cm="1">
        <f t="array" ref="CQ26">AK26*INDEX(prod_est,$G26+$H26-1,MATCH(CQ$14,$BP$14:$DP$14,0))</f>
        <v>13.629858359951291</v>
      </c>
      <c r="CR26" s="8" cm="1">
        <f t="array" ref="CR26">AL26*INDEX(prod_est,$G26+$H26-1,MATCH(CR$14,$BP$14:$DP$14,0))</f>
        <v>13.665307608043719</v>
      </c>
      <c r="CS26" s="8" cm="1">
        <f t="array" ref="CS26">AM26*INDEX(prod_est,$G26+$H26-1,MATCH(CS$14,$BP$14:$DP$14,0))</f>
        <v>13.700849054393608</v>
      </c>
      <c r="CT26" s="8" cm="1">
        <f t="array" ref="CT26">AN26*INDEX(prod_est,$G26+$H26-1,MATCH(CT$14,$BP$14:$DP$14,0))</f>
        <v>13.736482938795028</v>
      </c>
      <c r="CU26" s="8" cm="1">
        <f t="array" ref="CU26">AO26*INDEX(prod_est,$G26+$H26-1,MATCH(CU$14,$BP$14:$DP$14,0))</f>
        <v>13.772209501665657</v>
      </c>
      <c r="CV26" s="8" cm="1">
        <f t="array" ref="CV26">AP26*INDEX(prod_est,$G26+$H26-1,MATCH(CV$14,$BP$14:$DP$14,0))</f>
        <v>13.808028984048555</v>
      </c>
      <c r="CW26" cm="1">
        <f t="array" ref="CW26">AQ26*INDEX(prod_est,$G26+$H26-1,MATCH(CW$14,$BP$14:$DP$14,0))</f>
        <v>13.63935135725478</v>
      </c>
      <c r="CX26" cm="1">
        <f t="array" ref="CX26">AR26*INDEX(prod_est,$G26+$H26-1,MATCH(CX$14,$BP$14:$DP$14,0))</f>
        <v>13.472734281015589</v>
      </c>
      <c r="CY26" cm="1">
        <f t="array" ref="CY26">AS26*INDEX(prod_est,$G26+$H26-1,MATCH(CY$14,$BP$14:$DP$14,0))</f>
        <v>13.308152583832728</v>
      </c>
      <c r="CZ26" cm="1">
        <f t="array" ref="CZ26">AT26*INDEX(prod_est,$G26+$H26-1,MATCH(CZ$14,$BP$14:$DP$14,0))</f>
        <v>13.14558140170068</v>
      </c>
      <c r="DA26" cm="1">
        <f t="array" ref="DA26">AU26*INDEX(prod_est,$G26+$H26-1,MATCH(DA$14,$BP$14:$DP$14,0))</f>
        <v>12.984996174350361</v>
      </c>
      <c r="DB26" cm="1">
        <f t="array" ref="DB26">AV26*INDEX(prod_est,$G26+$H26-1,MATCH(DB$14,$BP$14:$DP$14,0))</f>
        <v>12.826372641538695</v>
      </c>
      <c r="DC26" cm="1">
        <f t="array" ref="DC26">AW26*INDEX(prod_est,$G26+$H26-1,MATCH(DC$14,$BP$14:$DP$14,0))</f>
        <v>12.669686839383536</v>
      </c>
      <c r="DD26" cm="1">
        <f t="array" ref="DD26">AX26*INDEX(prod_est,$G26+$H26-1,MATCH(DD$14,$BP$14:$DP$14,0))</f>
        <v>12.514915096743339</v>
      </c>
      <c r="DE26" cm="1">
        <f t="array" ref="DE26">AY26*INDEX(prod_est,$G26+$H26-1,MATCH(DE$14,$BP$14:$DP$14,0))</f>
        <v>12.362034031641077</v>
      </c>
      <c r="DF26" cm="1">
        <f t="array" ref="DF26">AZ26*INDEX(prod_est,$G26+$H26-1,MATCH(DF$14,$BP$14:$DP$14,0))</f>
        <v>12.211020547731826</v>
      </c>
      <c r="DG26" cm="1">
        <f t="array" ref="DG26">BA26*INDEX(prod_est,$G26+$H26-1,MATCH(DG$14,$BP$14:$DP$14,0))</f>
        <v>12.061851830813511</v>
      </c>
      <c r="DH26" cm="1">
        <f t="array" ref="DH26">BB26*INDEX(prod_est,$G26+$H26-1,MATCH(DH$14,$BP$14:$DP$14,0))</f>
        <v>11.914505345380279</v>
      </c>
      <c r="DI26" cm="1">
        <f t="array" ref="DI26">BC26*INDEX(prod_est,$G26+$H26-1,MATCH(DI$14,$BP$14:$DP$14,0))</f>
        <v>11.768958831217965</v>
      </c>
      <c r="DJ26" cm="1">
        <f t="array" ref="DJ26">BD26*INDEX(prod_est,$G26+$H26-1,MATCH(DJ$14,$BP$14:$DP$14,0))</f>
        <v>11.625190300041155</v>
      </c>
      <c r="DK26" cm="1">
        <f t="array" ref="DK26">BE26*INDEX(prod_est,$G26+$H26-1,MATCH(DK$14,$BP$14:$DP$14,0))</f>
        <v>11.483178032171333</v>
      </c>
      <c r="DL26" cm="1">
        <f t="array" ref="DL26">BF26*INDEX(prod_est,$G26+$H26-1,MATCH(DL$14,$BP$14:$DP$14,0))</f>
        <v>11.342900573255603</v>
      </c>
      <c r="DM26" cm="1">
        <f t="array" ref="DM26">BG26*INDEX(prod_est,$G26+$H26-1,MATCH(DM$14,$BP$14:$DP$14,0))</f>
        <v>11.204336731025492</v>
      </c>
      <c r="DN26" cm="1">
        <f t="array" ref="DN26">BH26*INDEX(prod_est,$G26+$H26-1,MATCH(DN$14,$BP$14:$DP$14,0))</f>
        <v>11.067465572095351</v>
      </c>
      <c r="DO26" cm="1">
        <f t="array" ref="DO26">BI26*INDEX(prod_est,$G26+$H26-1,MATCH(DO$14,$BP$14:$DP$14,0))</f>
        <v>10.932266418799868</v>
      </c>
      <c r="DP26" cm="1">
        <f t="array" ref="DP26">BJ26*INDEX(prod_est,$G26+$H26-1,MATCH(DP$14,$BP$14:$DP$14,0))</f>
        <v>10.79871884607021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ref="M27:AP27" si="31">L27*(1-$F$4)</f>
        <v>1.1163398159678113E-5</v>
      </c>
      <c r="N27" s="42">
        <f t="shared" si="31"/>
        <v>1.1027027102613864E-5</v>
      </c>
      <c r="O27" s="42">
        <f t="shared" si="31"/>
        <v>1.0892321941985342E-5</v>
      </c>
      <c r="P27" s="42">
        <f t="shared" si="31"/>
        <v>1.0759262327353135E-5</v>
      </c>
      <c r="Q27" s="42">
        <f t="shared" si="31"/>
        <v>1.0627828156876946E-5</v>
      </c>
      <c r="R27" s="42">
        <f t="shared" si="31"/>
        <v>1.0497999574278734E-5</v>
      </c>
      <c r="S27" s="42">
        <f t="shared" si="31"/>
        <v>1.0369756965842942E-5</v>
      </c>
      <c r="T27" s="42">
        <f t="shared" si="31"/>
        <v>1.0243080957453383E-5</v>
      </c>
      <c r="U27" s="42">
        <f t="shared" si="31"/>
        <v>1.0117952411666311E-5</v>
      </c>
      <c r="V27" s="42">
        <f t="shared" si="31"/>
        <v>9.99435242481925E-6</v>
      </c>
      <c r="W27" s="42">
        <f t="shared" si="31"/>
        <v>9.8722623241751516E-6</v>
      </c>
      <c r="X27" s="42">
        <f t="shared" si="31"/>
        <v>9.7516636651014211E-6</v>
      </c>
      <c r="Y27" s="42">
        <f t="shared" si="31"/>
        <v>9.6325382282834213E-6</v>
      </c>
      <c r="Z27" s="42">
        <f t="shared" si="31"/>
        <v>9.5148680169720044E-6</v>
      </c>
      <c r="AA27" s="42">
        <f t="shared" si="31"/>
        <v>9.3986352542646752E-6</v>
      </c>
      <c r="AB27" s="42">
        <f t="shared" si="31"/>
        <v>9.2838223804199651E-6</v>
      </c>
      <c r="AC27" s="42">
        <f t="shared" si="31"/>
        <v>9.1704120502046074E-6</v>
      </c>
      <c r="AD27" s="42">
        <f t="shared" si="31"/>
        <v>9.0583871302731309E-6</v>
      </c>
      <c r="AE27" s="42">
        <f t="shared" si="31"/>
        <v>8.947730696579453E-6</v>
      </c>
      <c r="AF27" s="42">
        <f t="shared" si="31"/>
        <v>8.8384260318201016E-6</v>
      </c>
      <c r="AG27" s="42">
        <f t="shared" si="31"/>
        <v>8.7304566229086631E-6</v>
      </c>
      <c r="AH27" s="42">
        <f t="shared" si="31"/>
        <v>8.6238061584810859E-6</v>
      </c>
      <c r="AI27" s="42">
        <f t="shared" si="31"/>
        <v>8.5184585264314595E-6</v>
      </c>
      <c r="AJ27" s="42">
        <f t="shared" si="31"/>
        <v>8.4143978114778927E-6</v>
      </c>
      <c r="AK27" s="42">
        <f t="shared" si="31"/>
        <v>8.3116082927581345E-6</v>
      </c>
      <c r="AL27" s="42">
        <f t="shared" si="31"/>
        <v>8.2100744414545546E-6</v>
      </c>
      <c r="AM27" s="42">
        <f t="shared" si="31"/>
        <v>8.1097809184481502E-6</v>
      </c>
      <c r="AN27" s="42">
        <f t="shared" si="31"/>
        <v>8.0107125720011991E-6</v>
      </c>
      <c r="AO27" s="42">
        <f t="shared" si="31"/>
        <v>7.9128544354682297E-6</v>
      </c>
      <c r="AP27" s="42">
        <f t="shared" si="31"/>
        <v>7.816191725034953E-6</v>
      </c>
      <c r="AQ27" s="42">
        <f t="shared" ref="AQ27:BJ27" si="32">AP27*(1-$F$4)</f>
        <v>7.7207098374848108E-6</v>
      </c>
      <c r="AR27" s="42">
        <f t="shared" si="32"/>
        <v>7.6263943479928093E-6</v>
      </c>
      <c r="AS27" s="42">
        <f t="shared" si="32"/>
        <v>7.5332310079463066E-6</v>
      </c>
      <c r="AT27" s="42">
        <f t="shared" si="32"/>
        <v>7.441205742792417E-6</v>
      </c>
      <c r="AU27" s="42">
        <f t="shared" si="32"/>
        <v>7.3503046499117141E-6</v>
      </c>
      <c r="AV27" s="42">
        <f t="shared" si="32"/>
        <v>7.2605139965179062E-6</v>
      </c>
      <c r="AW27" s="42">
        <f t="shared" si="32"/>
        <v>7.1718202175831708E-6</v>
      </c>
      <c r="AX27" s="42">
        <f t="shared" si="32"/>
        <v>7.0842099137888313E-6</v>
      </c>
      <c r="AY27" s="42">
        <f t="shared" si="32"/>
        <v>6.9976698495010701E-6</v>
      </c>
      <c r="AZ27" s="42">
        <f t="shared" si="32"/>
        <v>6.91218695077137E-6</v>
      </c>
      <c r="BA27" s="42">
        <f t="shared" si="32"/>
        <v>6.8277483033613793E-6</v>
      </c>
      <c r="BB27" s="42">
        <f t="shared" si="32"/>
        <v>6.7443411507919076E-6</v>
      </c>
      <c r="BC27" s="42">
        <f t="shared" si="32"/>
        <v>6.6619528924157565E-6</v>
      </c>
      <c r="BD27" s="42">
        <f t="shared" si="32"/>
        <v>6.5805710815140869E-6</v>
      </c>
      <c r="BE27" s="42">
        <f t="shared" si="32"/>
        <v>6.5001834234160454E-6</v>
      </c>
      <c r="BF27" s="42">
        <f t="shared" si="32"/>
        <v>6.4207777736413608E-6</v>
      </c>
      <c r="BG27" s="42">
        <f t="shared" si="32"/>
        <v>6.3423421360656287E-6</v>
      </c>
      <c r="BH27" s="42">
        <f t="shared" si="32"/>
        <v>6.2648646611080089E-6</v>
      </c>
      <c r="BI27" s="42">
        <f t="shared" si="32"/>
        <v>6.1883336439410645E-6</v>
      </c>
      <c r="BJ27" s="42">
        <f t="shared" si="32"/>
        <v>6.1127375227224661E-6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0.63017027396006686</v>
      </c>
      <c r="BT27" s="8" cm="1">
        <f t="array" ref="BT27">N27*INDEX(prod_est,$G27+$H27-1,MATCH(BT$14,$BP$14:$DP$14,0))</f>
        <v>0.6390437108532997</v>
      </c>
      <c r="BU27" s="8" cm="1">
        <f t="array" ref="BU27">O27*INDEX(prod_est,$G27+$H27-1,MATCH(BU$14,$BP$14:$DP$14,0))</f>
        <v>0.64795904199924537</v>
      </c>
      <c r="BV27" s="8" cm="1">
        <f t="array" ref="BV27">P27*INDEX(prod_est,$G27+$H27-1,MATCH(BV$14,$BP$14:$DP$14,0))</f>
        <v>0.65691642529566174</v>
      </c>
      <c r="BW27" s="8" cm="1">
        <f t="array" ref="BW27">Q27*INDEX(prod_est,$G27+$H27-1,MATCH(BW$14,$BP$14:$DP$14,0))</f>
        <v>0.66591601917825605</v>
      </c>
      <c r="BX27" s="8" cm="1">
        <f t="array" ref="BX27">R27*INDEX(prod_est,$G27+$H27-1,MATCH(BX$14,$BP$14:$DP$14,0))</f>
        <v>0.67495798262240903</v>
      </c>
      <c r="BY27" s="8" cm="1">
        <f t="array" ref="BY27">S27*INDEX(prod_est,$G27+$H27-1,MATCH(BY$14,$BP$14:$DP$14,0))</f>
        <v>0.68404247514491767</v>
      </c>
      <c r="BZ27" s="8" cm="1">
        <f t="array" ref="BZ27">T27*INDEX(prod_est,$G27+$H27-1,MATCH(BZ$14,$BP$14:$DP$14,0))</f>
        <v>0.68582156857104071</v>
      </c>
      <c r="CA27" s="8" cm="1">
        <f t="array" ref="CA27">U27*INDEX(prod_est,$G27+$H27-1,MATCH(CA$14,$BP$14:$DP$14,0))</f>
        <v>0.68760528915634334</v>
      </c>
      <c r="CB27" s="8" cm="1">
        <f t="array" ref="CB27">V27*INDEX(prod_est,$G27+$H27-1,MATCH(CB$14,$BP$14:$DP$14,0))</f>
        <v>0.6893936489353848</v>
      </c>
      <c r="CC27" s="8" cm="1">
        <f t="array" ref="CC27">W27*INDEX(prod_est,$G27+$H27-1,MATCH(CC$14,$BP$14:$DP$14,0))</f>
        <v>0.68914374373764642</v>
      </c>
      <c r="CD27" s="8" cm="1">
        <f t="array" ref="CD27">X27*INDEX(prod_est,$G27+$H27-1,MATCH(CD$14,$BP$14:$DP$14,0))</f>
        <v>0.69093610480978207</v>
      </c>
      <c r="CE27" s="8" cm="1">
        <f t="array" ref="CE27">Y27*INDEX(prod_est,$G27+$H27-1,MATCH(CE$14,$BP$14:$DP$14,0))</f>
        <v>0.69273312754828542</v>
      </c>
      <c r="CF27" s="8" cm="1">
        <f t="array" ref="CF27">Z27*INDEX(prod_est,$G27+$H27-1,MATCH(CF$14,$BP$14:$DP$14,0))</f>
        <v>0.69453482407746325</v>
      </c>
      <c r="CG27" s="8" cm="1">
        <f t="array" ref="CG27">AA27*INDEX(prod_est,$G27+$H27-1,MATCH(CG$14,$BP$14:$DP$14,0))</f>
        <v>0.69634120655315312</v>
      </c>
      <c r="CH27" s="8" cm="1">
        <f t="array" ref="CH27">AB27*INDEX(prod_est,$G27+$H27-1,MATCH(CH$14,$BP$14:$DP$14,0))</f>
        <v>0.69815228716281064</v>
      </c>
      <c r="CI27" s="8" cm="1">
        <f t="array" ref="CI27">AC27*INDEX(prod_est,$G27+$H27-1,MATCH(CI$14,$BP$14:$DP$14,0))</f>
        <v>0.6999680781255877</v>
      </c>
      <c r="CJ27" s="8" cm="1">
        <f t="array" ref="CJ27">AD27*INDEX(prod_est,$G27+$H27-1,MATCH(CJ$14,$BP$14:$DP$14,0))</f>
        <v>0.70178859169241647</v>
      </c>
      <c r="CK27" s="8" cm="1">
        <f t="array" ref="CK27">AE27*INDEX(prod_est,$G27+$H27-1,MATCH(CK$14,$BP$14:$DP$14,0))</f>
        <v>0.70361384014609396</v>
      </c>
      <c r="CL27" s="8" cm="1">
        <f t="array" ref="CL27">AF27*INDEX(prod_est,$G27+$H27-1,MATCH(CL$14,$BP$14:$DP$14,0))</f>
        <v>0.70544383580136105</v>
      </c>
      <c r="CM27" s="8" cm="1">
        <f t="array" ref="CM27">AG27*INDEX(prod_est,$G27+$H27-1,MATCH(CM$14,$BP$14:$DP$14,0))</f>
        <v>0.70727859100498591</v>
      </c>
      <c r="CN27" s="8" cm="1">
        <f t="array" ref="CN27">AH27*INDEX(prod_est,$G27+$H27-1,MATCH(CN$14,$BP$14:$DP$14,0))</f>
        <v>0.70911811813585324</v>
      </c>
      <c r="CO27" s="8" cm="1">
        <f t="array" ref="CO27">AI27*INDEX(prod_est,$G27+$H27-1,MATCH(CO$14,$BP$14:$DP$14,0))</f>
        <v>0.7109624296050383</v>
      </c>
      <c r="CP27" s="8" cm="1">
        <f t="array" ref="CP27">AJ27*INDEX(prod_est,$G27+$H27-1,MATCH(CP$14,$BP$14:$DP$14,0))</f>
        <v>0.71281153785590023</v>
      </c>
      <c r="CQ27" s="8" cm="1">
        <f t="array" ref="CQ27">AK27*INDEX(prod_est,$G27+$H27-1,MATCH(CQ$14,$BP$14:$DP$14,0))</f>
        <v>0.71466545536415915</v>
      </c>
      <c r="CR27" s="8" cm="1">
        <f t="array" ref="CR27">AL27*INDEX(prod_est,$G27+$H27-1,MATCH(CR$14,$BP$14:$DP$14,0))</f>
        <v>0.71652419463798256</v>
      </c>
      <c r="CS27" s="8" cm="1">
        <f t="array" ref="CS27">AM27*INDEX(prod_est,$G27+$H27-1,MATCH(CS$14,$BP$14:$DP$14,0))</f>
        <v>0.71838776821807049</v>
      </c>
      <c r="CT27" s="8" cm="1">
        <f t="array" ref="CT27">AN27*INDEX(prod_est,$G27+$H27-1,MATCH(CT$14,$BP$14:$DP$14,0))</f>
        <v>0.72025618867774033</v>
      </c>
      <c r="CU27" s="8" cm="1">
        <f t="array" ref="CU27">AO27*INDEX(prod_est,$G27+$H27-1,MATCH(CU$14,$BP$14:$DP$14,0))</f>
        <v>0.72212946862300786</v>
      </c>
      <c r="CV27" s="8" cm="1">
        <f t="array" ref="CV27">AP27*INDEX(prod_est,$G27+$H27-1,MATCH(CV$14,$BP$14:$DP$14,0))</f>
        <v>0.7240076206926801</v>
      </c>
      <c r="CW27" cm="1">
        <f t="array" ref="CW27">AQ27*INDEX(prod_est,$G27+$H27-1,MATCH(CW$14,$BP$14:$DP$14,0))</f>
        <v>0.71516320941717293</v>
      </c>
      <c r="CX27" cm="1">
        <f t="array" ref="CX27">AR27*INDEX(prod_est,$G27+$H27-1,MATCH(CX$14,$BP$14:$DP$14,0))</f>
        <v>0.70642684066577</v>
      </c>
      <c r="CY27" cm="1">
        <f t="array" ref="CY27">AS27*INDEX(prod_est,$G27+$H27-1,MATCH(CY$14,$BP$14:$DP$14,0))</f>
        <v>0.6977971946008189</v>
      </c>
      <c r="CZ27" cm="1">
        <f t="array" ref="CZ27">AT27*INDEX(prod_est,$G27+$H27-1,MATCH(CZ$14,$BP$14:$DP$14,0))</f>
        <v>0.68927296750768385</v>
      </c>
      <c r="DA27" cm="1">
        <f t="array" ref="DA27">AU27*INDEX(prod_est,$G27+$H27-1,MATCH(DA$14,$BP$14:$DP$14,0))</f>
        <v>0.68085287159778884</v>
      </c>
      <c r="DB27" cm="1">
        <f t="array" ref="DB27">AV27*INDEX(prod_est,$G27+$H27-1,MATCH(DB$14,$BP$14:$DP$14,0))</f>
        <v>0.67253563481406586</v>
      </c>
      <c r="DC27" cm="1">
        <f t="array" ref="DC27">AW27*INDEX(prod_est,$G27+$H27-1,MATCH(DC$14,$BP$14:$DP$14,0))</f>
        <v>0.66432000063878049</v>
      </c>
      <c r="DD27" cm="1">
        <f t="array" ref="DD27">AX27*INDEX(prod_est,$G27+$H27-1,MATCH(DD$14,$BP$14:$DP$14,0))</f>
        <v>0.65620472790370443</v>
      </c>
      <c r="DE27" cm="1">
        <f t="array" ref="DE27">AY27*INDEX(prod_est,$G27+$H27-1,MATCH(DE$14,$BP$14:$DP$14,0))</f>
        <v>0.64818859060260814</v>
      </c>
      <c r="DF27" cm="1">
        <f t="array" ref="DF27">AZ27*INDEX(prod_est,$G27+$H27-1,MATCH(DF$14,$BP$14:$DP$14,0))</f>
        <v>0.64027037770604223</v>
      </c>
      <c r="DG27" cm="1">
        <f t="array" ref="DG27">BA27*INDEX(prod_est,$G27+$H27-1,MATCH(DG$14,$BP$14:$DP$14,0))</f>
        <v>0.63244889297838314</v>
      </c>
      <c r="DH27" cm="1">
        <f t="array" ref="DH27">BB27*INDEX(prod_est,$G27+$H27-1,MATCH(DH$14,$BP$14:$DP$14,0))</f>
        <v>0.62472295479711315</v>
      </c>
      <c r="DI27" cm="1">
        <f t="array" ref="DI27">BC27*INDEX(prod_est,$G27+$H27-1,MATCH(DI$14,$BP$14:$DP$14,0))</f>
        <v>0.61709139597430751</v>
      </c>
      <c r="DJ27" cm="1">
        <f t="array" ref="DJ27">BD27*INDEX(prod_est,$G27+$H27-1,MATCH(DJ$14,$BP$14:$DP$14,0))</f>
        <v>0.60955306358030314</v>
      </c>
      <c r="DK27" cm="1">
        <f t="array" ref="DK27">BE27*INDEX(prod_est,$G27+$H27-1,MATCH(DK$14,$BP$14:$DP$14,0))</f>
        <v>0.6021068187695211</v>
      </c>
      <c r="DL27" cm="1">
        <f t="array" ref="DL27">BF27*INDEX(prod_est,$G27+$H27-1,MATCH(DL$14,$BP$14:$DP$14,0))</f>
        <v>0.59475153660841618</v>
      </c>
      <c r="DM27" cm="1">
        <f t="array" ref="DM27">BG27*INDEX(prod_est,$G27+$H27-1,MATCH(DM$14,$BP$14:$DP$14,0))</f>
        <v>0.5874861059055293</v>
      </c>
      <c r="DN27" cm="1">
        <f t="array" ref="DN27">BH27*INDEX(prod_est,$G27+$H27-1,MATCH(DN$14,$BP$14:$DP$14,0))</f>
        <v>0.58030942904361515</v>
      </c>
      <c r="DO27" cm="1">
        <f t="array" ref="DO27">BI27*INDEX(prod_est,$G27+$H27-1,MATCH(DO$14,$BP$14:$DP$14,0))</f>
        <v>0.57322042181382094</v>
      </c>
      <c r="DP27" cm="1">
        <f t="array" ref="DP27">BJ27*INDEX(prod_est,$G27+$H27-1,MATCH(DP$14,$BP$14:$DP$14,0))</f>
        <v>0.56621801325189081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ref="M28:AP28" si="33">L28*(1-$F$4)</f>
        <v>1.5436500094426796E-5</v>
      </c>
      <c r="N28" s="42">
        <f t="shared" si="33"/>
        <v>1.5247929212591469E-5</v>
      </c>
      <c r="O28" s="42">
        <f t="shared" si="33"/>
        <v>1.5061661895505836E-5</v>
      </c>
      <c r="P28" s="42">
        <f t="shared" si="33"/>
        <v>1.4877670003032327E-5</v>
      </c>
      <c r="Q28" s="42">
        <f t="shared" si="33"/>
        <v>1.4695925738790738E-5</v>
      </c>
      <c r="R28" s="42">
        <f t="shared" si="33"/>
        <v>1.451640164595892E-5</v>
      </c>
      <c r="S28" s="42">
        <f t="shared" si="33"/>
        <v>1.4339070603124763E-5</v>
      </c>
      <c r="T28" s="42">
        <f t="shared" si="33"/>
        <v>1.4163905820188864E-5</v>
      </c>
      <c r="U28" s="42">
        <f t="shared" si="33"/>
        <v>1.3990880834317238E-5</v>
      </c>
      <c r="V28" s="42">
        <f t="shared" si="33"/>
        <v>1.3819969505943477E-5</v>
      </c>
      <c r="W28" s="42">
        <f t="shared" si="33"/>
        <v>1.3651146014819736E-5</v>
      </c>
      <c r="X28" s="42">
        <f t="shared" si="33"/>
        <v>1.3484384856115972E-5</v>
      </c>
      <c r="Y28" s="42">
        <f t="shared" si="33"/>
        <v>1.3319660836566828E-5</v>
      </c>
      <c r="Z28" s="42">
        <f t="shared" si="33"/>
        <v>1.3156949070665585E-5</v>
      </c>
      <c r="AA28" s="42">
        <f t="shared" si="33"/>
        <v>1.2996224976904614E-5</v>
      </c>
      <c r="AB28" s="42">
        <f t="shared" si="33"/>
        <v>1.2837464274061745E-5</v>
      </c>
      <c r="AC28" s="42">
        <f t="shared" si="33"/>
        <v>1.2680642977532013E-5</v>
      </c>
      <c r="AD28" s="42">
        <f t="shared" si="33"/>
        <v>1.2525737395704208E-5</v>
      </c>
      <c r="AE28" s="42">
        <f t="shared" si="33"/>
        <v>1.2372724126381685E-5</v>
      </c>
      <c r="AF28" s="42">
        <f t="shared" si="33"/>
        <v>1.2221580053246909E-5</v>
      </c>
      <c r="AG28" s="42">
        <f t="shared" si="33"/>
        <v>1.2072282342369176E-5</v>
      </c>
      <c r="AH28" s="42">
        <f t="shared" si="33"/>
        <v>1.1924808438755008E-5</v>
      </c>
      <c r="AI28" s="42">
        <f t="shared" si="33"/>
        <v>1.1779136062940671E-5</v>
      </c>
      <c r="AJ28" s="42">
        <f t="shared" si="33"/>
        <v>1.1635243207626338E-5</v>
      </c>
      <c r="AK28" s="42">
        <f t="shared" si="33"/>
        <v>1.1493108134351357E-5</v>
      </c>
      <c r="AL28" s="42">
        <f t="shared" si="33"/>
        <v>1.1352709370210132E-5</v>
      </c>
      <c r="AM28" s="42">
        <f t="shared" si="33"/>
        <v>1.1214025704608133E-5</v>
      </c>
      <c r="AN28" s="42">
        <f t="shared" si="33"/>
        <v>1.1077036186057522E-5</v>
      </c>
      <c r="AO28" s="42">
        <f t="shared" si="33"/>
        <v>1.0941720119011933E-5</v>
      </c>
      <c r="AP28" s="42">
        <f t="shared" si="33"/>
        <v>1.0808057060739912E-5</v>
      </c>
      <c r="AQ28" s="42">
        <f t="shared" ref="AQ28:BJ28" si="34">AP28*(1-$F$4)</f>
        <v>1.0676026818236556E-5</v>
      </c>
      <c r="AR28" s="42">
        <f t="shared" si="34"/>
        <v>1.0545609445172871E-5</v>
      </c>
      <c r="AS28" s="42">
        <f t="shared" si="34"/>
        <v>1.0416785238882408E-5</v>
      </c>
      <c r="AT28" s="42">
        <f t="shared" si="34"/>
        <v>1.0289534737384697E-5</v>
      </c>
      <c r="AU28" s="42">
        <f t="shared" si="34"/>
        <v>1.0163838716445054E-5</v>
      </c>
      <c r="AV28" s="42">
        <f t="shared" si="34"/>
        <v>1.00396781866703E-5</v>
      </c>
      <c r="AW28" s="42">
        <f t="shared" si="34"/>
        <v>9.9170343906399517E-6</v>
      </c>
      <c r="AX28" s="42">
        <f t="shared" si="34"/>
        <v>9.7958888000724744E-6</v>
      </c>
      <c r="AY28" s="42">
        <f t="shared" si="34"/>
        <v>9.6762231130261353E-6</v>
      </c>
      <c r="AZ28" s="42">
        <f t="shared" si="34"/>
        <v>9.5580192511340551E-6</v>
      </c>
      <c r="BA28" s="42">
        <f t="shared" si="34"/>
        <v>9.4412593568730429E-6</v>
      </c>
      <c r="BB28" s="42">
        <f t="shared" si="34"/>
        <v>9.3259257908657876E-6</v>
      </c>
      <c r="BC28" s="42">
        <f t="shared" si="34"/>
        <v>9.2120011292160063E-6</v>
      </c>
      <c r="BD28" s="42">
        <f t="shared" si="34"/>
        <v>9.0994681608761518E-6</v>
      </c>
      <c r="BE28" s="42">
        <f t="shared" si="34"/>
        <v>8.9883098850472671E-6</v>
      </c>
      <c r="BF28" s="42">
        <f t="shared" si="34"/>
        <v>8.8785095086106108E-6</v>
      </c>
      <c r="BG28" s="42">
        <f t="shared" si="34"/>
        <v>8.7700504435906522E-6</v>
      </c>
      <c r="BH28" s="42">
        <f t="shared" si="34"/>
        <v>8.6629163046490622E-6</v>
      </c>
      <c r="BI28" s="42">
        <f t="shared" si="34"/>
        <v>8.5570909066093153E-6</v>
      </c>
      <c r="BJ28" s="42">
        <f t="shared" si="34"/>
        <v>8.4525582620115304E-6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0.87138551849072632</v>
      </c>
      <c r="BT28" s="8" cm="1">
        <f t="array" ref="BT28">N28*INDEX(prod_est,$G28+$H28-1,MATCH(BT$14,$BP$14:$DP$14,0))</f>
        <v>0.8836555107888624</v>
      </c>
      <c r="BU28" s="8" cm="1">
        <f t="array" ref="BU28">O28*INDEX(prod_est,$G28+$H28-1,MATCH(BU$14,$BP$14:$DP$14,0))</f>
        <v>0.89598343353315046</v>
      </c>
      <c r="BV28" s="8" cm="1">
        <f t="array" ref="BV28">P28*INDEX(prod_est,$G28+$H28-1,MATCH(BV$14,$BP$14:$DP$14,0))</f>
        <v>0.90836950506111735</v>
      </c>
      <c r="BW28" s="8" cm="1">
        <f t="array" ref="BW28">Q28*INDEX(prod_est,$G28+$H28-1,MATCH(BW$14,$BP$14:$DP$14,0))</f>
        <v>0.92081394445415565</v>
      </c>
      <c r="BX28" s="8" cm="1">
        <f t="array" ref="BX28">R28*INDEX(prod_est,$G28+$H28-1,MATCH(BX$14,$BP$14:$DP$14,0))</f>
        <v>0.933316971539906</v>
      </c>
      <c r="BY28" s="8" cm="1">
        <f t="array" ref="BY28">S28*INDEX(prod_est,$G28+$H28-1,MATCH(BY$14,$BP$14:$DP$14,0))</f>
        <v>0.94587880689466752</v>
      </c>
      <c r="BZ28" s="8" cm="1">
        <f t="array" ref="BZ28">T28*INDEX(prod_est,$G28+$H28-1,MATCH(BZ$14,$BP$14:$DP$14,0))</f>
        <v>0.94833889793930481</v>
      </c>
      <c r="CA28" s="8" cm="1">
        <f t="array" ref="CA28">U28*INDEX(prod_est,$G28+$H28-1,MATCH(CA$14,$BP$14:$DP$14,0))</f>
        <v>0.95080538731732478</v>
      </c>
      <c r="CB28" s="8" cm="1">
        <f t="array" ref="CB28">V28*INDEX(prod_est,$G28+$H28-1,MATCH(CB$14,$BP$14:$DP$14,0))</f>
        <v>0.95327829166985045</v>
      </c>
      <c r="CC28" s="8" cm="1">
        <f t="array" ref="CC28">W28*INDEX(prod_est,$G28+$H28-1,MATCH(CC$14,$BP$14:$DP$14,0))</f>
        <v>0.9529327282891209</v>
      </c>
      <c r="CD28" s="8" cm="1">
        <f t="array" ref="CD28">X28*INDEX(prod_est,$G28+$H28-1,MATCH(CD$14,$BP$14:$DP$14,0))</f>
        <v>0.9554111655412475</v>
      </c>
      <c r="CE28" s="8" cm="1">
        <f t="array" ref="CE28">Y28*INDEX(prod_est,$G28+$H28-1,MATCH(CE$14,$BP$14:$DP$14,0))</f>
        <v>0.95789604884253388</v>
      </c>
      <c r="CF28" s="8" cm="1">
        <f t="array" ref="CF28">Z28*INDEX(prod_est,$G28+$H28-1,MATCH(CF$14,$BP$14:$DP$14,0))</f>
        <v>0.96038739495820302</v>
      </c>
      <c r="CG28" s="8" cm="1">
        <f t="array" ref="CG28">AA28*INDEX(prod_est,$G28+$H28-1,MATCH(CG$14,$BP$14:$DP$14,0))</f>
        <v>0.96288522069707838</v>
      </c>
      <c r="CH28" s="8" cm="1">
        <f t="array" ref="CH28">AB28*INDEX(prod_est,$G28+$H28-1,MATCH(CH$14,$BP$14:$DP$14,0))</f>
        <v>0.96538954291170398</v>
      </c>
      <c r="CI28" s="8" cm="1">
        <f t="array" ref="CI28">AC28*INDEX(prod_est,$G28+$H28-1,MATCH(CI$14,$BP$14:$DP$14,0))</f>
        <v>0.9679003784984529</v>
      </c>
      <c r="CJ28" s="8" cm="1">
        <f t="array" ref="CJ28">AD28*INDEX(prod_est,$G28+$H28-1,MATCH(CJ$14,$BP$14:$DP$14,0))</f>
        <v>0.97041774439764328</v>
      </c>
      <c r="CK28" s="8" cm="1">
        <f t="array" ref="CK28">AE28*INDEX(prod_est,$G28+$H28-1,MATCH(CK$14,$BP$14:$DP$14,0))</f>
        <v>0.97294165759365503</v>
      </c>
      <c r="CL28" s="8" cm="1">
        <f t="array" ref="CL28">AF28*INDEX(prod_est,$G28+$H28-1,MATCH(CL$14,$BP$14:$DP$14,0))</f>
        <v>0.97547213511503961</v>
      </c>
      <c r="CM28" s="8" cm="1">
        <f t="array" ref="CM28">AG28*INDEX(prod_est,$G28+$H28-1,MATCH(CM$14,$BP$14:$DP$14,0))</f>
        <v>0.97800919403463493</v>
      </c>
      <c r="CN28" s="8" cm="1">
        <f t="array" ref="CN28">AH28*INDEX(prod_est,$G28+$H28-1,MATCH(CN$14,$BP$14:$DP$14,0))</f>
        <v>0.98055285146968907</v>
      </c>
      <c r="CO28" s="8" cm="1">
        <f t="array" ref="CO28">AI28*INDEX(prod_est,$G28+$H28-1,MATCH(CO$14,$BP$14:$DP$14,0))</f>
        <v>0.98310312458196214</v>
      </c>
      <c r="CP28" s="8" cm="1">
        <f t="array" ref="CP28">AJ28*INDEX(prod_est,$G28+$H28-1,MATCH(CP$14,$BP$14:$DP$14,0))</f>
        <v>0.98566003057785634</v>
      </c>
      <c r="CQ28" s="8" cm="1">
        <f t="array" ref="CQ28">AK28*INDEX(prod_est,$G28+$H28-1,MATCH(CQ$14,$BP$14:$DP$14,0))</f>
        <v>0.9882235867085214</v>
      </c>
      <c r="CR28" s="8" cm="1">
        <f t="array" ref="CR28">AL28*INDEX(prod_est,$G28+$H28-1,MATCH(CR$14,$BP$14:$DP$14,0))</f>
        <v>0.99079381026997482</v>
      </c>
      <c r="CS28" s="8" cm="1">
        <f t="array" ref="CS28">AM28*INDEX(prod_est,$G28+$H28-1,MATCH(CS$14,$BP$14:$DP$14,0))</f>
        <v>0.99337071860321891</v>
      </c>
      <c r="CT28" s="8" cm="1">
        <f t="array" ref="CT28">AN28*INDEX(prod_est,$G28+$H28-1,MATCH(CT$14,$BP$14:$DP$14,0))</f>
        <v>0.99595432909435921</v>
      </c>
      <c r="CU28" s="8" cm="1">
        <f t="array" ref="CU28">AO28*INDEX(prod_est,$G28+$H28-1,MATCH(CU$14,$BP$14:$DP$14,0))</f>
        <v>0.9985446591747158</v>
      </c>
      <c r="CV28" s="8" cm="1">
        <f t="array" ref="CV28">AP28*INDEX(prod_est,$G28+$H28-1,MATCH(CV$14,$BP$14:$DP$14,0))</f>
        <v>1.001141726320951</v>
      </c>
      <c r="CW28" cm="1">
        <f t="array" ref="CW28">AQ28*INDEX(prod_est,$G28+$H28-1,MATCH(CW$14,$BP$14:$DP$14,0))</f>
        <v>0.98891187000509861</v>
      </c>
      <c r="CX28" cm="1">
        <f t="array" ref="CX28">AR28*INDEX(prod_est,$G28+$H28-1,MATCH(CX$14,$BP$14:$DP$14,0))</f>
        <v>0.9768314125021953</v>
      </c>
      <c r="CY28" cm="1">
        <f t="array" ref="CY28">AS28*INDEX(prod_est,$G28+$H28-1,MATCH(CY$14,$BP$14:$DP$14,0))</f>
        <v>0.96489852876992432</v>
      </c>
      <c r="CZ28" cm="1">
        <f t="array" ref="CZ28">AT28*INDEX(prod_est,$G28+$H28-1,MATCH(CZ$14,$BP$14:$DP$14,0))</f>
        <v>0.95311141606051897</v>
      </c>
      <c r="DA28" cm="1">
        <f t="array" ref="DA28">AU28*INDEX(prod_est,$G28+$H28-1,MATCH(DA$14,$BP$14:$DP$14,0))</f>
        <v>0.94146829364841611</v>
      </c>
      <c r="DB28" cm="1">
        <f t="array" ref="DB28">AV28*INDEX(prod_est,$G28+$H28-1,MATCH(DB$14,$BP$14:$DP$14,0))</f>
        <v>0.92996740256123378</v>
      </c>
      <c r="DC28" cm="1">
        <f t="array" ref="DC28">AW28*INDEX(prod_est,$G28+$H28-1,MATCH(DC$14,$BP$14:$DP$14,0))</f>
        <v>0.91860700531403683</v>
      </c>
      <c r="DD28" cm="1">
        <f t="array" ref="DD28">AX28*INDEX(prod_est,$G28+$H28-1,MATCH(DD$14,$BP$14:$DP$14,0))</f>
        <v>0.90738538564684823</v>
      </c>
      <c r="DE28" cm="1">
        <f t="array" ref="DE28">AY28*INDEX(prod_est,$G28+$H28-1,MATCH(DE$14,$BP$14:$DP$14,0))</f>
        <v>0.89630084826536693</v>
      </c>
      <c r="DF28" cm="1">
        <f t="array" ref="DF28">AZ28*INDEX(prod_est,$G28+$H28-1,MATCH(DF$14,$BP$14:$DP$14,0))</f>
        <v>0.88535171858485251</v>
      </c>
      <c r="DG28" cm="1">
        <f t="array" ref="DG28">BA28*INDEX(prod_est,$G28+$H28-1,MATCH(DG$14,$BP$14:$DP$14,0))</f>
        <v>0.87453634247713985</v>
      </c>
      <c r="DH28" cm="1">
        <f t="array" ref="DH28">BB28*INDEX(prod_est,$G28+$H28-1,MATCH(DH$14,$BP$14:$DP$14,0))</f>
        <v>0.86385308602074307</v>
      </c>
      <c r="DI28" cm="1">
        <f t="array" ref="DI28">BC28*INDEX(prod_est,$G28+$H28-1,MATCH(DI$14,$BP$14:$DP$14,0))</f>
        <v>0.85330033525401239</v>
      </c>
      <c r="DJ28" cm="1">
        <f t="array" ref="DJ28">BD28*INDEX(prod_est,$G28+$H28-1,MATCH(DJ$14,$BP$14:$DP$14,0))</f>
        <v>0.84287649593130709</v>
      </c>
      <c r="DK28" cm="1">
        <f t="array" ref="DK28">BE28*INDEX(prod_est,$G28+$H28-1,MATCH(DK$14,$BP$14:$DP$14,0))</f>
        <v>0.83257999328214627</v>
      </c>
      <c r="DL28" cm="1">
        <f t="array" ref="DL28">BF28*INDEX(prod_est,$G28+$H28-1,MATCH(DL$14,$BP$14:$DP$14,0))</f>
        <v>0.82240927177330192</v>
      </c>
      <c r="DM28" cm="1">
        <f t="array" ref="DM28">BG28*INDEX(prod_est,$G28+$H28-1,MATCH(DM$14,$BP$14:$DP$14,0))</f>
        <v>0.81236279487379859</v>
      </c>
      <c r="DN28" cm="1">
        <f t="array" ref="DN28">BH28*INDEX(prod_est,$G28+$H28-1,MATCH(DN$14,$BP$14:$DP$14,0))</f>
        <v>0.8024390448227835</v>
      </c>
      <c r="DO28" cm="1">
        <f t="array" ref="DO28">BI28*INDEX(prod_est,$G28+$H28-1,MATCH(DO$14,$BP$14:$DP$14,0))</f>
        <v>0.79263652240023241</v>
      </c>
      <c r="DP28" cm="1">
        <f t="array" ref="DP28">BJ28*INDEX(prod_est,$G28+$H28-1,MATCH(DP$14,$BP$14:$DP$14,0))</f>
        <v>0.78295374670045681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ref="M32:AP32" si="41">L32*(1-$F$4)</f>
        <v>6.1000304305299487E-3</v>
      </c>
      <c r="N32" s="42">
        <f t="shared" si="41"/>
        <v>6.0255130133388159E-3</v>
      </c>
      <c r="O32" s="42">
        <f t="shared" si="41"/>
        <v>5.9519058941417792E-3</v>
      </c>
      <c r="P32" s="42">
        <f t="shared" si="41"/>
        <v>5.8791979528212976E-3</v>
      </c>
      <c r="Q32" s="42">
        <f t="shared" si="41"/>
        <v>5.8073782051021742E-3</v>
      </c>
      <c r="R32" s="42">
        <f t="shared" si="41"/>
        <v>5.7364358008921189E-3</v>
      </c>
      <c r="S32" s="42">
        <f t="shared" si="41"/>
        <v>5.6663600226425845E-3</v>
      </c>
      <c r="T32" s="42">
        <f t="shared" si="41"/>
        <v>5.597140283729621E-3</v>
      </c>
      <c r="U32" s="42">
        <f t="shared" si="41"/>
        <v>5.5287661268545148E-3</v>
      </c>
      <c r="V32" s="42">
        <f t="shared" si="41"/>
        <v>5.4612272224639621E-3</v>
      </c>
      <c r="W32" s="42">
        <f t="shared" si="41"/>
        <v>5.3945133671895445E-3</v>
      </c>
      <c r="X32" s="42">
        <f t="shared" si="41"/>
        <v>5.3286144823062633E-3</v>
      </c>
      <c r="Y32" s="42">
        <f t="shared" si="41"/>
        <v>5.2635206122099085E-3</v>
      </c>
      <c r="Z32" s="42">
        <f t="shared" si="41"/>
        <v>5.1992219229130259E-3</v>
      </c>
      <c r="AA32" s="42">
        <f t="shared" si="41"/>
        <v>5.1357087005592592E-3</v>
      </c>
      <c r="AB32" s="42">
        <f t="shared" si="41"/>
        <v>5.0729713499558368E-3</v>
      </c>
      <c r="AC32" s="42">
        <f t="shared" si="41"/>
        <v>5.0110003931239898E-3</v>
      </c>
      <c r="AD32" s="42">
        <f t="shared" si="41"/>
        <v>4.9497864678670778E-3</v>
      </c>
      <c r="AE32" s="42">
        <f t="shared" si="41"/>
        <v>4.8893203263562016E-3</v>
      </c>
      <c r="AF32" s="42">
        <f t="shared" si="41"/>
        <v>4.8295928337331005E-3</v>
      </c>
      <c r="AG32" s="42">
        <f t="shared" si="41"/>
        <v>4.7705949667301113E-3</v>
      </c>
      <c r="AH32" s="42">
        <f t="shared" si="41"/>
        <v>4.7123178123069879E-3</v>
      </c>
      <c r="AI32" s="42">
        <f t="shared" si="41"/>
        <v>4.6547525663043739E-3</v>
      </c>
      <c r="AJ32" s="42">
        <f t="shared" si="41"/>
        <v>4.5978905321137241E-3</v>
      </c>
      <c r="AK32" s="42">
        <f t="shared" si="41"/>
        <v>4.5417231193634715E-3</v>
      </c>
      <c r="AL32" s="42">
        <f t="shared" si="41"/>
        <v>4.4862418426212473E-3</v>
      </c>
      <c r="AM32" s="42">
        <f t="shared" si="41"/>
        <v>4.4314383201119537E-3</v>
      </c>
      <c r="AN32" s="42">
        <f t="shared" si="41"/>
        <v>4.3773042724514948E-3</v>
      </c>
      <c r="AO32" s="42">
        <f t="shared" si="41"/>
        <v>4.3238315213959795E-3</v>
      </c>
      <c r="AP32" s="42">
        <f t="shared" si="41"/>
        <v>4.2710119886061994E-3</v>
      </c>
      <c r="AQ32" s="42">
        <f t="shared" ref="AQ32:BJ32" si="42">AP32*(1-$F$4)</f>
        <v>4.2188376944272028E-3</v>
      </c>
      <c r="AR32" s="42">
        <f t="shared" si="42"/>
        <v>4.1673007566827795E-3</v>
      </c>
      <c r="AS32" s="42">
        <f t="shared" si="42"/>
        <v>4.1163933894846662E-3</v>
      </c>
      <c r="AT32" s="42">
        <f t="shared" si="42"/>
        <v>4.0661079020563023E-3</v>
      </c>
      <c r="AU32" s="42">
        <f t="shared" si="42"/>
        <v>4.0164366975709558E-3</v>
      </c>
      <c r="AV32" s="42">
        <f t="shared" si="42"/>
        <v>3.9673722720040376E-3</v>
      </c>
      <c r="AW32" s="42">
        <f t="shared" si="42"/>
        <v>3.9189072129994429E-3</v>
      </c>
      <c r="AX32" s="42">
        <f t="shared" si="42"/>
        <v>3.8710341987497339E-3</v>
      </c>
      <c r="AY32" s="42">
        <f t="shared" si="42"/>
        <v>3.8237459968900071E-3</v>
      </c>
      <c r="AZ32" s="42">
        <f t="shared" si="42"/>
        <v>3.7770354634052714E-3</v>
      </c>
      <c r="BA32" s="42">
        <f t="shared" si="42"/>
        <v>3.730895541551173E-3</v>
      </c>
      <c r="BB32" s="42">
        <f t="shared" si="42"/>
        <v>3.6853192607879059E-3</v>
      </c>
      <c r="BC32" s="42">
        <f t="shared" si="42"/>
        <v>3.6402997357271446E-3</v>
      </c>
      <c r="BD32" s="42">
        <f t="shared" si="42"/>
        <v>3.5958301650918416E-3</v>
      </c>
      <c r="BE32" s="42">
        <f t="shared" si="42"/>
        <v>3.5519038306887313E-3</v>
      </c>
      <c r="BF32" s="42">
        <f t="shared" si="42"/>
        <v>3.5085140963933858E-3</v>
      </c>
      <c r="BG32" s="42">
        <f t="shared" si="42"/>
        <v>3.4656544071476714E-3</v>
      </c>
      <c r="BH32" s="42">
        <f t="shared" si="42"/>
        <v>3.4233182879694472E-3</v>
      </c>
      <c r="BI32" s="42">
        <f t="shared" si="42"/>
        <v>3.381499342974366E-3</v>
      </c>
      <c r="BJ32" s="42">
        <f t="shared" si="42"/>
        <v>3.3401912544096224E-3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344.34477679533404</v>
      </c>
      <c r="BT32" s="8" cm="1">
        <f t="array" ref="BT32">N32*INDEX(prod_est,$G32+$H32-1,MATCH(BT$14,$BP$14:$DP$14,0))</f>
        <v>349.19350066040374</v>
      </c>
      <c r="BU32" s="8" cm="1">
        <f t="array" ref="BU32">O32*INDEX(prod_est,$G32+$H32-1,MATCH(BU$14,$BP$14:$DP$14,0))</f>
        <v>354.06511685742822</v>
      </c>
      <c r="BV32" s="8" cm="1">
        <f t="array" ref="BV32">P32*INDEX(prod_est,$G32+$H32-1,MATCH(BV$14,$BP$14:$DP$14,0))</f>
        <v>358.95971166668795</v>
      </c>
      <c r="BW32" s="8" cm="1">
        <f t="array" ref="BW32">Q32*INDEX(prod_est,$G32+$H32-1,MATCH(BW$14,$BP$14:$DP$14,0))</f>
        <v>363.87737166241629</v>
      </c>
      <c r="BX32" s="8" cm="1">
        <f t="array" ref="BX32">R32*INDEX(prod_est,$G32+$H32-1,MATCH(BX$14,$BP$14:$DP$14,0))</f>
        <v>368.81818371374089</v>
      </c>
      <c r="BY32" s="8" cm="1">
        <f t="array" ref="BY32">S32*INDEX(prod_est,$G32+$H32-1,MATCH(BY$14,$BP$14:$DP$14,0))</f>
        <v>373.78223498563625</v>
      </c>
      <c r="BZ32" s="8" cm="1">
        <f t="array" ref="BZ32">T32*INDEX(prod_est,$G32+$H32-1,MATCH(BZ$14,$BP$14:$DP$14,0))</f>
        <v>374.75438736100398</v>
      </c>
      <c r="CA32" s="8" cm="1">
        <f t="array" ref="CA32">U32*INDEX(prod_est,$G32+$H32-1,MATCH(CA$14,$BP$14:$DP$14,0))</f>
        <v>375.72906816108593</v>
      </c>
      <c r="CB32" s="8" cm="1">
        <f t="array" ref="CB32">V32*INDEX(prod_est,$G32+$H32-1,MATCH(CB$14,$BP$14:$DP$14,0))</f>
        <v>376.70628396194235</v>
      </c>
      <c r="CC32" s="8" cm="1">
        <f t="array" ref="CC32">W32*INDEX(prod_est,$G32+$H32-1,MATCH(CC$14,$BP$14:$DP$14,0))</f>
        <v>376.56972793400649</v>
      </c>
      <c r="CD32" s="8" cm="1">
        <f t="array" ref="CD32">X32*INDEX(prod_est,$G32+$H32-1,MATCH(CD$14,$BP$14:$DP$14,0))</f>
        <v>377.54913016674385</v>
      </c>
      <c r="CE32" s="8" cm="1">
        <f t="array" ref="CE32">Y32*INDEX(prod_est,$G32+$H32-1,MATCH(CE$14,$BP$14:$DP$14,0))</f>
        <v>378.53107968000398</v>
      </c>
      <c r="CF32" s="8" cm="1">
        <f t="array" ref="CF32">Z32*INDEX(prod_est,$G32+$H32-1,MATCH(CF$14,$BP$14:$DP$14,0))</f>
        <v>379.51558309888782</v>
      </c>
      <c r="CG32" s="8" cm="1">
        <f t="array" ref="CG32">AA32*INDEX(prod_est,$G32+$H32-1,MATCH(CG$14,$BP$14:$DP$14,0))</f>
        <v>380.50264706572585</v>
      </c>
      <c r="CH32" s="8" cm="1">
        <f t="array" ref="CH32">AB32*INDEX(prod_est,$G32+$H32-1,MATCH(CH$14,$BP$14:$DP$14,0))</f>
        <v>381.49227824012559</v>
      </c>
      <c r="CI32" s="8" cm="1">
        <f t="array" ref="CI32">AC32*INDEX(prod_est,$G32+$H32-1,MATCH(CI$14,$BP$14:$DP$14,0))</f>
        <v>382.4844832990143</v>
      </c>
      <c r="CJ32" s="8" cm="1">
        <f t="array" ref="CJ32">AD32*INDEX(prod_est,$G32+$H32-1,MATCH(CJ$14,$BP$14:$DP$14,0))</f>
        <v>383.47926893668506</v>
      </c>
      <c r="CK32" s="8" cm="1">
        <f t="array" ref="CK32">AE32*INDEX(prod_est,$G32+$H32-1,MATCH(CK$14,$BP$14:$DP$14,0))</f>
        <v>384.47664186484297</v>
      </c>
      <c r="CL32" s="8" cm="1">
        <f t="array" ref="CL32">AF32*INDEX(prod_est,$G32+$H32-1,MATCH(CL$14,$BP$14:$DP$14,0))</f>
        <v>385.47660881264812</v>
      </c>
      <c r="CM32" s="8" cm="1">
        <f t="array" ref="CM32">AG32*INDEX(prod_est,$G32+$H32-1,MATCH(CM$14,$BP$14:$DP$14,0))</f>
        <v>386.47917652676148</v>
      </c>
      <c r="CN32" s="8" cm="1">
        <f t="array" ref="CN32">AH32*INDEX(prod_est,$G32+$H32-1,MATCH(CN$14,$BP$14:$DP$14,0))</f>
        <v>387.48435177139322</v>
      </c>
      <c r="CO32" s="8" cm="1">
        <f t="array" ref="CO32">AI32*INDEX(prod_est,$G32+$H32-1,MATCH(CO$14,$BP$14:$DP$14,0))</f>
        <v>388.49214132834368</v>
      </c>
      <c r="CP32" s="8" cm="1">
        <f t="array" ref="CP32">AJ32*INDEX(prod_est,$G32+$H32-1,MATCH(CP$14,$BP$14:$DP$14,0))</f>
        <v>389.50255199705418</v>
      </c>
      <c r="CQ32" s="8" cm="1">
        <f t="array" ref="CQ32">AK32*INDEX(prod_est,$G32+$H32-1,MATCH(CQ$14,$BP$14:$DP$14,0))</f>
        <v>390.51559059464893</v>
      </c>
      <c r="CR32" s="8" cm="1">
        <f t="array" ref="CR32">AL32*INDEX(prod_est,$G32+$H32-1,MATCH(CR$14,$BP$14:$DP$14,0))</f>
        <v>391.53126395598241</v>
      </c>
      <c r="CS32" s="8" cm="1">
        <f t="array" ref="CS32">AM32*INDEX(prod_est,$G32+$H32-1,MATCH(CS$14,$BP$14:$DP$14,0))</f>
        <v>392.54957893368589</v>
      </c>
      <c r="CT32" s="8" cm="1">
        <f t="array" ref="CT32">AN32*INDEX(prod_est,$G32+$H32-1,MATCH(CT$14,$BP$14:$DP$14,0))</f>
        <v>393.57054239821383</v>
      </c>
      <c r="CU32" s="8" cm="1">
        <f t="array" ref="CU32">AO32*INDEX(prod_est,$G32+$H32-1,MATCH(CU$14,$BP$14:$DP$14,0))</f>
        <v>394.59416123788833</v>
      </c>
      <c r="CV32" s="8" cm="1">
        <f t="array" ref="CV32">AP32*INDEX(prod_est,$G32+$H32-1,MATCH(CV$14,$BP$14:$DP$14,0))</f>
        <v>395.62044235894922</v>
      </c>
      <c r="CW32" cm="1">
        <f t="array" ref="CW32">AQ32*INDEX(prod_est,$G32+$H32-1,MATCH(CW$14,$BP$14:$DP$14,0))</f>
        <v>390.78757900058702</v>
      </c>
      <c r="CX32" cm="1">
        <f t="array" ref="CX32">AR32*INDEX(prod_est,$G32+$H32-1,MATCH(CX$14,$BP$14:$DP$14,0))</f>
        <v>386.01375346165935</v>
      </c>
      <c r="CY32" cm="1">
        <f t="array" ref="CY32">AS32*INDEX(prod_est,$G32+$H32-1,MATCH(CY$14,$BP$14:$DP$14,0))</f>
        <v>381.29824454153118</v>
      </c>
      <c r="CZ32" cm="1">
        <f t="array" ref="CZ32">AT32*INDEX(prod_est,$G32+$H32-1,MATCH(CZ$14,$BP$14:$DP$14,0))</f>
        <v>376.64033984968859</v>
      </c>
      <c r="DA32" cm="1">
        <f t="array" ref="DA32">AU32*INDEX(prod_est,$G32+$H32-1,MATCH(DA$14,$BP$14:$DP$14,0))</f>
        <v>372.03933569811574</v>
      </c>
      <c r="DB32" cm="1">
        <f t="array" ref="DB32">AV32*INDEX(prod_est,$G32+$H32-1,MATCH(DB$14,$BP$14:$DP$14,0))</f>
        <v>367.49453699498531</v>
      </c>
      <c r="DC32" cm="1">
        <f t="array" ref="DC32">AW32*INDEX(prod_est,$G32+$H32-1,MATCH(DC$14,$BP$14:$DP$14,0))</f>
        <v>363.00525713964885</v>
      </c>
      <c r="DD32" cm="1">
        <f t="array" ref="DD32">AX32*INDEX(prod_est,$G32+$H32-1,MATCH(DD$14,$BP$14:$DP$14,0))</f>
        <v>358.5708179189088</v>
      </c>
      <c r="DE32" cm="1">
        <f t="array" ref="DE32">AY32*INDEX(prod_est,$G32+$H32-1,MATCH(DE$14,$BP$14:$DP$14,0))</f>
        <v>354.19054940455851</v>
      </c>
      <c r="DF32" cm="1">
        <f t="array" ref="DF32">AZ32*INDEX(prod_est,$G32+$H32-1,MATCH(DF$14,$BP$14:$DP$14,0))</f>
        <v>349.86378985217328</v>
      </c>
      <c r="DG32" cm="1">
        <f t="array" ref="DG32">BA32*INDEX(prod_est,$G32+$H32-1,MATCH(DG$14,$BP$14:$DP$14,0))</f>
        <v>345.58988560113823</v>
      </c>
      <c r="DH32" cm="1">
        <f t="array" ref="DH32">BB32*INDEX(prod_est,$G32+$H32-1,MATCH(DH$14,$BP$14:$DP$14,0))</f>
        <v>341.36819097589705</v>
      </c>
      <c r="DI32" cm="1">
        <f t="array" ref="DI32">BC32*INDEX(prod_est,$G32+$H32-1,MATCH(DI$14,$BP$14:$DP$14,0))</f>
        <v>337.19806818840743</v>
      </c>
      <c r="DJ32" cm="1">
        <f t="array" ref="DJ32">BD32*INDEX(prod_est,$G32+$H32-1,MATCH(DJ$14,$BP$14:$DP$14,0))</f>
        <v>333.0788872417877</v>
      </c>
      <c r="DK32" cm="1">
        <f t="array" ref="DK32">BE32*INDEX(prod_est,$G32+$H32-1,MATCH(DK$14,$BP$14:$DP$14,0))</f>
        <v>329.01002583514088</v>
      </c>
      <c r="DL32" cm="1">
        <f t="array" ref="DL32">BF32*INDEX(prod_est,$G32+$H32-1,MATCH(DL$14,$BP$14:$DP$14,0))</f>
        <v>324.99086926954112</v>
      </c>
      <c r="DM32" cm="1">
        <f t="array" ref="DM32">BG32*INDEX(prod_est,$G32+$H32-1,MATCH(DM$14,$BP$14:$DP$14,0))</f>
        <v>321.02081035516892</v>
      </c>
      <c r="DN32" cm="1">
        <f t="array" ref="DN32">BH32*INDEX(prod_est,$G32+$H32-1,MATCH(DN$14,$BP$14:$DP$14,0))</f>
        <v>317.09924931958022</v>
      </c>
      <c r="DO32" cm="1">
        <f t="array" ref="DO32">BI32*INDEX(prod_est,$G32+$H32-1,MATCH(DO$14,$BP$14:$DP$14,0))</f>
        <v>313.22559371709673</v>
      </c>
      <c r="DP32" cm="1">
        <f t="array" ref="DP32">BJ32*INDEX(prod_est,$G32+$H32-1,MATCH(DP$14,$BP$14:$DP$14,0))</f>
        <v>309.39925833930266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ref="M37:AP37" si="51">L37*(1-$F$4)</f>
        <v>2.2723927416798059E-7</v>
      </c>
      <c r="N37" s="42">
        <f t="shared" si="51"/>
        <v>2.2446333985286038E-7</v>
      </c>
      <c r="O37" s="42">
        <f t="shared" si="51"/>
        <v>2.21721316098976E-7</v>
      </c>
      <c r="P37" s="42">
        <f t="shared" si="51"/>
        <v>2.190127886579942E-7</v>
      </c>
      <c r="Q37" s="42">
        <f t="shared" si="51"/>
        <v>2.1633734834200165E-7</v>
      </c>
      <c r="R37" s="42">
        <f t="shared" si="51"/>
        <v>2.1369459096168744E-7</v>
      </c>
      <c r="S37" s="42">
        <f t="shared" si="51"/>
        <v>2.1108411726528046E-7</v>
      </c>
      <c r="T37" s="42">
        <f t="shared" si="51"/>
        <v>2.0850553287823301E-7</v>
      </c>
      <c r="U37" s="42">
        <f t="shared" si="51"/>
        <v>2.0595844824364096E-7</v>
      </c>
      <c r="V37" s="42">
        <f t="shared" si="51"/>
        <v>2.0344247856339194E-7</v>
      </c>
      <c r="W37" s="42">
        <f t="shared" si="51"/>
        <v>2.0095724374003233E-7</v>
      </c>
      <c r="X37" s="42">
        <f t="shared" si="51"/>
        <v>1.9850236831934444E-7</v>
      </c>
      <c r="Y37" s="42">
        <f t="shared" si="51"/>
        <v>1.9607748143362519E-7</v>
      </c>
      <c r="Z37" s="42">
        <f t="shared" si="51"/>
        <v>1.936822167456576E-7</v>
      </c>
      <c r="AA37" s="42">
        <f t="shared" si="51"/>
        <v>1.9131621239336688E-7</v>
      </c>
      <c r="AB37" s="42">
        <f t="shared" si="51"/>
        <v>1.8897911093515245E-7</v>
      </c>
      <c r="AC37" s="42">
        <f t="shared" si="51"/>
        <v>1.8667055929588781E-7</v>
      </c>
      <c r="AD37" s="42">
        <f t="shared" si="51"/>
        <v>1.8439020871358009E-7</v>
      </c>
      <c r="AE37" s="42">
        <f t="shared" si="51"/>
        <v>1.8213771468668123E-7</v>
      </c>
      <c r="AF37" s="42">
        <f t="shared" si="51"/>
        <v>1.799127369220428E-7</v>
      </c>
      <c r="AG37" s="42">
        <f t="shared" si="51"/>
        <v>1.7771493928350647E-7</v>
      </c>
      <c r="AH37" s="42">
        <f t="shared" si="51"/>
        <v>1.7554398974112274E-7</v>
      </c>
      <c r="AI37" s="42">
        <f t="shared" si="51"/>
        <v>1.733995603209897E-7</v>
      </c>
      <c r="AJ37" s="42">
        <f t="shared" si="51"/>
        <v>1.7128132705570489E-7</v>
      </c>
      <c r="AK37" s="42">
        <f t="shared" si="51"/>
        <v>1.6918896993542212E-7</v>
      </c>
      <c r="AL37" s="42">
        <f t="shared" si="51"/>
        <v>1.6712217285950645E-7</v>
      </c>
      <c r="AM37" s="42">
        <f t="shared" si="51"/>
        <v>1.6508062358877954E-7</v>
      </c>
      <c r="AN37" s="42">
        <f t="shared" si="51"/>
        <v>1.6306401369834841E-7</v>
      </c>
      <c r="AO37" s="42">
        <f t="shared" si="51"/>
        <v>1.6107203853101063E-7</v>
      </c>
      <c r="AP37" s="42">
        <f t="shared" si="51"/>
        <v>1.5910439715122839E-7</v>
      </c>
      <c r="AQ37" s="42">
        <f t="shared" ref="AQ37:BJ37" si="52">AP37*(1-$F$4)</f>
        <v>1.5716079229966509E-7</v>
      </c>
      <c r="AR37" s="42">
        <f t="shared" si="52"/>
        <v>1.5524093034827715E-7</v>
      </c>
      <c r="AS37" s="42">
        <f t="shared" si="52"/>
        <v>1.5334452125595444E-7</v>
      </c>
      <c r="AT37" s="42">
        <f t="shared" si="52"/>
        <v>1.5147127852470273E-7</v>
      </c>
      <c r="AU37" s="42">
        <f t="shared" si="52"/>
        <v>1.4962091915636121E-7</v>
      </c>
      <c r="AV37" s="42">
        <f t="shared" si="52"/>
        <v>1.4779316360984883E-7</v>
      </c>
      <c r="AW37" s="42">
        <f t="shared" si="52"/>
        <v>1.4598773575893307E-7</v>
      </c>
      <c r="AX37" s="42">
        <f t="shared" si="52"/>
        <v>1.4420436285051428E-7</v>
      </c>
      <c r="AY37" s="42">
        <f t="shared" si="52"/>
        <v>1.4244277546341994E-7</v>
      </c>
      <c r="AZ37" s="42">
        <f t="shared" si="52"/>
        <v>1.4070270746770204E-7</v>
      </c>
      <c r="BA37" s="42">
        <f t="shared" si="52"/>
        <v>1.3898389598443181E-7</v>
      </c>
      <c r="BB37" s="42">
        <f t="shared" si="52"/>
        <v>1.3728608134598562E-7</v>
      </c>
      <c r="BC37" s="42">
        <f t="shared" si="52"/>
        <v>1.3560900705681591E-7</v>
      </c>
      <c r="BD37" s="42">
        <f t="shared" si="52"/>
        <v>1.339524197547014E-7</v>
      </c>
      <c r="BE37" s="42">
        <f t="shared" si="52"/>
        <v>1.3231606917247067E-7</v>
      </c>
      <c r="BF37" s="42">
        <f t="shared" si="52"/>
        <v>1.3069970810019333E-7</v>
      </c>
      <c r="BG37" s="42">
        <f t="shared" si="52"/>
        <v>1.2910309234783303E-7</v>
      </c>
      <c r="BH37" s="42">
        <f t="shared" si="52"/>
        <v>1.2752598070835667E-7</v>
      </c>
      <c r="BI37" s="42">
        <f t="shared" si="52"/>
        <v>1.2596813492129435E-7</v>
      </c>
      <c r="BJ37" s="42">
        <f t="shared" si="52"/>
        <v>1.2442931963674445E-7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1.2827584720050163E-2</v>
      </c>
      <c r="BT37" s="8" cm="1">
        <f t="array" ref="BT37">N37*INDEX(prod_est,$G37+$H37-1,MATCH(BT$14,$BP$14:$DP$14,0))</f>
        <v>1.3008210129101392E-2</v>
      </c>
      <c r="BU37" s="8" cm="1">
        <f t="array" ref="BU37">O37*INDEX(prod_est,$G37+$H37-1,MATCH(BU$14,$BP$14:$DP$14,0))</f>
        <v>1.3189688326832389E-2</v>
      </c>
      <c r="BV37" s="8" cm="1">
        <f t="array" ref="BV37">P37*INDEX(prod_est,$G37+$H37-1,MATCH(BV$14,$BP$14:$DP$14,0))</f>
        <v>1.337202252736947E-2</v>
      </c>
      <c r="BW37" s="8" cm="1">
        <f t="array" ref="BW37">Q37*INDEX(prod_est,$G37+$H37-1,MATCH(BW$14,$BP$14:$DP$14,0))</f>
        <v>1.3555215955789323E-2</v>
      </c>
      <c r="BX37" s="8" cm="1">
        <f t="array" ref="BX37">R37*INDEX(prod_est,$G37+$H37-1,MATCH(BX$14,$BP$14:$DP$14,0))</f>
        <v>1.3739271848154091E-2</v>
      </c>
      <c r="BY37" s="8" cm="1">
        <f t="array" ref="BY37">S37*INDEX(prod_est,$G37+$H37-1,MATCH(BY$14,$BP$14:$DP$14,0))</f>
        <v>1.3924193451546838E-2</v>
      </c>
      <c r="BZ37" s="8" cm="1">
        <f t="array" ref="BZ37">T37*INDEX(prod_est,$G37+$H37-1,MATCH(BZ$14,$BP$14:$DP$14,0))</f>
        <v>1.3960408221731198E-2</v>
      </c>
      <c r="CA37" s="8" cm="1">
        <f t="array" ref="CA37">U37*INDEX(prod_est,$G37+$H37-1,MATCH(CA$14,$BP$14:$DP$14,0))</f>
        <v>1.3996717181182871E-2</v>
      </c>
      <c r="CB37" s="8" cm="1">
        <f t="array" ref="CB37">V37*INDEX(prod_est,$G37+$H37-1,MATCH(CB$14,$BP$14:$DP$14,0))</f>
        <v>1.4033120574874271E-2</v>
      </c>
      <c r="CC37" s="8" cm="1">
        <f t="array" ref="CC37">W37*INDEX(prod_est,$G37+$H37-1,MATCH(CC$14,$BP$14:$DP$14,0))</f>
        <v>1.4028033568665893E-2</v>
      </c>
      <c r="CD37" s="8" cm="1">
        <f t="array" ref="CD37">X37*INDEX(prod_est,$G37+$H37-1,MATCH(CD$14,$BP$14:$DP$14,0))</f>
        <v>1.4064518411654847E-2</v>
      </c>
      <c r="CE37" s="8" cm="1">
        <f t="array" ref="CE37">Y37*INDEX(prod_est,$G37+$H37-1,MATCH(CE$14,$BP$14:$DP$14,0))</f>
        <v>1.4101098146330607E-2</v>
      </c>
      <c r="CF37" s="8" cm="1">
        <f t="array" ref="CF37">Z37*INDEX(prod_est,$G37+$H37-1,MATCH(CF$14,$BP$14:$DP$14,0))</f>
        <v>1.4137773019492447E-2</v>
      </c>
      <c r="CG37" s="8" cm="1">
        <f t="array" ref="CG37">AA37*INDEX(prod_est,$G37+$H37-1,MATCH(CG$14,$BP$14:$DP$14,0))</f>
        <v>1.4174543278581491E-2</v>
      </c>
      <c r="CH37" s="8" cm="1">
        <f t="array" ref="CH37">AB37*INDEX(prod_est,$G37+$H37-1,MATCH(CH$14,$BP$14:$DP$14,0))</f>
        <v>1.4211409171682461E-2</v>
      </c>
      <c r="CI37" s="8" cm="1">
        <f t="array" ref="CI37">AC37*INDEX(prod_est,$G37+$H37-1,MATCH(CI$14,$BP$14:$DP$14,0))</f>
        <v>1.4248370947525289E-2</v>
      </c>
      <c r="CJ37" s="8" cm="1">
        <f t="array" ref="CJ37">AD37*INDEX(prod_est,$G37+$H37-1,MATCH(CJ$14,$BP$14:$DP$14,0))</f>
        <v>1.4285428855486806E-2</v>
      </c>
      <c r="CK37" s="8" cm="1">
        <f t="array" ref="CK37">AE37*INDEX(prod_est,$G37+$H37-1,MATCH(CK$14,$BP$14:$DP$14,0))</f>
        <v>1.4322583145592486E-2</v>
      </c>
      <c r="CL37" s="8" cm="1">
        <f t="array" ref="CL37">AF37*INDEX(prod_est,$G37+$H37-1,MATCH(CL$14,$BP$14:$DP$14,0))</f>
        <v>1.4359834068518042E-2</v>
      </c>
      <c r="CM37" s="8" cm="1">
        <f t="array" ref="CM37">AG37*INDEX(prod_est,$G37+$H37-1,MATCH(CM$14,$BP$14:$DP$14,0))</f>
        <v>1.4397181875591122E-2</v>
      </c>
      <c r="CN37" s="8" cm="1">
        <f t="array" ref="CN37">AH37*INDEX(prod_est,$G37+$H37-1,MATCH(CN$14,$BP$14:$DP$14,0))</f>
        <v>1.4434626818793136E-2</v>
      </c>
      <c r="CO37" s="8" cm="1">
        <f t="array" ref="CO37">AI37*INDEX(prod_est,$G37+$H37-1,MATCH(CO$14,$BP$14:$DP$14,0))</f>
        <v>1.4472169150760748E-2</v>
      </c>
      <c r="CP37" s="8" cm="1">
        <f t="array" ref="CP37">AJ37*INDEX(prod_est,$G37+$H37-1,MATCH(CP$14,$BP$14:$DP$14,0))</f>
        <v>1.4509809124787798E-2</v>
      </c>
      <c r="CQ37" s="8" cm="1">
        <f t="array" ref="CQ37">AK37*INDEX(prod_est,$G37+$H37-1,MATCH(CQ$14,$BP$14:$DP$14,0))</f>
        <v>1.4547546994826844E-2</v>
      </c>
      <c r="CR37" s="8" cm="1">
        <f t="array" ref="CR37">AL37*INDEX(prod_est,$G37+$H37-1,MATCH(CR$14,$BP$14:$DP$14,0))</f>
        <v>1.4585383015490946E-2</v>
      </c>
      <c r="CS37" s="8" cm="1">
        <f t="array" ref="CS37">AM37*INDEX(prod_est,$G37+$H37-1,MATCH(CS$14,$BP$14:$DP$14,0))</f>
        <v>1.4623317442055375E-2</v>
      </c>
      <c r="CT37" s="8" cm="1">
        <f t="array" ref="CT37">AN37*INDEX(prod_est,$G37+$H37-1,MATCH(CT$14,$BP$14:$DP$14,0))</f>
        <v>1.4661350530459362E-2</v>
      </c>
      <c r="CU37" s="8" cm="1">
        <f t="array" ref="CU37">AO37*INDEX(prod_est,$G37+$H37-1,MATCH(CU$14,$BP$14:$DP$14,0))</f>
        <v>1.4699482537307742E-2</v>
      </c>
      <c r="CV37" s="8" cm="1">
        <f t="array" ref="CV37">AP37*INDEX(prod_est,$G37+$H37-1,MATCH(CV$14,$BP$14:$DP$14,0))</f>
        <v>1.4737713719872828E-2</v>
      </c>
      <c r="CW37" cm="1">
        <f t="array" ref="CW37">AQ37*INDEX(prod_est,$G37+$H37-1,MATCH(CW$14,$BP$14:$DP$14,0))</f>
        <v>1.4557679148863018E-2</v>
      </c>
      <c r="CX37" cm="1">
        <f t="array" ref="CX37">AR37*INDEX(prod_est,$G37+$H37-1,MATCH(CX$14,$BP$14:$DP$14,0))</f>
        <v>1.4379843863805884E-2</v>
      </c>
      <c r="CY37" cm="1">
        <f t="array" ref="CY37">AS37*INDEX(prod_est,$G37+$H37-1,MATCH(CY$14,$BP$14:$DP$14,0))</f>
        <v>1.4204180998424165E-2</v>
      </c>
      <c r="CZ37" cm="1">
        <f t="array" ref="CZ37">AT37*INDEX(prod_est,$G37+$H37-1,MATCH(CZ$14,$BP$14:$DP$14,0))</f>
        <v>1.4030664014636597E-2</v>
      </c>
      <c r="DA37" cm="1">
        <f t="array" ref="DA37">AU37*INDEX(prod_est,$G37+$H37-1,MATCH(DA$14,$BP$14:$DP$14,0))</f>
        <v>1.3859266698548709E-2</v>
      </c>
      <c r="DB37" cm="1">
        <f t="array" ref="DB37">AV37*INDEX(prod_est,$G37+$H37-1,MATCH(DB$14,$BP$14:$DP$14,0))</f>
        <v>1.3689963156492574E-2</v>
      </c>
      <c r="DC37" cm="1">
        <f t="array" ref="DC37">AW37*INDEX(prod_est,$G37+$H37-1,MATCH(DC$14,$BP$14:$DP$14,0))</f>
        <v>1.3522727811114965E-2</v>
      </c>
      <c r="DD37" cm="1">
        <f t="array" ref="DD37">AX37*INDEX(prod_est,$G37+$H37-1,MATCH(DD$14,$BP$14:$DP$14,0))</f>
        <v>1.3357535397513276E-2</v>
      </c>
      <c r="DE37" cm="1">
        <f t="array" ref="DE37">AY37*INDEX(prod_est,$G37+$H37-1,MATCH(DE$14,$BP$14:$DP$14,0))</f>
        <v>1.3194360959418654E-2</v>
      </c>
      <c r="DF37" cm="1">
        <f t="array" ref="DF37">AZ37*INDEX(prod_est,$G37+$H37-1,MATCH(DF$14,$BP$14:$DP$14,0))</f>
        <v>1.3033179845425758E-2</v>
      </c>
      <c r="DG37" cm="1">
        <f t="array" ref="DG37">BA37*INDEX(prod_est,$G37+$H37-1,MATCH(DG$14,$BP$14:$DP$14,0))</f>
        <v>1.2873967705268568E-2</v>
      </c>
      <c r="DH37" cm="1">
        <f t="array" ref="DH37">BB37*INDEX(prod_est,$G37+$H37-1,MATCH(DH$14,$BP$14:$DP$14,0))</f>
        <v>1.2716700486141708E-2</v>
      </c>
      <c r="DI37" cm="1">
        <f t="array" ref="DI37">BC37*INDEX(prod_est,$G37+$H37-1,MATCH(DI$14,$BP$14:$DP$14,0))</f>
        <v>1.256135442906668E-2</v>
      </c>
      <c r="DJ37" cm="1">
        <f t="array" ref="DJ37">BD37*INDEX(prod_est,$G37+$H37-1,MATCH(DJ$14,$BP$14:$DP$14,0))</f>
        <v>1.2407906065302513E-2</v>
      </c>
      <c r="DK37" cm="1">
        <f t="array" ref="DK37">BE37*INDEX(prod_est,$G37+$H37-1,MATCH(DK$14,$BP$14:$DP$14,0))</f>
        <v>1.2256332212800239E-2</v>
      </c>
      <c r="DL37" cm="1">
        <f t="array" ref="DL37">BF37*INDEX(prod_est,$G37+$H37-1,MATCH(DL$14,$BP$14:$DP$14,0))</f>
        <v>1.210660997270069E-2</v>
      </c>
      <c r="DM37" cm="1">
        <f t="array" ref="DM37">BG37*INDEX(prod_est,$G37+$H37-1,MATCH(DM$14,$BP$14:$DP$14,0))</f>
        <v>1.1958716725875087E-2</v>
      </c>
      <c r="DN37" cm="1">
        <f t="array" ref="DN37">BH37*INDEX(prod_est,$G37+$H37-1,MATCH(DN$14,$BP$14:$DP$14,0))</f>
        <v>1.1812630129507864E-2</v>
      </c>
      <c r="DO37" cm="1">
        <f t="array" ref="DO37">BI37*INDEX(prod_est,$G37+$H37-1,MATCH(DO$14,$BP$14:$DP$14,0))</f>
        <v>1.1668328113721262E-2</v>
      </c>
      <c r="DP37" cm="1">
        <f t="array" ref="DP37">BJ37*INDEX(prod_est,$G37+$H37-1,MATCH(DP$14,$BP$14:$DP$14,0))</f>
        <v>1.1525788878241143E-2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ref="M39:AP39" si="55">L39*(1-$F$4)</f>
        <v>2.5189867805245543E-5</v>
      </c>
      <c r="N39" s="42">
        <f t="shared" si="55"/>
        <v>2.4882150670124645E-5</v>
      </c>
      <c r="O39" s="42">
        <f t="shared" si="55"/>
        <v>2.4578192579552098E-5</v>
      </c>
      <c r="P39" s="42">
        <f t="shared" si="55"/>
        <v>2.4277947613381435E-5</v>
      </c>
      <c r="Q39" s="42">
        <f t="shared" si="55"/>
        <v>2.3981370412422516E-5</v>
      </c>
      <c r="R39" s="42">
        <f t="shared" si="55"/>
        <v>2.3688416171588945E-5</v>
      </c>
      <c r="S39" s="42">
        <f t="shared" si="55"/>
        <v>2.3399040633129193E-5</v>
      </c>
      <c r="T39" s="42">
        <f t="shared" si="55"/>
        <v>2.3113200079940399E-5</v>
      </c>
      <c r="U39" s="42">
        <f t="shared" si="55"/>
        <v>2.2830851328963854E-5</v>
      </c>
      <c r="V39" s="42">
        <f t="shared" si="55"/>
        <v>2.2551951724661172E-5</v>
      </c>
      <c r="W39" s="42">
        <f t="shared" si="55"/>
        <v>2.227645913257014E-5</v>
      </c>
      <c r="X39" s="42">
        <f t="shared" si="55"/>
        <v>2.200433193293931E-5</v>
      </c>
      <c r="Y39" s="42">
        <f t="shared" si="55"/>
        <v>2.1735529014440334E-5</v>
      </c>
      <c r="Z39" s="42">
        <f t="shared" si="55"/>
        <v>2.1470009767957113E-5</v>
      </c>
      <c r="AA39" s="42">
        <f t="shared" si="55"/>
        <v>2.120773408045082E-5</v>
      </c>
      <c r="AB39" s="42">
        <f t="shared" si="55"/>
        <v>2.0948662328899859E-5</v>
      </c>
      <c r="AC39" s="42">
        <f t="shared" si="55"/>
        <v>2.0692755374313868E-5</v>
      </c>
      <c r="AD39" s="42">
        <f t="shared" si="55"/>
        <v>2.0439974555820828E-5</v>
      </c>
      <c r="AE39" s="42">
        <f t="shared" si="55"/>
        <v>2.0190281684826426E-5</v>
      </c>
      <c r="AF39" s="42">
        <f t="shared" si="55"/>
        <v>1.9943639039244741E-5</v>
      </c>
      <c r="AG39" s="42">
        <f t="shared" si="55"/>
        <v>1.9700009357799421E-5</v>
      </c>
      <c r="AH39" s="42">
        <f t="shared" si="55"/>
        <v>1.9459355834394486E-5</v>
      </c>
      <c r="AI39" s="42">
        <f t="shared" si="55"/>
        <v>1.9221642112553871E-5</v>
      </c>
      <c r="AJ39" s="42">
        <f t="shared" si="55"/>
        <v>1.8986832279928922E-5</v>
      </c>
      <c r="AK39" s="42">
        <f t="shared" si="55"/>
        <v>1.8754890862872973E-5</v>
      </c>
      <c r="AL39" s="42">
        <f t="shared" si="55"/>
        <v>1.8525782821082194E-5</v>
      </c>
      <c r="AM39" s="42">
        <f t="shared" si="55"/>
        <v>1.8299473542301931E-5</v>
      </c>
      <c r="AN39" s="42">
        <f t="shared" si="55"/>
        <v>1.8075928837097675E-5</v>
      </c>
      <c r="AO39" s="42">
        <f t="shared" si="55"/>
        <v>1.7855114933689947E-5</v>
      </c>
      <c r="AP39" s="42">
        <f t="shared" si="55"/>
        <v>1.7636998472852259E-5</v>
      </c>
      <c r="AQ39" s="42">
        <f t="shared" ref="AQ39:BJ39" si="56">AP39*(1-$F$4)</f>
        <v>1.7421546502871394E-5</v>
      </c>
      <c r="AR39" s="42">
        <f t="shared" si="56"/>
        <v>1.7208726474569272E-5</v>
      </c>
      <c r="AS39" s="42">
        <f t="shared" si="56"/>
        <v>1.6998506236385614E-5</v>
      </c>
      <c r="AT39" s="42">
        <f t="shared" si="56"/>
        <v>1.6790854029520677E-5</v>
      </c>
      <c r="AU39" s="42">
        <f t="shared" si="56"/>
        <v>1.6585738483137327E-5</v>
      </c>
      <c r="AV39" s="42">
        <f t="shared" si="56"/>
        <v>1.638312860962173E-5</v>
      </c>
      <c r="AW39" s="42">
        <f t="shared" si="56"/>
        <v>1.6182993799901918E-5</v>
      </c>
      <c r="AX39" s="42">
        <f t="shared" si="56"/>
        <v>1.5985303818823571E-5</v>
      </c>
      <c r="AY39" s="42">
        <f t="shared" si="56"/>
        <v>1.579002880058226E-5</v>
      </c>
      <c r="AZ39" s="42">
        <f t="shared" si="56"/>
        <v>1.5597139244211512E-5</v>
      </c>
      <c r="BA39" s="42">
        <f t="shared" si="56"/>
        <v>1.5406606009125973E-5</v>
      </c>
      <c r="BB39" s="42">
        <f t="shared" si="56"/>
        <v>1.5218400310719036E-5</v>
      </c>
      <c r="BC39" s="42">
        <f t="shared" si="56"/>
        <v>1.5032493716014229E-5</v>
      </c>
      <c r="BD39" s="42">
        <f t="shared" si="56"/>
        <v>1.4848858139369737E-5</v>
      </c>
      <c r="BE39" s="42">
        <f t="shared" si="56"/>
        <v>1.4667465838235391E-5</v>
      </c>
      <c r="BF39" s="42">
        <f t="shared" si="56"/>
        <v>1.4488289408961493E-5</v>
      </c>
      <c r="BG39" s="42">
        <f t="shared" si="56"/>
        <v>1.4311301782658839E-5</v>
      </c>
      <c r="BH39" s="42">
        <f t="shared" si="56"/>
        <v>1.4136476221109313E-5</v>
      </c>
      <c r="BI39" s="42">
        <f t="shared" si="56"/>
        <v>1.3963786312726445E-5</v>
      </c>
      <c r="BJ39" s="42">
        <f t="shared" si="56"/>
        <v>1.3793205968565298E-5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1.4219600222793776</v>
      </c>
      <c r="BT39" s="8" cm="1">
        <f t="array" ref="BT39">N39*INDEX(prod_est,$G39+$H39-1,MATCH(BT$14,$BP$14:$DP$14,0))</f>
        <v>1.4419826622606398</v>
      </c>
      <c r="BU39" s="8" cm="1">
        <f t="array" ref="BU39">O39*INDEX(prod_est,$G39+$H39-1,MATCH(BU$14,$BP$14:$DP$14,0))</f>
        <v>1.4620998353466563</v>
      </c>
      <c r="BV39" s="8" cm="1">
        <f t="array" ref="BV39">P39*INDEX(prod_est,$G39+$H39-1,MATCH(BV$14,$BP$14:$DP$14,0))</f>
        <v>1.4823118978289056</v>
      </c>
      <c r="BW39" s="8" cm="1">
        <f t="array" ref="BW39">Q39*INDEX(prod_est,$G39+$H39-1,MATCH(BW$14,$BP$14:$DP$14,0))</f>
        <v>1.5026192072127345</v>
      </c>
      <c r="BX39" s="8" cm="1">
        <f t="array" ref="BX39">R39*INDEX(prod_est,$G39+$H39-1,MATCH(BX$14,$BP$14:$DP$14,0))</f>
        <v>1.523022122221245</v>
      </c>
      <c r="BY39" s="8" cm="1">
        <f t="array" ref="BY39">S39*INDEX(prod_est,$G39+$H39-1,MATCH(BY$14,$BP$14:$DP$14,0))</f>
        <v>1.5435210027992297</v>
      </c>
      <c r="BZ39" s="8" cm="1">
        <f t="array" ref="BZ39">T39*INDEX(prod_est,$G39+$H39-1,MATCH(BZ$14,$BP$14:$DP$14,0))</f>
        <v>1.5475354729073634</v>
      </c>
      <c r="CA39" s="8" cm="1">
        <f t="array" ref="CA39">U39*INDEX(prod_est,$G39+$H39-1,MATCH(CA$14,$BP$14:$DP$14,0))</f>
        <v>1.5515603840591987</v>
      </c>
      <c r="CB39" s="8" cm="1">
        <f t="array" ref="CB39">V39*INDEX(prod_est,$G39+$H39-1,MATCH(CB$14,$BP$14:$DP$14,0))</f>
        <v>1.5555957634103528</v>
      </c>
      <c r="CC39" s="8" cm="1">
        <f t="array" ref="CC39">W39*INDEX(prod_est,$G39+$H39-1,MATCH(CC$14,$BP$14:$DP$14,0))</f>
        <v>1.5550318599461179</v>
      </c>
      <c r="CD39" s="8" cm="1">
        <f t="array" ref="CD39">X39*INDEX(prod_est,$G39+$H39-1,MATCH(CD$14,$BP$14:$DP$14,0))</f>
        <v>1.5590762680932213</v>
      </c>
      <c r="CE39" s="8" cm="1">
        <f t="array" ref="CE39">Y39*INDEX(prod_est,$G39+$H39-1,MATCH(CE$14,$BP$14:$DP$14,0))</f>
        <v>1.5631311951484457</v>
      </c>
      <c r="CF39" s="8" cm="1">
        <f t="array" ref="CF39">Z39*INDEX(prod_est,$G39+$H39-1,MATCH(CF$14,$BP$14:$DP$14,0))</f>
        <v>1.5671966684699192</v>
      </c>
      <c r="CG39" s="8" cm="1">
        <f t="array" ref="CG39">AA39*INDEX(prod_est,$G39+$H39-1,MATCH(CG$14,$BP$14:$DP$14,0))</f>
        <v>1.5712727154869193</v>
      </c>
      <c r="CH39" s="8" cm="1">
        <f t="array" ref="CH39">AB39*INDEX(prod_est,$G39+$H39-1,MATCH(CH$14,$BP$14:$DP$14,0))</f>
        <v>1.575359363700068</v>
      </c>
      <c r="CI39" s="8" cm="1">
        <f t="array" ref="CI39">AC39*INDEX(prod_est,$G39+$H39-1,MATCH(CI$14,$BP$14:$DP$14,0))</f>
        <v>1.5794566406815096</v>
      </c>
      <c r="CJ39" s="8" cm="1">
        <f t="array" ref="CJ39">AD39*INDEX(prod_est,$G39+$H39-1,MATCH(CJ$14,$BP$14:$DP$14,0))</f>
        <v>1.5835645740750985</v>
      </c>
      <c r="CK39" s="8" cm="1">
        <f t="array" ref="CK39">AE39*INDEX(prod_est,$G39+$H39-1,MATCH(CK$14,$BP$14:$DP$14,0))</f>
        <v>1.5876831915965925</v>
      </c>
      <c r="CL39" s="8" cm="1">
        <f t="array" ref="CL39">AF39*INDEX(prod_est,$G39+$H39-1,MATCH(CL$14,$BP$14:$DP$14,0))</f>
        <v>1.5918125210338294</v>
      </c>
      <c r="CM39" s="8" cm="1">
        <f t="array" ref="CM39">AG39*INDEX(prod_est,$G39+$H39-1,MATCH(CM$14,$BP$14:$DP$14,0))</f>
        <v>1.5959525902469147</v>
      </c>
      <c r="CN39" s="8" cm="1">
        <f t="array" ref="CN39">AH39*INDEX(prod_est,$G39+$H39-1,MATCH(CN$14,$BP$14:$DP$14,0))</f>
        <v>1.6001034271684249</v>
      </c>
      <c r="CO39" s="8" cm="1">
        <f t="array" ref="CO39">AI39*INDEX(prod_est,$G39+$H39-1,MATCH(CO$14,$BP$14:$DP$14,0))</f>
        <v>1.6042650598035728</v>
      </c>
      <c r="CP39" s="8" cm="1">
        <f t="array" ref="CP39">AJ39*INDEX(prod_est,$G39+$H39-1,MATCH(CP$14,$BP$14:$DP$14,0))</f>
        <v>1.6084375162304199</v>
      </c>
      <c r="CQ39" s="8" cm="1">
        <f t="array" ref="CQ39">AK39*INDEX(prod_est,$G39+$H39-1,MATCH(CQ$14,$BP$14:$DP$14,0))</f>
        <v>1.6126208246000482</v>
      </c>
      <c r="CR39" s="8" cm="1">
        <f t="array" ref="CR39">AL39*INDEX(prod_est,$G39+$H39-1,MATCH(CR$14,$BP$14:$DP$14,0))</f>
        <v>1.6168150131367562</v>
      </c>
      <c r="CS39" s="8" cm="1">
        <f t="array" ref="CS39">AM39*INDEX(prod_est,$G39+$H39-1,MATCH(CS$14,$BP$14:$DP$14,0))</f>
        <v>1.6210201101382518</v>
      </c>
      <c r="CT39" s="8" cm="1">
        <f t="array" ref="CT39">AN39*INDEX(prod_est,$G39+$H39-1,MATCH(CT$14,$BP$14:$DP$14,0))</f>
        <v>1.625236143975842</v>
      </c>
      <c r="CU39" s="8" cm="1">
        <f t="array" ref="CU39">AO39*INDEX(prod_est,$G39+$H39-1,MATCH(CU$14,$BP$14:$DP$14,0))</f>
        <v>1.6294631430946183</v>
      </c>
      <c r="CV39" s="8" cm="1">
        <f t="array" ref="CV39">AP39*INDEX(prod_est,$G39+$H39-1,MATCH(CV$14,$BP$14:$DP$14,0))</f>
        <v>1.6337011360136631</v>
      </c>
      <c r="CW39" cm="1">
        <f t="array" ref="CW39">AQ39*INDEX(prod_est,$G39+$H39-1,MATCH(CW$14,$BP$14:$DP$14,0))</f>
        <v>1.6137439914544054</v>
      </c>
      <c r="CX39" cm="1">
        <f t="array" ref="CX39">AR39*INDEX(prod_est,$G39+$H39-1,MATCH(CX$14,$BP$14:$DP$14,0))</f>
        <v>1.5940306415587975</v>
      </c>
      <c r="CY39" cm="1">
        <f t="array" ref="CY39">AS39*INDEX(prod_est,$G39+$H39-1,MATCH(CY$14,$BP$14:$DP$14,0))</f>
        <v>1.5745581081533919</v>
      </c>
      <c r="CZ39" cm="1">
        <f t="array" ref="CZ39">AT39*INDEX(prod_est,$G39+$H39-1,MATCH(CZ$14,$BP$14:$DP$14,0))</f>
        <v>1.5553234494458363</v>
      </c>
      <c r="DA39" cm="1">
        <f t="array" ref="DA39">AU39*INDEX(prod_est,$G39+$H39-1,MATCH(DA$14,$BP$14:$DP$14,0))</f>
        <v>1.5363237595804466</v>
      </c>
      <c r="DB39" cm="1">
        <f t="array" ref="DB39">AV39*INDEX(prod_est,$G39+$H39-1,MATCH(DB$14,$BP$14:$DP$14,0))</f>
        <v>1.5175561681992085</v>
      </c>
      <c r="DC39" cm="1">
        <f t="array" ref="DC39">AW39*INDEX(prod_est,$G39+$H39-1,MATCH(DC$14,$BP$14:$DP$14,0))</f>
        <v>1.4990178400081384</v>
      </c>
      <c r="DD39" cm="1">
        <f t="array" ref="DD39">AX39*INDEX(prod_est,$G39+$H39-1,MATCH(DD$14,$BP$14:$DP$14,0))</f>
        <v>1.4807059743489481</v>
      </c>
      <c r="DE39" cm="1">
        <f t="array" ref="DE39">AY39*INDEX(prod_est,$G39+$H39-1,MATCH(DE$14,$BP$14:$DP$14,0))</f>
        <v>1.4626178047759353</v>
      </c>
      <c r="DF39" cm="1">
        <f t="array" ref="DF39">AZ39*INDEX(prod_est,$G39+$H39-1,MATCH(DF$14,$BP$14:$DP$14,0))</f>
        <v>1.4447505986380476</v>
      </c>
      <c r="DG39" cm="1">
        <f t="array" ref="DG39">BA39*INDEX(prod_est,$G39+$H39-1,MATCH(DG$14,$BP$14:$DP$14,0))</f>
        <v>1.4271016566660486</v>
      </c>
      <c r="DH39" cm="1">
        <f t="array" ref="DH39">BB39*INDEX(prod_est,$G39+$H39-1,MATCH(DH$14,$BP$14:$DP$14,0))</f>
        <v>1.4096683125647305</v>
      </c>
      <c r="DI39" cm="1">
        <f t="array" ref="DI39">BC39*INDEX(prod_est,$G39+$H39-1,MATCH(DI$14,$BP$14:$DP$14,0))</f>
        <v>1.3924479326101045</v>
      </c>
      <c r="DJ39" cm="1">
        <f t="array" ref="DJ39">BD39*INDEX(prod_est,$G39+$H39-1,MATCH(DJ$14,$BP$14:$DP$14,0))</f>
        <v>1.375437915251515</v>
      </c>
      <c r="DK39" cm="1">
        <f t="array" ref="DK39">BE39*INDEX(prod_est,$G39+$H39-1,MATCH(DK$14,$BP$14:$DP$14,0))</f>
        <v>1.358635690718613</v>
      </c>
      <c r="DL39" cm="1">
        <f t="array" ref="DL39">BF39*INDEX(prod_est,$G39+$H39-1,MATCH(DL$14,$BP$14:$DP$14,0))</f>
        <v>1.3420387206331301</v>
      </c>
      <c r="DM39" cm="1">
        <f t="array" ref="DM39">BG39*INDEX(prod_est,$G39+$H39-1,MATCH(DM$14,$BP$14:$DP$14,0))</f>
        <v>1.3256444976253958</v>
      </c>
      <c r="DN39" cm="1">
        <f t="array" ref="DN39">BH39*INDEX(prod_est,$G39+$H39-1,MATCH(DN$14,$BP$14:$DP$14,0))</f>
        <v>1.30945054495554</v>
      </c>
      <c r="DO39" cm="1">
        <f t="array" ref="DO39">BI39*INDEX(prod_est,$G39+$H39-1,MATCH(DO$14,$BP$14:$DP$14,0))</f>
        <v>1.293454416139322</v>
      </c>
      <c r="DP39" cm="1">
        <f t="array" ref="DP39">BJ39*INDEX(prod_est,$G39+$H39-1,MATCH(DP$14,$BP$14:$DP$14,0))</f>
        <v>1.2776536945785291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ref="M45:AP45" si="64">L45*(1-$F$4)</f>
        <v>1.0270584370432889E-3</v>
      </c>
      <c r="N45" s="42">
        <f t="shared" si="64"/>
        <v>1.0145119845453169E-3</v>
      </c>
      <c r="O45" s="42">
        <f t="shared" si="64"/>
        <v>1.0021187983704734E-3</v>
      </c>
      <c r="P45" s="42">
        <f t="shared" si="64"/>
        <v>9.8987700623128861E-4</v>
      </c>
      <c r="Q45" s="42">
        <f t="shared" si="64"/>
        <v>9.7778475871198602E-4</v>
      </c>
      <c r="R45" s="42">
        <f t="shared" si="64"/>
        <v>9.6584022898908392E-4</v>
      </c>
      <c r="S45" s="42">
        <f t="shared" si="64"/>
        <v>9.5404161255541046E-4</v>
      </c>
      <c r="T45" s="42">
        <f t="shared" si="64"/>
        <v>9.4238712694748924E-4</v>
      </c>
      <c r="U45" s="42">
        <f t="shared" si="64"/>
        <v>9.3087501147625566E-4</v>
      </c>
      <c r="V45" s="42">
        <f t="shared" si="64"/>
        <v>9.1950352696106279E-4</v>
      </c>
      <c r="W45" s="42">
        <f t="shared" si="64"/>
        <v>9.0827095546693623E-4</v>
      </c>
      <c r="X45" s="42">
        <f t="shared" si="64"/>
        <v>8.9717560004503899E-4</v>
      </c>
      <c r="Y45" s="42">
        <f t="shared" si="64"/>
        <v>8.8621578447630703E-4</v>
      </c>
      <c r="Z45" s="42">
        <f t="shared" si="64"/>
        <v>8.7538985301821581E-4</v>
      </c>
      <c r="AA45" s="42">
        <f t="shared" si="64"/>
        <v>8.64696170154641E-4</v>
      </c>
      <c r="AB45" s="42">
        <f t="shared" si="64"/>
        <v>8.5413312034877465E-4</v>
      </c>
      <c r="AC45" s="42">
        <f t="shared" si="64"/>
        <v>8.4369910779905956E-4</v>
      </c>
      <c r="AD45" s="42">
        <f t="shared" si="64"/>
        <v>8.3339255619810512E-4</v>
      </c>
      <c r="AE45" s="42">
        <f t="shared" si="64"/>
        <v>8.232119084945487E-4</v>
      </c>
      <c r="AF45" s="42">
        <f t="shared" si="64"/>
        <v>8.1315562665782554E-4</v>
      </c>
      <c r="AG45" s="42">
        <f t="shared" si="64"/>
        <v>8.0322219144581236E-4</v>
      </c>
      <c r="AH45" s="42">
        <f t="shared" si="64"/>
        <v>7.9341010217530959E-4</v>
      </c>
      <c r="AI45" s="42">
        <f t="shared" si="64"/>
        <v>7.8371787649532713E-4</v>
      </c>
      <c r="AJ45" s="42">
        <f t="shared" si="64"/>
        <v>7.7414405016313986E-4</v>
      </c>
      <c r="AK45" s="42">
        <f t="shared" si="64"/>
        <v>7.6468717682307875E-4</v>
      </c>
      <c r="AL45" s="42">
        <f t="shared" si="64"/>
        <v>7.5534582778802415E-4</v>
      </c>
      <c r="AM45" s="42">
        <f t="shared" si="64"/>
        <v>7.4611859182356817E-4</v>
      </c>
      <c r="AN45" s="42">
        <f t="shared" si="64"/>
        <v>7.3700407493481441E-4</v>
      </c>
      <c r="AO45" s="42">
        <f t="shared" si="64"/>
        <v>7.2800090015578121E-4</v>
      </c>
      <c r="AP45" s="42">
        <f t="shared" si="64"/>
        <v>7.1910770734137826E-4</v>
      </c>
      <c r="AQ45" s="42">
        <f t="shared" si="60"/>
        <v>7.1032315296192395E-4</v>
      </c>
      <c r="AR45" s="42">
        <f t="shared" si="60"/>
        <v>7.016459099001732E-4</v>
      </c>
      <c r="AS45" s="42">
        <f t="shared" si="60"/>
        <v>6.9307466725082448E-4</v>
      </c>
      <c r="AT45" s="42">
        <f t="shared" si="60"/>
        <v>6.8460813012247634E-4</v>
      </c>
      <c r="AU45" s="42">
        <f t="shared" si="60"/>
        <v>6.7624501944200293E-4</v>
      </c>
      <c r="AV45" s="42">
        <f t="shared" si="60"/>
        <v>6.6798407176131937E-4</v>
      </c>
      <c r="AW45" s="42">
        <f t="shared" si="60"/>
        <v>6.5982403906650778E-4</v>
      </c>
      <c r="AX45" s="42">
        <f t="shared" si="60"/>
        <v>6.5176368858927487E-4</v>
      </c>
      <c r="AY45" s="42">
        <f t="shared" si="60"/>
        <v>6.4380180262071267E-4</v>
      </c>
      <c r="AZ45" s="42">
        <f t="shared" si="60"/>
        <v>6.3593717832733461E-4</v>
      </c>
      <c r="BA45" s="42">
        <f t="shared" si="60"/>
        <v>6.281686275693587E-4</v>
      </c>
      <c r="BB45" s="42">
        <f t="shared" si="60"/>
        <v>6.2049497672121028E-4</v>
      </c>
      <c r="BC45" s="42">
        <f t="shared" si="60"/>
        <v>6.1291506649421824E-4</v>
      </c>
      <c r="BD45" s="42">
        <f t="shared" si="60"/>
        <v>6.0542775176147638E-4</v>
      </c>
      <c r="BE45" s="42">
        <f t="shared" si="60"/>
        <v>5.9803190138484476E-4</v>
      </c>
      <c r="BF45" s="42">
        <f t="shared" si="60"/>
        <v>5.9072639804406404E-4</v>
      </c>
      <c r="BG45" s="42">
        <f t="shared" si="60"/>
        <v>5.8351013806795754E-4</v>
      </c>
      <c r="BH45" s="42">
        <f t="shared" si="60"/>
        <v>5.7638203126769553E-4</v>
      </c>
      <c r="BI45" s="42">
        <f t="shared" si="60"/>
        <v>5.6934100077209583E-4</v>
      </c>
      <c r="BJ45" s="42">
        <f t="shared" si="60"/>
        <v>5.6238598286493667E-4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57.977121964736007</v>
      </c>
      <c r="BT45" s="8" cm="1">
        <f t="array" ref="BT45">N45*INDEX(prod_est,$G45+$H45-1,MATCH(BT$14,$BP$14:$DP$14,0))</f>
        <v>58.79349867157817</v>
      </c>
      <c r="BU45" s="8" cm="1">
        <f t="array" ref="BU45">O45*INDEX(prod_est,$G45+$H45-1,MATCH(BU$14,$BP$14:$DP$14,0))</f>
        <v>59.61372974651659</v>
      </c>
      <c r="BV45" s="8" cm="1">
        <f t="array" ref="BV45">P45*INDEX(prod_est,$G45+$H45-1,MATCH(BV$14,$BP$14:$DP$14,0))</f>
        <v>60.437829716509974</v>
      </c>
      <c r="BW45" s="8" cm="1">
        <f t="array" ref="BW45">Q45*INDEX(prod_est,$G45+$H45-1,MATCH(BW$14,$BP$14:$DP$14,0))</f>
        <v>61.265813158009671</v>
      </c>
      <c r="BX45" s="8" cm="1">
        <f t="array" ref="BX45">R45*INDEX(prod_est,$G45+$H45-1,MATCH(BX$14,$BP$14:$DP$14,0))</f>
        <v>62.0976946971182</v>
      </c>
      <c r="BY45" s="8" cm="1">
        <f t="array" ref="BY45">S45*INDEX(prod_est,$G45+$H45-1,MATCH(BY$14,$BP$14:$DP$14,0))</f>
        <v>62.933489009749636</v>
      </c>
      <c r="BZ45" s="8" cm="1">
        <f t="array" ref="BZ45">T45*INDEX(prod_est,$G45+$H45-1,MATCH(BZ$14,$BP$14:$DP$14,0))</f>
        <v>63.097169717671342</v>
      </c>
      <c r="CA45" s="8" cm="1">
        <f t="array" ref="CA45">U45*INDEX(prod_est,$G45+$H45-1,MATCH(CA$14,$BP$14:$DP$14,0))</f>
        <v>63.261276134934135</v>
      </c>
      <c r="CB45" s="8" cm="1">
        <f t="array" ref="CB45">V45*INDEX(prod_est,$G45+$H45-1,MATCH(CB$14,$BP$14:$DP$14,0))</f>
        <v>63.425809368745298</v>
      </c>
      <c r="CC45" s="8" cm="1">
        <f t="array" ref="CC45">W45*INDEX(prod_est,$G45+$H45-1,MATCH(CC$14,$BP$14:$DP$14,0))</f>
        <v>63.40281751284919</v>
      </c>
      <c r="CD45" s="8" cm="1">
        <f t="array" ref="CD45">X45*INDEX(prod_est,$G45+$H45-1,MATCH(CD$14,$BP$14:$DP$14,0))</f>
        <v>63.567718874874778</v>
      </c>
      <c r="CE45" s="8" cm="1">
        <f t="array" ref="CE45">Y45*INDEX(prod_est,$G45+$H45-1,MATCH(CE$14,$BP$14:$DP$14,0))</f>
        <v>63.733049120982542</v>
      </c>
      <c r="CF45" s="8" cm="1">
        <f t="array" ref="CF45">Z45*INDEX(prod_est,$G45+$H45-1,MATCH(CF$14,$BP$14:$DP$14,0))</f>
        <v>63.898809366636726</v>
      </c>
      <c r="CG45" s="8" cm="1">
        <f t="array" ref="CG45">AA45*INDEX(prod_est,$G45+$H45-1,MATCH(CG$14,$BP$14:$DP$14,0))</f>
        <v>64.065000730202485</v>
      </c>
      <c r="CH45" s="8" cm="1">
        <f t="array" ref="CH45">AB45*INDEX(prod_est,$G45+$H45-1,MATCH(CH$14,$BP$14:$DP$14,0))</f>
        <v>64.231624332953913</v>
      </c>
      <c r="CI45" s="8" cm="1">
        <f t="array" ref="CI45">AC45*INDEX(prod_est,$G45+$H45-1,MATCH(CI$14,$BP$14:$DP$14,0))</f>
        <v>64.398681299081247</v>
      </c>
      <c r="CJ45" s="8" cm="1">
        <f t="array" ref="CJ45">AD45*INDEX(prod_est,$G45+$H45-1,MATCH(CJ$14,$BP$14:$DP$14,0))</f>
        <v>64.566172755698531</v>
      </c>
      <c r="CK45" s="8" cm="1">
        <f t="array" ref="CK45">AE45*INDEX(prod_est,$G45+$H45-1,MATCH(CK$14,$BP$14:$DP$14,0))</f>
        <v>64.734099832851513</v>
      </c>
      <c r="CL45" s="8" cm="1">
        <f t="array" ref="CL45">AF45*INDEX(prod_est,$G45+$H45-1,MATCH(CL$14,$BP$14:$DP$14,0))</f>
        <v>64.902463663524813</v>
      </c>
      <c r="CM45" s="8" cm="1">
        <f t="array" ref="CM45">AG45*INDEX(prod_est,$G45+$H45-1,MATCH(CM$14,$BP$14:$DP$14,0))</f>
        <v>65.071265383649646</v>
      </c>
      <c r="CN45" s="8" cm="1">
        <f t="array" ref="CN45">AH45*INDEX(prod_est,$G45+$H45-1,MATCH(CN$14,$BP$14:$DP$14,0))</f>
        <v>65.240506132112017</v>
      </c>
      <c r="CO45" s="8" cm="1">
        <f t="array" ref="CO45">AI45*INDEX(prod_est,$G45+$H45-1,MATCH(CO$14,$BP$14:$DP$14,0))</f>
        <v>65.410187050759518</v>
      </c>
      <c r="CP45" s="8" cm="1">
        <f t="array" ref="CP45">AJ45*INDEX(prod_est,$G45+$H45-1,MATCH(CP$14,$BP$14:$DP$14,0))</f>
        <v>65.580309284410006</v>
      </c>
      <c r="CQ45" s="8" cm="1">
        <f t="array" ref="CQ45">AK45*INDEX(prod_est,$G45+$H45-1,MATCH(CQ$14,$BP$14:$DP$14,0))</f>
        <v>65.750873980858529</v>
      </c>
      <c r="CR45" s="8" cm="1">
        <f t="array" ref="CR45">AL45*INDEX(prod_est,$G45+$H45-1,MATCH(CR$14,$BP$14:$DP$14,0))</f>
        <v>65.921882290885449</v>
      </c>
      <c r="CS45" s="8" cm="1">
        <f t="array" ref="CS45">AM45*INDEX(prod_est,$G45+$H45-1,MATCH(CS$14,$BP$14:$DP$14,0))</f>
        <v>66.093335368264121</v>
      </c>
      <c r="CT45" s="8" cm="1">
        <f t="array" ref="CT45">AN45*INDEX(prod_est,$G45+$H45-1,MATCH(CT$14,$BP$14:$DP$14,0))</f>
        <v>66.265234369768834</v>
      </c>
      <c r="CU45" s="8" cm="1">
        <f t="array" ref="CU45">AO45*INDEX(prod_est,$G45+$H45-1,MATCH(CU$14,$BP$14:$DP$14,0))</f>
        <v>66.437580455182186</v>
      </c>
      <c r="CV45" s="8" cm="1">
        <f t="array" ref="CV45">AP45*INDEX(prod_est,$G45+$H45-1,MATCH(CV$14,$BP$14:$DP$14,0))</f>
        <v>66.610374787303613</v>
      </c>
      <c r="CW45" cm="1">
        <f t="array" ref="CW45">AQ45*INDEX(prod_est,$G45+$H45-1,MATCH(CW$14,$BP$14:$DP$14,0))</f>
        <v>65.796668504390524</v>
      </c>
      <c r="CX45" cm="1">
        <f t="array" ref="CX45">AR45*INDEX(prod_est,$G45+$H45-1,MATCH(CX$14,$BP$14:$DP$14,0))</f>
        <v>64.992902383456212</v>
      </c>
      <c r="CY45" cm="1">
        <f t="array" ref="CY45">AS45*INDEX(prod_est,$G45+$H45-1,MATCH(CY$14,$BP$14:$DP$14,0))</f>
        <v>64.198954996385581</v>
      </c>
      <c r="CZ45" cm="1">
        <f t="array" ref="CZ45">AT45*INDEX(prod_est,$G45+$H45-1,MATCH(CZ$14,$BP$14:$DP$14,0))</f>
        <v>63.414706398418375</v>
      </c>
      <c r="DA45" cm="1">
        <f t="array" ref="DA45">AU45*INDEX(prod_est,$G45+$H45-1,MATCH(DA$14,$BP$14:$DP$14,0))</f>
        <v>62.640038110028605</v>
      </c>
      <c r="DB45" cm="1">
        <f t="array" ref="DB45">AV45*INDEX(prod_est,$G45+$H45-1,MATCH(DB$14,$BP$14:$DP$14,0))</f>
        <v>61.874833099025416</v>
      </c>
      <c r="DC45" cm="1">
        <f t="array" ref="DC45">AW45*INDEX(prod_est,$G45+$H45-1,MATCH(DC$14,$BP$14:$DP$14,0))</f>
        <v>61.118975762872545</v>
      </c>
      <c r="DD45" cm="1">
        <f t="array" ref="DD45">AX45*INDEX(prod_est,$G45+$H45-1,MATCH(DD$14,$BP$14:$DP$14,0))</f>
        <v>60.372351911223824</v>
      </c>
      <c r="DE45" cm="1">
        <f t="array" ref="DE45">AY45*INDEX(prod_est,$G45+$H45-1,MATCH(DE$14,$BP$14:$DP$14,0))</f>
        <v>59.634848748671935</v>
      </c>
      <c r="DF45" cm="1">
        <f t="array" ref="DF45">AZ45*INDEX(prod_est,$G45+$H45-1,MATCH(DF$14,$BP$14:$DP$14,0))</f>
        <v>58.906354857708045</v>
      </c>
      <c r="DG45" cm="1">
        <f t="array" ref="DG45">BA45*INDEX(prod_est,$G45+$H45-1,MATCH(DG$14,$BP$14:$DP$14,0))</f>
        <v>58.186760181889454</v>
      </c>
      <c r="DH45" cm="1">
        <f t="array" ref="DH45">BB45*INDEX(prod_est,$G45+$H45-1,MATCH(DH$14,$BP$14:$DP$14,0))</f>
        <v>57.475956009212965</v>
      </c>
      <c r="DI45" cm="1">
        <f t="array" ref="DI45">BC45*INDEX(prod_est,$G45+$H45-1,MATCH(DI$14,$BP$14:$DP$14,0))</f>
        <v>56.773834955691328</v>
      </c>
      <c r="DJ45" cm="1">
        <f t="array" ref="DJ45">BD45*INDEX(prod_est,$G45+$H45-1,MATCH(DJ$14,$BP$14:$DP$14,0))</f>
        <v>56.08029094913033</v>
      </c>
      <c r="DK45" cm="1">
        <f t="array" ref="DK45">BE45*INDEX(prod_est,$G45+$H45-1,MATCH(DK$14,$BP$14:$DP$14,0))</f>
        <v>55.395219213104028</v>
      </c>
      <c r="DL45" cm="1">
        <f t="array" ref="DL45">BF45*INDEX(prod_est,$G45+$H45-1,MATCH(DL$14,$BP$14:$DP$14,0))</f>
        <v>54.71851625112577</v>
      </c>
      <c r="DM45" cm="1">
        <f t="array" ref="DM45">BG45*INDEX(prod_est,$G45+$H45-1,MATCH(DM$14,$BP$14:$DP$14,0))</f>
        <v>54.050079831012582</v>
      </c>
      <c r="DN45" cm="1">
        <f t="array" ref="DN45">BH45*INDEX(prod_est,$G45+$H45-1,MATCH(DN$14,$BP$14:$DP$14,0))</f>
        <v>53.389808969440551</v>
      </c>
      <c r="DO45" cm="1">
        <f t="array" ref="DO45">BI45*INDEX(prod_est,$G45+$H45-1,MATCH(DO$14,$BP$14:$DP$14,0))</f>
        <v>52.737603916688862</v>
      </c>
      <c r="DP45" cm="1">
        <f t="array" ref="DP45">BJ45*INDEX(prod_est,$G45+$H45-1,MATCH(DP$14,$BP$14:$DP$14,0))</f>
        <v>52.093366141570215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ref="M46:AP46" si="65">L46*(1-$F$4)</f>
        <v>1.500339780841162E-3</v>
      </c>
      <c r="N46" s="42">
        <f t="shared" si="65"/>
        <v>1.4820117664729319E-3</v>
      </c>
      <c r="O46" s="42">
        <f t="shared" si="65"/>
        <v>1.463907645462041E-3</v>
      </c>
      <c r="P46" s="42">
        <f t="shared" si="65"/>
        <v>1.44602468274759E-3</v>
      </c>
      <c r="Q46" s="42">
        <f t="shared" si="65"/>
        <v>1.4283601766799348E-3</v>
      </c>
      <c r="R46" s="42">
        <f t="shared" si="65"/>
        <v>1.4109114586125379E-3</v>
      </c>
      <c r="S46" s="42">
        <f t="shared" si="65"/>
        <v>1.3936758924988051E-3</v>
      </c>
      <c r="T46" s="42">
        <f t="shared" si="65"/>
        <v>1.3766508744938481E-3</v>
      </c>
      <c r="U46" s="42">
        <f t="shared" si="65"/>
        <v>1.3598338325611107E-3</v>
      </c>
      <c r="V46" s="42">
        <f t="shared" si="65"/>
        <v>1.3432222260838017E-3</v>
      </c>
      <c r="W46" s="42">
        <f t="shared" si="65"/>
        <v>1.3268135454810733E-3</v>
      </c>
      <c r="X46" s="42">
        <f t="shared" si="65"/>
        <v>1.3106053118288898E-3</v>
      </c>
      <c r="Y46" s="42">
        <f t="shared" si="65"/>
        <v>1.2945950764855255E-3</v>
      </c>
      <c r="Z46" s="42">
        <f t="shared" si="65"/>
        <v>1.2787804207216398E-3</v>
      </c>
      <c r="AA46" s="42">
        <f t="shared" si="65"/>
        <v>1.2631589553548698E-3</v>
      </c>
      <c r="AB46" s="42">
        <f t="shared" si="65"/>
        <v>1.2477283203888869E-3</v>
      </c>
      <c r="AC46" s="42">
        <f t="shared" si="65"/>
        <v>1.2324861846568637E-3</v>
      </c>
      <c r="AD46" s="42">
        <f t="shared" si="65"/>
        <v>1.217430245469294E-3</v>
      </c>
      <c r="AE46" s="42">
        <f t="shared" si="65"/>
        <v>1.2025582282661181E-3</v>
      </c>
      <c r="AF46" s="42">
        <f t="shared" si="65"/>
        <v>1.1878678862730944E-3</v>
      </c>
      <c r="AG46" s="42">
        <f t="shared" si="65"/>
        <v>1.1733570001623719E-3</v>
      </c>
      <c r="AH46" s="42">
        <f t="shared" si="65"/>
        <v>1.1590233777172066E-3</v>
      </c>
      <c r="AI46" s="42">
        <f t="shared" si="65"/>
        <v>1.1448648535007748E-3</v>
      </c>
      <c r="AJ46" s="42">
        <f t="shared" si="65"/>
        <v>1.1308792885290325E-3</v>
      </c>
      <c r="AK46" s="42">
        <f t="shared" si="65"/>
        <v>1.1170645699475699E-3</v>
      </c>
      <c r="AL46" s="42">
        <f t="shared" si="65"/>
        <v>1.103418610712415E-3</v>
      </c>
      <c r="AM46" s="42">
        <f t="shared" si="65"/>
        <v>1.0899393492747348E-3</v>
      </c>
      <c r="AN46" s="42">
        <f t="shared" si="65"/>
        <v>1.07662474926939E-3</v>
      </c>
      <c r="AO46" s="42">
        <f t="shared" si="65"/>
        <v>1.0634727992072923E-3</v>
      </c>
      <c r="AP46" s="42">
        <f t="shared" si="65"/>
        <v>1.0504815121715214E-3</v>
      </c>
      <c r="AQ46" s="42">
        <f t="shared" si="60"/>
        <v>1.0376489255171533E-3</v>
      </c>
      <c r="AR46" s="42">
        <f t="shared" si="60"/>
        <v>1.0249731005747562E-3</v>
      </c>
      <c r="AS46" s="42">
        <f t="shared" si="60"/>
        <v>1.0124521223575079E-3</v>
      </c>
      <c r="AT46" s="42">
        <f t="shared" si="60"/>
        <v>1.0000840992718907E-3</v>
      </c>
      <c r="AU46" s="42">
        <f t="shared" si="60"/>
        <v>9.8786716283192147E-4</v>
      </c>
      <c r="AV46" s="42">
        <f t="shared" si="60"/>
        <v>9.7579946737687241E-4</v>
      </c>
      <c r="AW46" s="42">
        <f t="shared" si="60"/>
        <v>9.6387918979243899E-4</v>
      </c>
      <c r="AX46" s="42">
        <f t="shared" si="60"/>
        <v>9.5210452923531546E-4</v>
      </c>
      <c r="AY46" s="42">
        <f t="shared" si="60"/>
        <v>9.4047370686113402E-4</v>
      </c>
      <c r="AZ46" s="42">
        <f t="shared" si="60"/>
        <v>9.2898496555572814E-4</v>
      </c>
      <c r="BA46" s="42">
        <f t="shared" si="60"/>
        <v>9.1763656966967807E-4</v>
      </c>
      <c r="BB46" s="42">
        <f t="shared" si="60"/>
        <v>9.0642680475609965E-4</v>
      </c>
      <c r="BC46" s="42">
        <f t="shared" si="60"/>
        <v>8.9535397731163591E-4</v>
      </c>
      <c r="BD46" s="42">
        <f t="shared" si="60"/>
        <v>8.844164145206131E-4</v>
      </c>
      <c r="BE46" s="42">
        <f t="shared" si="60"/>
        <v>8.7361246400232155E-4</v>
      </c>
      <c r="BF46" s="42">
        <f t="shared" si="60"/>
        <v>8.6294049356138412E-4</v>
      </c>
      <c r="BG46" s="42">
        <f t="shared" si="60"/>
        <v>8.5239889094117401E-4</v>
      </c>
      <c r="BH46" s="42">
        <f t="shared" si="60"/>
        <v>8.4198606358024488E-4</v>
      </c>
      <c r="BI46" s="42">
        <f t="shared" si="60"/>
        <v>8.3170043837173626E-4</v>
      </c>
      <c r="BJ46" s="42">
        <f t="shared" si="60"/>
        <v>8.2154046142571789E-4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84.693703225678334</v>
      </c>
      <c r="BT46" s="8" cm="1">
        <f t="array" ref="BT46">N46*INDEX(prod_est,$G46+$H46-1,MATCH(BT$14,$BP$14:$DP$14,0))</f>
        <v>85.886276506078516</v>
      </c>
      <c r="BU46" s="8" cm="1">
        <f t="array" ref="BU46">O46*INDEX(prod_est,$G46+$H46-1,MATCH(BU$14,$BP$14:$DP$14,0))</f>
        <v>87.084480295489925</v>
      </c>
      <c r="BV46" s="8" cm="1">
        <f t="array" ref="BV46">P46*INDEX(prod_est,$G46+$H46-1,MATCH(BV$14,$BP$14:$DP$14,0))</f>
        <v>88.288335815075101</v>
      </c>
      <c r="BW46" s="8" cm="1">
        <f t="array" ref="BW46">Q46*INDEX(prod_est,$G46+$H46-1,MATCH(BW$14,$BP$14:$DP$14,0))</f>
        <v>89.49786435829607</v>
      </c>
      <c r="BX46" s="8" cm="1">
        <f t="array" ref="BX46">R46*INDEX(prod_est,$G46+$H46-1,MATCH(BX$14,$BP$14:$DP$14,0))</f>
        <v>90.713087291145882</v>
      </c>
      <c r="BY46" s="8" cm="1">
        <f t="array" ref="BY46">S46*INDEX(prod_est,$G46+$H46-1,MATCH(BY$14,$BP$14:$DP$14,0))</f>
        <v>91.934026052382976</v>
      </c>
      <c r="BZ46" s="8" cm="1">
        <f t="array" ref="BZ46">T46*INDEX(prod_est,$G46+$H46-1,MATCH(BZ$14,$BP$14:$DP$14,0))</f>
        <v>92.17313287298235</v>
      </c>
      <c r="CA46" s="8" cm="1">
        <f t="array" ref="CA46">U46*INDEX(prod_est,$G46+$H46-1,MATCH(CA$14,$BP$14:$DP$14,0))</f>
        <v>92.412861575099328</v>
      </c>
      <c r="CB46" s="8" cm="1">
        <f t="array" ref="CB46">V46*INDEX(prod_est,$G46+$H46-1,MATCH(CB$14,$BP$14:$DP$14,0))</f>
        <v>92.65321377615615</v>
      </c>
      <c r="CC46" s="8" cm="1">
        <f t="array" ref="CC46">W46*INDEX(prod_est,$G46+$H46-1,MATCH(CC$14,$BP$14:$DP$14,0))</f>
        <v>92.619626986162373</v>
      </c>
      <c r="CD46" s="8" cm="1">
        <f t="array" ref="CD46">X46*INDEX(prod_est,$G46+$H46-1,MATCH(CD$14,$BP$14:$DP$14,0))</f>
        <v>92.860516953508451</v>
      </c>
      <c r="CE46" s="8" cm="1">
        <f t="array" ref="CE46">Y46*INDEX(prod_est,$G46+$H46-1,MATCH(CE$14,$BP$14:$DP$14,0))</f>
        <v>93.102033440073555</v>
      </c>
      <c r="CF46" s="8" cm="1">
        <f t="array" ref="CF46">Z46*INDEX(prod_est,$G46+$H46-1,MATCH(CF$14,$BP$14:$DP$14,0))</f>
        <v>93.344178075341745</v>
      </c>
      <c r="CG46" s="8" cm="1">
        <f t="array" ref="CG46">AA46*INDEX(prod_est,$G46+$H46-1,MATCH(CG$14,$BP$14:$DP$14,0))</f>
        <v>93.586952493034829</v>
      </c>
      <c r="CH46" s="8" cm="1">
        <f t="array" ref="CH46">AB46*INDEX(prod_est,$G46+$H46-1,MATCH(CH$14,$BP$14:$DP$14,0))</f>
        <v>93.830358331123961</v>
      </c>
      <c r="CI46" s="8" cm="1">
        <f t="array" ref="CI46">AC46*INDEX(prod_est,$G46+$H46-1,MATCH(CI$14,$BP$14:$DP$14,0))</f>
        <v>94.07439723184028</v>
      </c>
      <c r="CJ46" s="8" cm="1">
        <f t="array" ref="CJ46">AD46*INDEX(prod_est,$G46+$H46-1,MATCH(CJ$14,$BP$14:$DP$14,0))</f>
        <v>94.319070841686056</v>
      </c>
      <c r="CK46" s="8" cm="1">
        <f t="array" ref="CK46">AE46*INDEX(prod_est,$G46+$H46-1,MATCH(CK$14,$BP$14:$DP$14,0))</f>
        <v>94.564380811446213</v>
      </c>
      <c r="CL46" s="8" cm="1">
        <f t="array" ref="CL46">AF46*INDEX(prod_est,$G46+$H46-1,MATCH(CL$14,$BP$14:$DP$14,0))</f>
        <v>94.810328796198817</v>
      </c>
      <c r="CM46" s="8" cm="1">
        <f t="array" ref="CM46">AG46*INDEX(prod_est,$G46+$H46-1,MATCH(CM$14,$BP$14:$DP$14,0))</f>
        <v>95.056916455326359</v>
      </c>
      <c r="CN46" s="8" cm="1">
        <f t="array" ref="CN46">AH46*INDEX(prod_est,$G46+$H46-1,MATCH(CN$14,$BP$14:$DP$14,0))</f>
        <v>95.304145452527735</v>
      </c>
      <c r="CO46" s="8" cm="1">
        <f t="array" ref="CO46">AI46*INDEX(prod_est,$G46+$H46-1,MATCH(CO$14,$BP$14:$DP$14,0))</f>
        <v>95.552017455828164</v>
      </c>
      <c r="CP46" s="8" cm="1">
        <f t="array" ref="CP46">AJ46*INDEX(prod_est,$G46+$H46-1,MATCH(CP$14,$BP$14:$DP$14,0))</f>
        <v>95.800534137591839</v>
      </c>
      <c r="CQ46" s="8" cm="1">
        <f t="array" ref="CQ46">AK46*INDEX(prod_est,$G46+$H46-1,MATCH(CQ$14,$BP$14:$DP$14,0))</f>
        <v>96.049697174532113</v>
      </c>
      <c r="CR46" s="8" cm="1">
        <f t="array" ref="CR46">AL46*INDEX(prod_est,$G46+$H46-1,MATCH(CR$14,$BP$14:$DP$14,0))</f>
        <v>96.299508247723253</v>
      </c>
      <c r="CS46" s="8" cm="1">
        <f t="array" ref="CS46">AM46*INDEX(prod_est,$G46+$H46-1,MATCH(CS$14,$BP$14:$DP$14,0))</f>
        <v>96.549969042611792</v>
      </c>
      <c r="CT46" s="8" cm="1">
        <f t="array" ref="CT46">AN46*INDEX(prod_est,$G46+$H46-1,MATCH(CT$14,$BP$14:$DP$14,0))</f>
        <v>96.801081249028059</v>
      </c>
      <c r="CU46" s="8" cm="1">
        <f t="array" ref="CU46">AO46*INDEX(prod_est,$G46+$H46-1,MATCH(CU$14,$BP$14:$DP$14,0))</f>
        <v>97.052846561196944</v>
      </c>
      <c r="CV46" s="8" cm="1">
        <f t="array" ref="CV46">AP46*INDEX(prod_est,$G46+$H46-1,MATCH(CV$14,$BP$14:$DP$14,0))</f>
        <v>97.305266677750367</v>
      </c>
      <c r="CW46" cm="1">
        <f t="array" ref="CW46">AQ46*INDEX(prod_est,$G46+$H46-1,MATCH(CW$14,$BP$14:$DP$14,0))</f>
        <v>96.116594385948304</v>
      </c>
      <c r="CX46" cm="1">
        <f t="array" ref="CX46">AR46*INDEX(prod_est,$G46+$H46-1,MATCH(CX$14,$BP$14:$DP$14,0))</f>
        <v>94.942442806801765</v>
      </c>
      <c r="CY46" cm="1">
        <f t="array" ref="CY46">AS46*INDEX(prod_est,$G46+$H46-1,MATCH(CY$14,$BP$14:$DP$14,0))</f>
        <v>93.782634556605046</v>
      </c>
      <c r="CZ46" cm="1">
        <f t="array" ref="CZ46">AT46*INDEX(prod_est,$G46+$H46-1,MATCH(CZ$14,$BP$14:$DP$14,0))</f>
        <v>92.636994418555616</v>
      </c>
      <c r="DA46" cm="1">
        <f t="array" ref="DA46">AU46*INDEX(prod_est,$G46+$H46-1,MATCH(DA$14,$BP$14:$DP$14,0))</f>
        <v>91.505349316283485</v>
      </c>
      <c r="DB46" cm="1">
        <f t="array" ref="DB46">AV46*INDEX(prod_est,$G46+$H46-1,MATCH(DB$14,$BP$14:$DP$14,0))</f>
        <v>90.387528287703887</v>
      </c>
      <c r="DC46" cm="1">
        <f t="array" ref="DC46">AW46*INDEX(prod_est,$G46+$H46-1,MATCH(DC$14,$BP$14:$DP$14,0))</f>
        <v>89.28336245918932</v>
      </c>
      <c r="DD46" cm="1">
        <f t="array" ref="DD46">AX46*INDEX(prod_est,$G46+$H46-1,MATCH(DD$14,$BP$14:$DP$14,0))</f>
        <v>88.192685020057183</v>
      </c>
      <c r="DE46" cm="1">
        <f t="array" ref="DE46">AY46*INDEX(prod_est,$G46+$H46-1,MATCH(DE$14,$BP$14:$DP$14,0))</f>
        <v>87.115331197368974</v>
      </c>
      <c r="DF46" cm="1">
        <f t="array" ref="DF46">AZ46*INDEX(prod_est,$G46+$H46-1,MATCH(DF$14,$BP$14:$DP$14,0))</f>
        <v>86.051138231037484</v>
      </c>
      <c r="DG46" cm="1">
        <f t="array" ref="DG46">BA46*INDEX(prod_est,$G46+$H46-1,MATCH(DG$14,$BP$14:$DP$14,0))</f>
        <v>84.999945349237876</v>
      </c>
      <c r="DH46" cm="1">
        <f t="array" ref="DH46">BB46*INDEX(prod_est,$G46+$H46-1,MATCH(DH$14,$BP$14:$DP$14,0))</f>
        <v>83.961593744119355</v>
      </c>
      <c r="DI46" cm="1">
        <f t="array" ref="DI46">BC46*INDEX(prod_est,$G46+$H46-1,MATCH(DI$14,$BP$14:$DP$14,0))</f>
        <v>82.935926547813338</v>
      </c>
      <c r="DJ46" cm="1">
        <f t="array" ref="DJ46">BD46*INDEX(prod_est,$G46+$H46-1,MATCH(DJ$14,$BP$14:$DP$14,0))</f>
        <v>81.92278880873495</v>
      </c>
      <c r="DK46" cm="1">
        <f t="array" ref="DK46">BE46*INDEX(prod_est,$G46+$H46-1,MATCH(DK$14,$BP$14:$DP$14,0))</f>
        <v>80.922027468173695</v>
      </c>
      <c r="DL46" cm="1">
        <f t="array" ref="DL46">BF46*INDEX(prod_est,$G46+$H46-1,MATCH(DL$14,$BP$14:$DP$14,0))</f>
        <v>79.933491337170437</v>
      </c>
      <c r="DM46" cm="1">
        <f t="array" ref="DM46">BG46*INDEX(prod_est,$G46+$H46-1,MATCH(DM$14,$BP$14:$DP$14,0))</f>
        <v>78.957031073676589</v>
      </c>
      <c r="DN46" cm="1">
        <f t="array" ref="DN46">BH46*INDEX(prod_est,$G46+$H46-1,MATCH(DN$14,$BP$14:$DP$14,0))</f>
        <v>77.992499159992477</v>
      </c>
      <c r="DO46" cm="1">
        <f t="array" ref="DO46">BI46*INDEX(prod_est,$G46+$H46-1,MATCH(DO$14,$BP$14:$DP$14,0))</f>
        <v>77.03974988048121</v>
      </c>
      <c r="DP46" cm="1">
        <f t="array" ref="DP46">BJ46*INDEX(prod_est,$G46+$H46-1,MATCH(DP$14,$BP$14:$DP$14,0))</f>
        <v>76.098639299554875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9.4840067339690339</v>
      </c>
      <c r="N47" s="42">
        <f t="shared" si="66"/>
        <v>9.3681509698892995</v>
      </c>
      <c r="O47" s="42">
        <f t="shared" si="66"/>
        <v>9.2537104892912208</v>
      </c>
      <c r="P47" s="42">
        <f t="shared" si="66"/>
        <v>9.1406680032004459</v>
      </c>
      <c r="Q47" s="42">
        <f t="shared" si="66"/>
        <v>9.0290064338431684</v>
      </c>
      <c r="R47" s="42">
        <f t="shared" si="66"/>
        <v>8.9187089120661067</v>
      </c>
      <c r="S47" s="42">
        <f t="shared" si="66"/>
        <v>8.8097587747880262</v>
      </c>
      <c r="T47" s="42">
        <f t="shared" si="66"/>
        <v>8.7021395624823779</v>
      </c>
      <c r="U47" s="42">
        <f t="shared" si="66"/>
        <v>8.5958350166906907</v>
      </c>
      <c r="V47" s="42">
        <f t="shared" si="66"/>
        <v>8.4908290775663406</v>
      </c>
      <c r="W47" s="42">
        <f t="shared" si="66"/>
        <v>8.3871058814483455</v>
      </c>
      <c r="X47" s="42">
        <f t="shared" si="66"/>
        <v>8.2846497584647416</v>
      </c>
      <c r="Y47" s="42">
        <f t="shared" si="66"/>
        <v>8.1834452301653151</v>
      </c>
      <c r="Z47" s="42">
        <f t="shared" si="66"/>
        <v>8.0834770071831823</v>
      </c>
      <c r="AA47" s="42">
        <f t="shared" si="66"/>
        <v>7.9847299869249788</v>
      </c>
      <c r="AB47" s="42">
        <f t="shared" si="66"/>
        <v>7.8871892512892474</v>
      </c>
      <c r="AC47" s="42">
        <f t="shared" si="66"/>
        <v>7.7908400644127029</v>
      </c>
      <c r="AD47" s="42">
        <f t="shared" si="66"/>
        <v>7.6956678704440256</v>
      </c>
      <c r="AE47" s="42">
        <f t="shared" si="66"/>
        <v>7.6016582913448509</v>
      </c>
      <c r="AF47" s="42">
        <f t="shared" si="66"/>
        <v>7.5087971247176277</v>
      </c>
      <c r="AG47" s="42">
        <f t="shared" si="66"/>
        <v>7.4170703416599988</v>
      </c>
      <c r="AH47" s="42">
        <f t="shared" si="66"/>
        <v>7.3264640846454014</v>
      </c>
      <c r="AI47" s="42">
        <f t="shared" si="66"/>
        <v>7.2369646654295634</v>
      </c>
      <c r="AJ47" s="42">
        <f t="shared" si="66"/>
        <v>7.1485585629825552</v>
      </c>
      <c r="AK47" s="42">
        <f t="shared" si="66"/>
        <v>7.0612324214461211</v>
      </c>
      <c r="AL47" s="42">
        <f t="shared" si="66"/>
        <v>6.9749730481159533</v>
      </c>
      <c r="AM47" s="42">
        <f t="shared" si="66"/>
        <v>6.889767411448628</v>
      </c>
      <c r="AN47" s="42">
        <f t="shared" si="66"/>
        <v>6.8056026390928643</v>
      </c>
      <c r="AO47" s="42">
        <f t="shared" ref="AO47:BJ47" si="67">SUM(AO15:AO46)*1000</f>
        <v>6.722466015944855</v>
      </c>
      <c r="AP47">
        <f t="shared" si="67"/>
        <v>6.6403449822273455</v>
      </c>
      <c r="AQ47">
        <f t="shared" si="67"/>
        <v>6.5592271315921824</v>
      </c>
      <c r="AR47">
        <f t="shared" si="67"/>
        <v>6.4791002092460284</v>
      </c>
      <c r="AS47">
        <f t="shared" si="67"/>
        <v>6.3999521100989893</v>
      </c>
      <c r="AT47">
        <f t="shared" si="67"/>
        <v>6.3217708769358474</v>
      </c>
      <c r="AU47">
        <f t="shared" si="67"/>
        <v>6.2445446986096416</v>
      </c>
      <c r="AV47">
        <f t="shared" si="67"/>
        <v>6.1682619082573105</v>
      </c>
      <c r="AW47">
        <f t="shared" si="67"/>
        <v>6.0929109815371199</v>
      </c>
      <c r="AX47">
        <f t="shared" si="67"/>
        <v>6.0184805348876615</v>
      </c>
      <c r="AY47">
        <f t="shared" si="67"/>
        <v>5.9449593238080674</v>
      </c>
      <c r="AZ47">
        <f t="shared" si="67"/>
        <v>5.8723362411592763</v>
      </c>
      <c r="BA47">
        <f t="shared" si="67"/>
        <v>5.8006003154860233</v>
      </c>
      <c r="BB47">
        <f t="shared" si="67"/>
        <v>5.7297407093593469</v>
      </c>
      <c r="BC47">
        <f t="shared" si="67"/>
        <v>5.659746717739333</v>
      </c>
      <c r="BD47">
        <f t="shared" si="67"/>
        <v>5.5906077663578584</v>
      </c>
      <c r="BE47">
        <f t="shared" si="67"/>
        <v>5.5223134101211011</v>
      </c>
      <c r="BF47">
        <f t="shared" si="67"/>
        <v>5.4548533315315533</v>
      </c>
      <c r="BG47">
        <f t="shared" si="67"/>
        <v>5.3882173391293229</v>
      </c>
      <c r="BH47">
        <f t="shared" si="67"/>
        <v>5.3223953659524579</v>
      </c>
      <c r="BI47">
        <f t="shared" si="67"/>
        <v>5.2573774680161067</v>
      </c>
      <c r="BJ47">
        <f t="shared" si="67"/>
        <v>5.1931538228102285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29.579155931860527</v>
      </c>
      <c r="BT58" s="65">
        <f t="shared" si="75"/>
        <v>29.995660461449123</v>
      </c>
      <c r="BU58" s="65">
        <f t="shared" si="75"/>
        <v>30.414131438337531</v>
      </c>
      <c r="BV58" s="65">
        <f t="shared" si="75"/>
        <v>30.834576273986713</v>
      </c>
      <c r="BW58" s="65">
        <f t="shared" si="75"/>
        <v>31.257002405108128</v>
      </c>
      <c r="BX58" s="65">
        <f t="shared" si="75"/>
        <v>31.681417293744612</v>
      </c>
      <c r="BY58" s="65">
        <f t="shared" si="75"/>
        <v>32.107828427352182</v>
      </c>
      <c r="BZ58" s="65">
        <f t="shared" si="75"/>
        <v>32.191336145889821</v>
      </c>
      <c r="CA58" s="65">
        <f t="shared" si="75"/>
        <v>32.275061055666946</v>
      </c>
      <c r="CB58" s="65">
        <f t="shared" si="75"/>
        <v>32.35900372156599</v>
      </c>
      <c r="CC58" s="65">
        <f t="shared" si="75"/>
        <v>32.347273582716952</v>
      </c>
      <c r="CD58" s="65">
        <f t="shared" si="75"/>
        <v>32.431404062731076</v>
      </c>
      <c r="CE58" s="65">
        <f t="shared" si="75"/>
        <v>32.515753353695345</v>
      </c>
      <c r="CF58" s="65">
        <f t="shared" si="75"/>
        <v>32.600322024704766</v>
      </c>
      <c r="CG58" s="65">
        <f t="shared" si="75"/>
        <v>32.685110646334344</v>
      </c>
      <c r="CH58" s="65">
        <f t="shared" si="75"/>
        <v>32.770119790643207</v>
      </c>
      <c r="CI58" s="65">
        <f t="shared" si="75"/>
        <v>32.855350031178247</v>
      </c>
      <c r="CJ58" s="65">
        <f t="shared" si="75"/>
        <v>32.940801942978055</v>
      </c>
      <c r="CK58" s="65">
        <f t="shared" si="75"/>
        <v>33.026476102576915</v>
      </c>
      <c r="CL58" s="65">
        <f t="shared" si="75"/>
        <v>33.112373088008518</v>
      </c>
      <c r="CM58" s="65">
        <f t="shared" si="75"/>
        <v>33.198493478809837</v>
      </c>
      <c r="CN58" s="65">
        <f t="shared" si="75"/>
        <v>33.284837856025348</v>
      </c>
      <c r="CO58" s="65">
        <f t="shared" si="75"/>
        <v>33.371406802210515</v>
      </c>
      <c r="CP58" s="65">
        <f t="shared" si="75"/>
        <v>33.45820090143615</v>
      </c>
      <c r="CQ58" s="65">
        <f t="shared" si="75"/>
        <v>33.545220739292027</v>
      </c>
      <c r="CR58" s="65">
        <f t="shared" si="75"/>
        <v>33.632466902890947</v>
      </c>
      <c r="CS58" s="65">
        <f t="shared" si="75"/>
        <v>33.719939980872738</v>
      </c>
      <c r="CT58" s="65">
        <f t="shared" si="75"/>
        <v>33.807640563408228</v>
      </c>
      <c r="CU58" s="65">
        <f t="shared" si="75"/>
        <v>33.895569242203081</v>
      </c>
      <c r="CV58" s="69">
        <f t="shared" ref="CV58:DP58" si="76">CV$49*CV15</f>
        <v>33.983726610502082</v>
      </c>
      <c r="CW58" s="65">
        <f t="shared" si="76"/>
        <v>33.56858449565788</v>
      </c>
      <c r="CX58" s="65">
        <f t="shared" si="76"/>
        <v>33.158513719148416</v>
      </c>
      <c r="CY58" s="65">
        <f t="shared" si="76"/>
        <v>32.75345232996564</v>
      </c>
      <c r="CZ58" s="65">
        <f t="shared" si="76"/>
        <v>32.353339133889357</v>
      </c>
      <c r="DA58" s="65">
        <f t="shared" si="76"/>
        <v>31.958113684242409</v>
      </c>
      <c r="DB58" s="65">
        <f t="shared" si="76"/>
        <v>31.567716272758769</v>
      </c>
      <c r="DC58" s="65">
        <f t="shared" si="76"/>
        <v>31.182087920563138</v>
      </c>
      <c r="DD58" s="65">
        <f t="shared" si="76"/>
        <v>30.801170369260802</v>
      </c>
      <c r="DE58" s="65">
        <f t="shared" si="76"/>
        <v>30.424906072136309</v>
      </c>
      <c r="DF58" s="65">
        <f t="shared" si="76"/>
        <v>30.053238185459644</v>
      </c>
      <c r="DG58" s="65">
        <f t="shared" si="76"/>
        <v>29.68611055989863</v>
      </c>
      <c r="DH58" s="65">
        <f t="shared" si="76"/>
        <v>29.323467732036235</v>
      </c>
      <c r="DI58" s="65">
        <f t="shared" si="76"/>
        <v>28.965254915991476</v>
      </c>
      <c r="DJ58" s="65">
        <f t="shared" si="76"/>
        <v>28.611417995142716</v>
      </c>
      <c r="DK58" s="65">
        <f t="shared" si="76"/>
        <v>28.261903513952053</v>
      </c>
      <c r="DL58" s="65">
        <f t="shared" si="76"/>
        <v>27.916658669889571</v>
      </c>
      <c r="DM58" s="65">
        <f t="shared" si="76"/>
        <v>27.575631305456263</v>
      </c>
      <c r="DN58" s="65">
        <f t="shared" si="76"/>
        <v>27.238769900304383</v>
      </c>
      <c r="DO58" s="65">
        <f t="shared" si="76"/>
        <v>26.906023563454074</v>
      </c>
      <c r="DP58" s="65">
        <f t="shared" si="76"/>
        <v>26.577342025605063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0.41667394278345909</v>
      </c>
      <c r="BT60" s="65">
        <f t="shared" si="79"/>
        <v>0.42254113469828714</v>
      </c>
      <c r="BU60" s="65">
        <f t="shared" si="79"/>
        <v>0.42843602744918963</v>
      </c>
      <c r="BV60" s="65">
        <f t="shared" si="79"/>
        <v>0.4343587254395061</v>
      </c>
      <c r="BW60" s="65">
        <f t="shared" si="79"/>
        <v>0.44030933342827339</v>
      </c>
      <c r="BX60" s="65">
        <f t="shared" si="79"/>
        <v>0.44628795653136488</v>
      </c>
      <c r="BY60" s="65">
        <f t="shared" si="79"/>
        <v>0.45229470022264284</v>
      </c>
      <c r="BZ60" s="65">
        <f t="shared" si="79"/>
        <v>0.45347105192165971</v>
      </c>
      <c r="CA60" s="65">
        <f t="shared" si="79"/>
        <v>0.45465046313766566</v>
      </c>
      <c r="CB60" s="65">
        <f t="shared" si="79"/>
        <v>0.4558329418280137</v>
      </c>
      <c r="CC60" s="65">
        <f t="shared" si="79"/>
        <v>0.45566770238660148</v>
      </c>
      <c r="CD60" s="65">
        <f t="shared" si="79"/>
        <v>0.45685282676596195</v>
      </c>
      <c r="CE60" s="65">
        <f t="shared" si="79"/>
        <v>0.4580410334787578</v>
      </c>
      <c r="CF60" s="65">
        <f t="shared" si="79"/>
        <v>0.45923233054168361</v>
      </c>
      <c r="CG60" s="65">
        <f t="shared" si="79"/>
        <v>0.46042672599228263</v>
      </c>
      <c r="CH60" s="65">
        <f t="shared" si="79"/>
        <v>0.46162422788900409</v>
      </c>
      <c r="CI60" s="65">
        <f t="shared" si="79"/>
        <v>0.4628248443112552</v>
      </c>
      <c r="CJ60" s="65">
        <f t="shared" si="79"/>
        <v>0.46402858335945635</v>
      </c>
      <c r="CK60" s="65">
        <f t="shared" si="79"/>
        <v>0.46523545315509734</v>
      </c>
      <c r="CL60" s="65">
        <f t="shared" si="79"/>
        <v>0.46644546184078955</v>
      </c>
      <c r="CM60" s="65">
        <f t="shared" si="79"/>
        <v>0.46765861758032118</v>
      </c>
      <c r="CN60" s="65">
        <f t="shared" si="79"/>
        <v>0.46887492855871588</v>
      </c>
      <c r="CO60" s="65">
        <f t="shared" si="79"/>
        <v>0.47009440298228211</v>
      </c>
      <c r="CP60" s="65">
        <f t="shared" si="79"/>
        <v>0.471317049078675</v>
      </c>
      <c r="CQ60" s="65">
        <f t="shared" si="79"/>
        <v>0.47254287509694648</v>
      </c>
      <c r="CR60" s="65">
        <f t="shared" si="79"/>
        <v>0.47377188930760344</v>
      </c>
      <c r="CS60" s="65">
        <f t="shared" si="79"/>
        <v>0.47500410000266313</v>
      </c>
      <c r="CT60" s="65">
        <f t="shared" si="79"/>
        <v>0.47623951549571003</v>
      </c>
      <c r="CU60" s="65">
        <f t="shared" si="79"/>
        <v>0.477478144121949</v>
      </c>
      <c r="CV60" s="69">
        <f t="shared" si="79"/>
        <v>0.47871999423826661</v>
      </c>
      <c r="CW60" s="65">
        <f t="shared" ref="CW60:DP60" si="80">CW$49*CW17</f>
        <v>0.47287199430865151</v>
      </c>
      <c r="CX60" s="65">
        <f t="shared" si="80"/>
        <v>0.46709543301454015</v>
      </c>
      <c r="CY60" s="65">
        <f t="shared" si="80"/>
        <v>0.46138943766805568</v>
      </c>
      <c r="CZ60" s="65">
        <f t="shared" si="80"/>
        <v>0.45575314624199709</v>
      </c>
      <c r="DA60" s="65">
        <f t="shared" si="80"/>
        <v>0.45018570723960905</v>
      </c>
      <c r="DB60" s="65">
        <f t="shared" si="80"/>
        <v>0.44468627956594337</v>
      </c>
      <c r="DC60" s="65">
        <f t="shared" si="80"/>
        <v>0.43925403240079125</v>
      </c>
      <c r="DD60" s="65">
        <f t="shared" si="80"/>
        <v>0.43388814507316792</v>
      </c>
      <c r="DE60" s="65">
        <f t="shared" si="80"/>
        <v>0.42858780693733095</v>
      </c>
      <c r="DF60" s="65">
        <f t="shared" si="80"/>
        <v>0.42335221725031241</v>
      </c>
      <c r="DG60" s="65">
        <f t="shared" si="80"/>
        <v>0.4181805850509478</v>
      </c>
      <c r="DH60" s="65">
        <f t="shared" si="80"/>
        <v>0.41307212904038221</v>
      </c>
      <c r="DI60" s="65">
        <f t="shared" si="80"/>
        <v>0.40802607746403663</v>
      </c>
      <c r="DJ60" s="65">
        <f t="shared" si="80"/>
        <v>0.40304166799501573</v>
      </c>
      <c r="DK60" s="65">
        <f t="shared" si="80"/>
        <v>0.39811814761894021</v>
      </c>
      <c r="DL60" s="65">
        <f t="shared" si="80"/>
        <v>0.39325477252018615</v>
      </c>
      <c r="DM60" s="65">
        <f t="shared" si="80"/>
        <v>0.38845080796951348</v>
      </c>
      <c r="DN60" s="65">
        <f t="shared" si="80"/>
        <v>0.38370552821306775</v>
      </c>
      <c r="DO60" s="65">
        <f t="shared" si="80"/>
        <v>0.37901821636273764</v>
      </c>
      <c r="DP60" s="65">
        <f t="shared" si="80"/>
        <v>0.37438816428785193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3.3908121817558468</v>
      </c>
      <c r="BT61" s="65">
        <f t="shared" si="81"/>
        <v>3.4385582579433791</v>
      </c>
      <c r="BU61" s="65">
        <f t="shared" si="81"/>
        <v>3.4865297581921766</v>
      </c>
      <c r="BV61" s="65">
        <f t="shared" si="81"/>
        <v>3.5347275321164817</v>
      </c>
      <c r="BW61" s="65">
        <f t="shared" si="81"/>
        <v>3.5831524322251309</v>
      </c>
      <c r="BX61" s="65">
        <f t="shared" si="81"/>
        <v>3.6318053139308266</v>
      </c>
      <c r="BY61" s="65">
        <f t="shared" si="81"/>
        <v>3.6806870355595178</v>
      </c>
      <c r="BZ61" s="65">
        <f t="shared" si="81"/>
        <v>3.6902599588011533</v>
      </c>
      <c r="CA61" s="65">
        <f t="shared" si="81"/>
        <v>3.6998577798019512</v>
      </c>
      <c r="CB61" s="65">
        <f t="shared" si="81"/>
        <v>3.7094805633173169</v>
      </c>
      <c r="CC61" s="65">
        <f t="shared" si="81"/>
        <v>3.7081358766131176</v>
      </c>
      <c r="CD61" s="65">
        <f t="shared" si="81"/>
        <v>3.7177801902353873</v>
      </c>
      <c r="CE61" s="65">
        <f t="shared" si="81"/>
        <v>3.727449587292659</v>
      </c>
      <c r="CF61" s="65">
        <f t="shared" si="81"/>
        <v>3.7371441330232478</v>
      </c>
      <c r="CG61" s="65">
        <f t="shared" si="81"/>
        <v>3.7468638928351288</v>
      </c>
      <c r="CH61" s="65">
        <f t="shared" si="81"/>
        <v>3.7566089323064094</v>
      </c>
      <c r="CI61" s="65">
        <f t="shared" si="81"/>
        <v>3.7663793171857458</v>
      </c>
      <c r="CJ61" s="65">
        <f t="shared" si="81"/>
        <v>3.7761751133927977</v>
      </c>
      <c r="CK61" s="65">
        <f t="shared" si="81"/>
        <v>3.7859963870186824</v>
      </c>
      <c r="CL61" s="65">
        <f t="shared" si="81"/>
        <v>3.7958432043264017</v>
      </c>
      <c r="CM61" s="65">
        <f t="shared" si="81"/>
        <v>3.805715631751287</v>
      </c>
      <c r="CN61" s="65">
        <f t="shared" si="81"/>
        <v>3.8156137359014846</v>
      </c>
      <c r="CO61" s="65">
        <f t="shared" si="81"/>
        <v>3.8255375835583489</v>
      </c>
      <c r="CP61" s="65">
        <f t="shared" si="81"/>
        <v>3.8354872416769505</v>
      </c>
      <c r="CQ61" s="65">
        <f t="shared" si="81"/>
        <v>3.8454627773864831</v>
      </c>
      <c r="CR61" s="65">
        <f t="shared" si="81"/>
        <v>3.8554642579907368</v>
      </c>
      <c r="CS61" s="65">
        <f t="shared" si="81"/>
        <v>3.8654917509685487</v>
      </c>
      <c r="CT61" s="65">
        <f t="shared" si="81"/>
        <v>3.875545323974265</v>
      </c>
      <c r="CU61" s="65">
        <f t="shared" si="81"/>
        <v>3.8856250448381768</v>
      </c>
      <c r="CV61" s="69">
        <f t="shared" si="81"/>
        <v>3.8957309815670143</v>
      </c>
      <c r="CW61" s="65">
        <f t="shared" ref="CW61:DP61" si="82">CW$49*CW18</f>
        <v>3.8481410860535532</v>
      </c>
      <c r="CX61" s="65">
        <f t="shared" si="82"/>
        <v>3.8011325443773312</v>
      </c>
      <c r="CY61" s="65">
        <f t="shared" si="82"/>
        <v>3.7546982547727219</v>
      </c>
      <c r="CZ61" s="65">
        <f t="shared" si="82"/>
        <v>3.7088312022286232</v>
      </c>
      <c r="DA61" s="65">
        <f t="shared" si="82"/>
        <v>3.6635244574286707</v>
      </c>
      <c r="DB61" s="65">
        <f t="shared" si="82"/>
        <v>3.6187711757043997</v>
      </c>
      <c r="DC61" s="65">
        <f t="shared" si="82"/>
        <v>3.5745645960011925</v>
      </c>
      <c r="DD61" s="65">
        <f t="shared" si="82"/>
        <v>3.5308980398568597</v>
      </c>
      <c r="DE61" s="65">
        <f t="shared" si="82"/>
        <v>3.4877649103926989</v>
      </c>
      <c r="DF61" s="65">
        <f t="shared" si="82"/>
        <v>3.4451586913168786</v>
      </c>
      <c r="DG61" s="65">
        <f t="shared" si="82"/>
        <v>3.4030729459399964</v>
      </c>
      <c r="DH61" s="65">
        <f t="shared" si="82"/>
        <v>3.3615013162026615</v>
      </c>
      <c r="DI61" s="65">
        <f t="shared" si="82"/>
        <v>3.3204375217149584</v>
      </c>
      <c r="DJ61" s="65">
        <f t="shared" si="82"/>
        <v>3.2798753588076446</v>
      </c>
      <c r="DK61" s="65">
        <f t="shared" si="82"/>
        <v>3.239808699594938</v>
      </c>
      <c r="DL61" s="65">
        <f t="shared" si="82"/>
        <v>3.2002314910487497</v>
      </c>
      <c r="DM61" s="65">
        <f t="shared" si="82"/>
        <v>3.1611377540842338</v>
      </c>
      <c r="DN61" s="65">
        <f t="shared" si="82"/>
        <v>3.1225215826565003</v>
      </c>
      <c r="DO61" s="65">
        <f t="shared" si="82"/>
        <v>3.0843771428683668</v>
      </c>
      <c r="DP61" s="65">
        <f t="shared" si="82"/>
        <v>3.046698672089009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1.2180135649006621E-2</v>
      </c>
      <c r="BT62" s="65">
        <f t="shared" si="83"/>
        <v>1.2351644318168828E-2</v>
      </c>
      <c r="BU62" s="65">
        <f t="shared" si="83"/>
        <v>1.252396273304905E-2</v>
      </c>
      <c r="BV62" s="65">
        <f t="shared" si="83"/>
        <v>1.2697093945546405E-2</v>
      </c>
      <c r="BW62" s="65">
        <f t="shared" si="83"/>
        <v>1.2871041017957684E-2</v>
      </c>
      <c r="BX62" s="65">
        <f t="shared" si="83"/>
        <v>1.3045807023010664E-2</v>
      </c>
      <c r="BY62" s="65">
        <f t="shared" si="83"/>
        <v>1.3221395043897783E-2</v>
      </c>
      <c r="BZ62" s="65">
        <f t="shared" si="83"/>
        <v>1.325578193924634E-2</v>
      </c>
      <c r="CA62" s="65">
        <f t="shared" si="83"/>
        <v>1.3290258269829791E-2</v>
      </c>
      <c r="CB62" s="65">
        <f t="shared" si="83"/>
        <v>1.332482426825601E-2</v>
      </c>
      <c r="CC62" s="65">
        <f t="shared" si="83"/>
        <v>1.3319994019458778E-2</v>
      </c>
      <c r="CD62" s="65">
        <f t="shared" si="83"/>
        <v>1.3354637356176998E-2</v>
      </c>
      <c r="CE62" s="65">
        <f t="shared" si="83"/>
        <v>1.3389370795096252E-2</v>
      </c>
      <c r="CF62" s="65">
        <f t="shared" si="83"/>
        <v>1.3424194570559074E-2</v>
      </c>
      <c r="CG62" s="65">
        <f t="shared" si="83"/>
        <v>1.345910891751744E-2</v>
      </c>
      <c r="CH62" s="65">
        <f t="shared" si="83"/>
        <v>1.349411407153445E-2</v>
      </c>
      <c r="CI62" s="65">
        <f t="shared" si="83"/>
        <v>1.3529210268785841E-2</v>
      </c>
      <c r="CJ62" s="65">
        <f t="shared" si="83"/>
        <v>1.3564397746061605E-2</v>
      </c>
      <c r="CK62" s="65">
        <f t="shared" si="83"/>
        <v>1.3599676740767629E-2</v>
      </c>
      <c r="CL62" s="65">
        <f t="shared" si="83"/>
        <v>1.3635047490927227E-2</v>
      </c>
      <c r="CM62" s="65">
        <f t="shared" si="83"/>
        <v>1.3670510235182738E-2</v>
      </c>
      <c r="CN62" s="65">
        <f t="shared" si="83"/>
        <v>1.3706065212797268E-2</v>
      </c>
      <c r="CO62" s="65">
        <f t="shared" si="83"/>
        <v>1.3741712663656105E-2</v>
      </c>
      <c r="CP62" s="65">
        <f t="shared" si="83"/>
        <v>1.3777452828268543E-2</v>
      </c>
      <c r="CQ62" s="65">
        <f t="shared" si="83"/>
        <v>1.3813285947769342E-2</v>
      </c>
      <c r="CR62" s="65">
        <f t="shared" si="83"/>
        <v>1.3849212263920429E-2</v>
      </c>
      <c r="CS62" s="65">
        <f t="shared" si="83"/>
        <v>1.3885232019112518E-2</v>
      </c>
      <c r="CT62" s="65">
        <f t="shared" si="83"/>
        <v>1.3921345456366781E-2</v>
      </c>
      <c r="CU62" s="65">
        <f t="shared" si="83"/>
        <v>1.3957552819336378E-2</v>
      </c>
      <c r="CV62" s="69">
        <f t="shared" si="83"/>
        <v>1.3993854352308275E-2</v>
      </c>
      <c r="CW62" s="65">
        <f t="shared" ref="CW62:DP62" si="84">CW$49*CW19</f>
        <v>1.3822906699709054E-2</v>
      </c>
      <c r="CX62" s="65">
        <f t="shared" si="84"/>
        <v>1.3654047328093291E-2</v>
      </c>
      <c r="CY62" s="65">
        <f t="shared" si="84"/>
        <v>1.3487250727210333E-2</v>
      </c>
      <c r="CZ62" s="65">
        <f t="shared" si="84"/>
        <v>1.3322491698440435E-2</v>
      </c>
      <c r="DA62" s="65">
        <f t="shared" si="84"/>
        <v>1.3159745350987895E-2</v>
      </c>
      <c r="DB62" s="65">
        <f t="shared" si="84"/>
        <v>1.2998987098120715E-2</v>
      </c>
      <c r="DC62" s="65">
        <f t="shared" si="84"/>
        <v>1.2840192653456171E-2</v>
      </c>
      <c r="DD62" s="65">
        <f t="shared" si="84"/>
        <v>1.2683338027291793E-2</v>
      </c>
      <c r="DE62" s="65">
        <f t="shared" si="84"/>
        <v>1.2528399522981128E-2</v>
      </c>
      <c r="DF62" s="65">
        <f t="shared" si="84"/>
        <v>1.2375353733353802E-2</v>
      </c>
      <c r="DG62" s="65">
        <f t="shared" si="84"/>
        <v>1.2224177537179309E-2</v>
      </c>
      <c r="DH62" s="65">
        <f t="shared" si="84"/>
        <v>1.2074848095673994E-2</v>
      </c>
      <c r="DI62" s="65">
        <f t="shared" si="84"/>
        <v>1.1927342849050704E-2</v>
      </c>
      <c r="DJ62" s="65">
        <f t="shared" si="84"/>
        <v>1.1781639513110594E-2</v>
      </c>
      <c r="DK62" s="65">
        <f t="shared" si="84"/>
        <v>1.1637716075876572E-2</v>
      </c>
      <c r="DL62" s="65">
        <f t="shared" si="84"/>
        <v>1.1495550794267853E-2</v>
      </c>
      <c r="DM62" s="65">
        <f t="shared" si="84"/>
        <v>1.1355122190815147E-2</v>
      </c>
      <c r="DN62" s="65">
        <f t="shared" si="84"/>
        <v>1.1216409050415984E-2</v>
      </c>
      <c r="DO62" s="65">
        <f t="shared" si="84"/>
        <v>1.1079390417129653E-2</v>
      </c>
      <c r="DP62" s="65">
        <f t="shared" si="84"/>
        <v>1.0944045591011307E-2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12.018394777946558</v>
      </c>
      <c r="BT69" s="65">
        <f t="shared" si="97"/>
        <v>12.187625971525238</v>
      </c>
      <c r="BU69" s="65">
        <f t="shared" si="97"/>
        <v>12.35765615815205</v>
      </c>
      <c r="BV69" s="65">
        <f t="shared" si="97"/>
        <v>12.52848834919973</v>
      </c>
      <c r="BW69" s="65">
        <f t="shared" si="97"/>
        <v>12.700125566300621</v>
      </c>
      <c r="BX69" s="65">
        <f t="shared" si="97"/>
        <v>12.872570841379524</v>
      </c>
      <c r="BY69" s="65">
        <f t="shared" si="97"/>
        <v>13.045827216686956</v>
      </c>
      <c r="BZ69" s="65">
        <f t="shared" si="97"/>
        <v>13.079757486053092</v>
      </c>
      <c r="CA69" s="65">
        <f t="shared" si="97"/>
        <v>13.113776003037401</v>
      </c>
      <c r="CB69" s="65">
        <f t="shared" si="97"/>
        <v>13.147882997158936</v>
      </c>
      <c r="CC69" s="65">
        <f t="shared" si="97"/>
        <v>13.143116889572479</v>
      </c>
      <c r="CD69" s="65">
        <f t="shared" si="97"/>
        <v>13.177300195005438</v>
      </c>
      <c r="CE69" s="65">
        <f t="shared" si="97"/>
        <v>13.21157240616602</v>
      </c>
      <c r="CF69" s="65">
        <f t="shared" si="97"/>
        <v>13.245933754284906</v>
      </c>
      <c r="CG69" s="65">
        <f t="shared" si="97"/>
        <v>13.280384471194129</v>
      </c>
      <c r="CH69" s="65">
        <f t="shared" si="97"/>
        <v>13.314924789328728</v>
      </c>
      <c r="CI69" s="65">
        <f t="shared" si="97"/>
        <v>13.349554941728245</v>
      </c>
      <c r="CJ69" s="65">
        <f t="shared" si="97"/>
        <v>13.384275162038323</v>
      </c>
      <c r="CK69" s="65">
        <f t="shared" si="97"/>
        <v>13.419085684512323</v>
      </c>
      <c r="CL69" s="65">
        <f t="shared" si="97"/>
        <v>13.453986744012825</v>
      </c>
      <c r="CM69" s="65">
        <f t="shared" si="97"/>
        <v>13.488978576013222</v>
      </c>
      <c r="CN69" s="65">
        <f t="shared" si="97"/>
        <v>13.524061416599428</v>
      </c>
      <c r="CO69" s="65">
        <f t="shared" si="97"/>
        <v>13.55923550247128</v>
      </c>
      <c r="CP69" s="65">
        <f t="shared" si="97"/>
        <v>13.594501070944327</v>
      </c>
      <c r="CQ69" s="65">
        <f t="shared" si="97"/>
        <v>13.629858359951291</v>
      </c>
      <c r="CR69" s="65">
        <f t="shared" si="97"/>
        <v>13.665307608043719</v>
      </c>
      <c r="CS69" s="65">
        <f t="shared" si="97"/>
        <v>13.700849054393608</v>
      </c>
      <c r="CT69" s="65">
        <f t="shared" si="97"/>
        <v>13.736482938795028</v>
      </c>
      <c r="CU69" s="65">
        <f t="shared" si="97"/>
        <v>13.772209501665657</v>
      </c>
      <c r="CV69" s="69">
        <f t="shared" si="97"/>
        <v>13.808028984048555</v>
      </c>
      <c r="CW69" s="65">
        <f t="shared" ref="CW69:DP69" si="98">CW$49*CW26</f>
        <v>13.63935135725478</v>
      </c>
      <c r="CX69" s="65">
        <f t="shared" si="98"/>
        <v>13.472734281015589</v>
      </c>
      <c r="CY69" s="65">
        <f t="shared" si="98"/>
        <v>13.308152583832728</v>
      </c>
      <c r="CZ69" s="65">
        <f t="shared" si="98"/>
        <v>13.14558140170068</v>
      </c>
      <c r="DA69" s="65">
        <f t="shared" si="98"/>
        <v>12.984996174350361</v>
      </c>
      <c r="DB69" s="65">
        <f t="shared" si="98"/>
        <v>12.826372641538695</v>
      </c>
      <c r="DC69" s="65">
        <f t="shared" si="98"/>
        <v>12.669686839383536</v>
      </c>
      <c r="DD69" s="65">
        <f t="shared" si="98"/>
        <v>12.514915096743339</v>
      </c>
      <c r="DE69" s="65">
        <f t="shared" si="98"/>
        <v>12.362034031641077</v>
      </c>
      <c r="DF69" s="65">
        <f t="shared" si="98"/>
        <v>12.211020547731826</v>
      </c>
      <c r="DG69" s="65">
        <f t="shared" si="98"/>
        <v>12.061851830813511</v>
      </c>
      <c r="DH69" s="65">
        <f t="shared" si="98"/>
        <v>11.914505345380279</v>
      </c>
      <c r="DI69" s="65">
        <f t="shared" si="98"/>
        <v>11.768958831217965</v>
      </c>
      <c r="DJ69" s="65">
        <f t="shared" si="98"/>
        <v>11.625190300041155</v>
      </c>
      <c r="DK69" s="65">
        <f t="shared" si="98"/>
        <v>11.483178032171333</v>
      </c>
      <c r="DL69" s="65">
        <f t="shared" si="98"/>
        <v>11.342900573255603</v>
      </c>
      <c r="DM69" s="65">
        <f t="shared" si="98"/>
        <v>11.204336731025492</v>
      </c>
      <c r="DN69" s="65">
        <f t="shared" si="98"/>
        <v>11.067465572095351</v>
      </c>
      <c r="DO69" s="65">
        <f t="shared" si="98"/>
        <v>10.932266418799868</v>
      </c>
      <c r="DP69" s="65">
        <f t="shared" si="98"/>
        <v>10.79871884607021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0.63017027396006686</v>
      </c>
      <c r="BT70" s="65">
        <f t="shared" si="99"/>
        <v>0.6390437108532997</v>
      </c>
      <c r="BU70" s="65">
        <f t="shared" si="99"/>
        <v>0.64795904199924537</v>
      </c>
      <c r="BV70" s="65">
        <f t="shared" si="99"/>
        <v>0.65691642529566174</v>
      </c>
      <c r="BW70" s="65">
        <f t="shared" si="99"/>
        <v>0.66591601917825605</v>
      </c>
      <c r="BX70" s="65">
        <f t="shared" si="99"/>
        <v>0.67495798262240903</v>
      </c>
      <c r="BY70" s="65">
        <f t="shared" si="99"/>
        <v>0.68404247514491767</v>
      </c>
      <c r="BZ70" s="65">
        <f t="shared" si="99"/>
        <v>0.68582156857104071</v>
      </c>
      <c r="CA70" s="65">
        <f t="shared" si="99"/>
        <v>0.68760528915634334</v>
      </c>
      <c r="CB70" s="65">
        <f t="shared" si="99"/>
        <v>0.6893936489353848</v>
      </c>
      <c r="CC70" s="65">
        <f t="shared" si="99"/>
        <v>0.68914374373764642</v>
      </c>
      <c r="CD70" s="65">
        <f t="shared" si="99"/>
        <v>0.69093610480978207</v>
      </c>
      <c r="CE70" s="65">
        <f t="shared" si="99"/>
        <v>0.69273312754828542</v>
      </c>
      <c r="CF70" s="65">
        <f t="shared" si="99"/>
        <v>0.69453482407746325</v>
      </c>
      <c r="CG70" s="65">
        <f t="shared" si="99"/>
        <v>0.69634120655315312</v>
      </c>
      <c r="CH70" s="65">
        <f t="shared" si="99"/>
        <v>0.69815228716281064</v>
      </c>
      <c r="CI70" s="65">
        <f t="shared" si="99"/>
        <v>0.6999680781255877</v>
      </c>
      <c r="CJ70" s="65">
        <f t="shared" si="99"/>
        <v>0.70178859169241647</v>
      </c>
      <c r="CK70" s="65">
        <f t="shared" si="99"/>
        <v>0.70361384014609396</v>
      </c>
      <c r="CL70" s="65">
        <f t="shared" si="99"/>
        <v>0.70544383580136105</v>
      </c>
      <c r="CM70" s="65">
        <f t="shared" si="99"/>
        <v>0.70727859100498591</v>
      </c>
      <c r="CN70" s="65">
        <f t="shared" si="99"/>
        <v>0.70911811813585324</v>
      </c>
      <c r="CO70" s="65">
        <f t="shared" si="99"/>
        <v>0.7109624296050383</v>
      </c>
      <c r="CP70" s="65">
        <f t="shared" si="99"/>
        <v>0.71281153785590023</v>
      </c>
      <c r="CQ70" s="65">
        <f t="shared" si="99"/>
        <v>0.71466545536415915</v>
      </c>
      <c r="CR70" s="65">
        <f t="shared" si="99"/>
        <v>0.71652419463798256</v>
      </c>
      <c r="CS70" s="65">
        <f t="shared" si="99"/>
        <v>0.71838776821807049</v>
      </c>
      <c r="CT70" s="65">
        <f t="shared" si="99"/>
        <v>0.72025618867774033</v>
      </c>
      <c r="CU70" s="65">
        <f t="shared" si="99"/>
        <v>0.72212946862300786</v>
      </c>
      <c r="CV70" s="69">
        <f t="shared" si="99"/>
        <v>0.7240076206926801</v>
      </c>
      <c r="CW70" s="65">
        <f t="shared" ref="CW70:DP70" si="100">CW$49*CW27</f>
        <v>0.71516320941717293</v>
      </c>
      <c r="CX70" s="65">
        <f t="shared" si="100"/>
        <v>0.70642684066577</v>
      </c>
      <c r="CY70" s="65">
        <f t="shared" si="100"/>
        <v>0.6977971946008189</v>
      </c>
      <c r="CZ70" s="65">
        <f t="shared" si="100"/>
        <v>0.68927296750768385</v>
      </c>
      <c r="DA70" s="65">
        <f t="shared" si="100"/>
        <v>0.68085287159778884</v>
      </c>
      <c r="DB70" s="65">
        <f t="shared" si="100"/>
        <v>0.67253563481406586</v>
      </c>
      <c r="DC70" s="65">
        <f t="shared" si="100"/>
        <v>0.66432000063878049</v>
      </c>
      <c r="DD70" s="65">
        <f t="shared" si="100"/>
        <v>0.65620472790370443</v>
      </c>
      <c r="DE70" s="65">
        <f t="shared" si="100"/>
        <v>0.64818859060260814</v>
      </c>
      <c r="DF70" s="65">
        <f t="shared" si="100"/>
        <v>0.64027037770604223</v>
      </c>
      <c r="DG70" s="65">
        <f t="shared" si="100"/>
        <v>0.63244889297838314</v>
      </c>
      <c r="DH70" s="65">
        <f t="shared" si="100"/>
        <v>0.62472295479711315</v>
      </c>
      <c r="DI70" s="65">
        <f t="shared" si="100"/>
        <v>0.61709139597430751</v>
      </c>
      <c r="DJ70" s="65">
        <f t="shared" si="100"/>
        <v>0.60955306358030314</v>
      </c>
      <c r="DK70" s="65">
        <f t="shared" si="100"/>
        <v>0.6021068187695211</v>
      </c>
      <c r="DL70" s="65">
        <f t="shared" si="100"/>
        <v>0.59475153660841618</v>
      </c>
      <c r="DM70" s="65">
        <f t="shared" si="100"/>
        <v>0.5874861059055293</v>
      </c>
      <c r="DN70" s="65">
        <f t="shared" si="100"/>
        <v>0.58030942904361515</v>
      </c>
      <c r="DO70" s="65">
        <f t="shared" si="100"/>
        <v>0.57322042181382094</v>
      </c>
      <c r="DP70" s="65">
        <f t="shared" si="100"/>
        <v>0.56621801325189081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0.87138551849072632</v>
      </c>
      <c r="BT71" s="65">
        <f t="shared" si="101"/>
        <v>0.8836555107888624</v>
      </c>
      <c r="BU71" s="65">
        <f t="shared" si="101"/>
        <v>0.89598343353315046</v>
      </c>
      <c r="BV71" s="65">
        <f t="shared" si="101"/>
        <v>0.90836950506111735</v>
      </c>
      <c r="BW71" s="65">
        <f t="shared" si="101"/>
        <v>0.92081394445415565</v>
      </c>
      <c r="BX71" s="65">
        <f t="shared" si="101"/>
        <v>0.933316971539906</v>
      </c>
      <c r="BY71" s="65">
        <f t="shared" si="101"/>
        <v>0.94587880689466752</v>
      </c>
      <c r="BZ71" s="65">
        <f t="shared" si="101"/>
        <v>0.94833889793930481</v>
      </c>
      <c r="CA71" s="65">
        <f t="shared" si="101"/>
        <v>0.95080538731732478</v>
      </c>
      <c r="CB71" s="65">
        <f t="shared" si="101"/>
        <v>0.95327829166985045</v>
      </c>
      <c r="CC71" s="65">
        <f t="shared" si="101"/>
        <v>0.9529327282891209</v>
      </c>
      <c r="CD71" s="65">
        <f t="shared" si="101"/>
        <v>0.9554111655412475</v>
      </c>
      <c r="CE71" s="65">
        <f t="shared" si="101"/>
        <v>0.95789604884253388</v>
      </c>
      <c r="CF71" s="65">
        <f t="shared" si="101"/>
        <v>0.96038739495820302</v>
      </c>
      <c r="CG71" s="65">
        <f t="shared" si="101"/>
        <v>0.96288522069707838</v>
      </c>
      <c r="CH71" s="65">
        <f t="shared" si="101"/>
        <v>0.96538954291170398</v>
      </c>
      <c r="CI71" s="65">
        <f t="shared" si="101"/>
        <v>0.9679003784984529</v>
      </c>
      <c r="CJ71" s="65">
        <f t="shared" si="101"/>
        <v>0.97041774439764328</v>
      </c>
      <c r="CK71" s="65">
        <f t="shared" si="101"/>
        <v>0.97294165759365503</v>
      </c>
      <c r="CL71" s="65">
        <f t="shared" si="101"/>
        <v>0.97547213511503961</v>
      </c>
      <c r="CM71" s="65">
        <f t="shared" si="101"/>
        <v>0.97800919403463493</v>
      </c>
      <c r="CN71" s="65">
        <f t="shared" si="101"/>
        <v>0.98055285146968907</v>
      </c>
      <c r="CO71" s="65">
        <f t="shared" si="101"/>
        <v>0.98310312458196214</v>
      </c>
      <c r="CP71" s="65">
        <f t="shared" si="101"/>
        <v>0.98566003057785634</v>
      </c>
      <c r="CQ71" s="65">
        <f t="shared" si="101"/>
        <v>0.9882235867085214</v>
      </c>
      <c r="CR71" s="65">
        <f t="shared" si="101"/>
        <v>0.99079381026997482</v>
      </c>
      <c r="CS71" s="65">
        <f t="shared" si="101"/>
        <v>0.99337071860321891</v>
      </c>
      <c r="CT71" s="65">
        <f t="shared" si="101"/>
        <v>0.99595432909435921</v>
      </c>
      <c r="CU71" s="65">
        <f t="shared" si="101"/>
        <v>0.9985446591747158</v>
      </c>
      <c r="CV71" s="69">
        <f t="shared" si="101"/>
        <v>1.001141726320951</v>
      </c>
      <c r="CW71" s="65">
        <f t="shared" ref="CW71:DP71" si="102">CW$49*CW28</f>
        <v>0.98891187000509861</v>
      </c>
      <c r="CX71" s="65">
        <f t="shared" si="102"/>
        <v>0.9768314125021953</v>
      </c>
      <c r="CY71" s="65">
        <f t="shared" si="102"/>
        <v>0.96489852876992432</v>
      </c>
      <c r="CZ71" s="65">
        <f t="shared" si="102"/>
        <v>0.95311141606051897</v>
      </c>
      <c r="DA71" s="65">
        <f t="shared" si="102"/>
        <v>0.94146829364841611</v>
      </c>
      <c r="DB71" s="65">
        <f t="shared" si="102"/>
        <v>0.92996740256123378</v>
      </c>
      <c r="DC71" s="65">
        <f t="shared" si="102"/>
        <v>0.91860700531403683</v>
      </c>
      <c r="DD71" s="65">
        <f t="shared" si="102"/>
        <v>0.90738538564684823</v>
      </c>
      <c r="DE71" s="65">
        <f t="shared" si="102"/>
        <v>0.89630084826536693</v>
      </c>
      <c r="DF71" s="65">
        <f t="shared" si="102"/>
        <v>0.88535171858485251</v>
      </c>
      <c r="DG71" s="65">
        <f t="shared" si="102"/>
        <v>0.87453634247713985</v>
      </c>
      <c r="DH71" s="65">
        <f t="shared" si="102"/>
        <v>0.86385308602074307</v>
      </c>
      <c r="DI71" s="65">
        <f t="shared" si="102"/>
        <v>0.85330033525401239</v>
      </c>
      <c r="DJ71" s="65">
        <f t="shared" si="102"/>
        <v>0.84287649593130709</v>
      </c>
      <c r="DK71" s="65">
        <f t="shared" si="102"/>
        <v>0.83257999328214627</v>
      </c>
      <c r="DL71" s="65">
        <f t="shared" si="102"/>
        <v>0.82240927177330192</v>
      </c>
      <c r="DM71" s="65">
        <f t="shared" si="102"/>
        <v>0.81236279487379859</v>
      </c>
      <c r="DN71" s="65">
        <f t="shared" si="102"/>
        <v>0.8024390448227835</v>
      </c>
      <c r="DO71" s="65">
        <f t="shared" si="102"/>
        <v>0.79263652240023241</v>
      </c>
      <c r="DP71" s="65">
        <f t="shared" si="102"/>
        <v>0.78295374670045681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344.34477679533404</v>
      </c>
      <c r="BT75" s="65">
        <f t="shared" si="109"/>
        <v>349.19350066040374</v>
      </c>
      <c r="BU75" s="65">
        <f t="shared" si="109"/>
        <v>354.06511685742822</v>
      </c>
      <c r="BV75" s="65">
        <f t="shared" si="109"/>
        <v>358.95971166668795</v>
      </c>
      <c r="BW75" s="65">
        <f t="shared" si="109"/>
        <v>363.87737166241629</v>
      </c>
      <c r="BX75" s="65">
        <f t="shared" si="109"/>
        <v>368.81818371374089</v>
      </c>
      <c r="BY75" s="65">
        <f t="shared" si="109"/>
        <v>373.78223498563625</v>
      </c>
      <c r="BZ75" s="65">
        <f t="shared" si="109"/>
        <v>374.75438736100398</v>
      </c>
      <c r="CA75" s="65">
        <f t="shared" si="109"/>
        <v>375.72906816108593</v>
      </c>
      <c r="CB75" s="65">
        <f t="shared" si="109"/>
        <v>376.70628396194235</v>
      </c>
      <c r="CC75" s="65">
        <f t="shared" si="109"/>
        <v>376.56972793400649</v>
      </c>
      <c r="CD75" s="65">
        <f t="shared" si="109"/>
        <v>377.54913016674385</v>
      </c>
      <c r="CE75" s="65">
        <f t="shared" si="109"/>
        <v>378.53107968000398</v>
      </c>
      <c r="CF75" s="65">
        <f t="shared" si="109"/>
        <v>379.51558309888782</v>
      </c>
      <c r="CG75" s="65">
        <f t="shared" si="109"/>
        <v>380.50264706572585</v>
      </c>
      <c r="CH75" s="65">
        <f t="shared" si="109"/>
        <v>381.49227824012559</v>
      </c>
      <c r="CI75" s="65">
        <f t="shared" si="109"/>
        <v>382.4844832990143</v>
      </c>
      <c r="CJ75" s="65">
        <f t="shared" si="109"/>
        <v>383.47926893668506</v>
      </c>
      <c r="CK75" s="65">
        <f t="shared" si="109"/>
        <v>384.47664186484297</v>
      </c>
      <c r="CL75" s="65">
        <f t="shared" si="109"/>
        <v>385.47660881264812</v>
      </c>
      <c r="CM75" s="65">
        <f t="shared" si="109"/>
        <v>386.47917652676148</v>
      </c>
      <c r="CN75" s="65">
        <f t="shared" si="109"/>
        <v>387.48435177139322</v>
      </c>
      <c r="CO75" s="65">
        <f t="shared" si="109"/>
        <v>388.49214132834368</v>
      </c>
      <c r="CP75" s="65">
        <f t="shared" si="109"/>
        <v>389.50255199705418</v>
      </c>
      <c r="CQ75" s="65">
        <f t="shared" si="109"/>
        <v>390.51559059464893</v>
      </c>
      <c r="CR75" s="65">
        <f t="shared" si="109"/>
        <v>391.53126395598241</v>
      </c>
      <c r="CS75" s="65">
        <f t="shared" si="109"/>
        <v>392.54957893368589</v>
      </c>
      <c r="CT75" s="65">
        <f t="shared" si="109"/>
        <v>393.57054239821383</v>
      </c>
      <c r="CU75" s="65">
        <f t="shared" si="109"/>
        <v>394.59416123788833</v>
      </c>
      <c r="CV75" s="69">
        <f t="shared" si="109"/>
        <v>395.62044235894922</v>
      </c>
      <c r="CW75" s="65">
        <f t="shared" ref="CW75:DP75" si="110">CW$49*CW32</f>
        <v>390.78757900058702</v>
      </c>
      <c r="CX75" s="65">
        <f t="shared" si="110"/>
        <v>386.01375346165935</v>
      </c>
      <c r="CY75" s="65">
        <f t="shared" si="110"/>
        <v>381.29824454153118</v>
      </c>
      <c r="CZ75" s="65">
        <f t="shared" si="110"/>
        <v>376.64033984968859</v>
      </c>
      <c r="DA75" s="65">
        <f t="shared" si="110"/>
        <v>372.03933569811574</v>
      </c>
      <c r="DB75" s="65">
        <f t="shared" si="110"/>
        <v>367.49453699498531</v>
      </c>
      <c r="DC75" s="65">
        <f t="shared" si="110"/>
        <v>363.00525713964885</v>
      </c>
      <c r="DD75" s="65">
        <f t="shared" si="110"/>
        <v>358.5708179189088</v>
      </c>
      <c r="DE75" s="65">
        <f t="shared" si="110"/>
        <v>354.19054940455851</v>
      </c>
      <c r="DF75" s="65">
        <f t="shared" si="110"/>
        <v>349.86378985217328</v>
      </c>
      <c r="DG75" s="65">
        <f t="shared" si="110"/>
        <v>345.58988560113823</v>
      </c>
      <c r="DH75" s="65">
        <f t="shared" si="110"/>
        <v>341.36819097589705</v>
      </c>
      <c r="DI75" s="65">
        <f t="shared" si="110"/>
        <v>337.19806818840743</v>
      </c>
      <c r="DJ75" s="65">
        <f t="shared" si="110"/>
        <v>333.0788872417877</v>
      </c>
      <c r="DK75" s="65">
        <f t="shared" si="110"/>
        <v>329.01002583514088</v>
      </c>
      <c r="DL75" s="65">
        <f t="shared" si="110"/>
        <v>324.99086926954112</v>
      </c>
      <c r="DM75" s="65">
        <f t="shared" si="110"/>
        <v>321.02081035516892</v>
      </c>
      <c r="DN75" s="65">
        <f t="shared" si="110"/>
        <v>317.09924931958022</v>
      </c>
      <c r="DO75" s="65">
        <f t="shared" si="110"/>
        <v>313.22559371709673</v>
      </c>
      <c r="DP75" s="65">
        <f t="shared" si="110"/>
        <v>309.39925833930266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1.2827584720050163E-2</v>
      </c>
      <c r="BT80" s="65">
        <f t="shared" si="119"/>
        <v>1.3008210129101392E-2</v>
      </c>
      <c r="BU80" s="65">
        <f t="shared" si="119"/>
        <v>1.3189688326832389E-2</v>
      </c>
      <c r="BV80" s="65">
        <f t="shared" si="119"/>
        <v>1.337202252736947E-2</v>
      </c>
      <c r="BW80" s="65">
        <f t="shared" si="119"/>
        <v>1.3555215955789323E-2</v>
      </c>
      <c r="BX80" s="65">
        <f t="shared" si="119"/>
        <v>1.3739271848154091E-2</v>
      </c>
      <c r="BY80" s="65">
        <f t="shared" si="119"/>
        <v>1.3924193451546838E-2</v>
      </c>
      <c r="BZ80" s="65">
        <f t="shared" si="119"/>
        <v>1.3960408221731198E-2</v>
      </c>
      <c r="CA80" s="65">
        <f t="shared" si="119"/>
        <v>1.3996717181182871E-2</v>
      </c>
      <c r="CB80" s="65">
        <f t="shared" si="119"/>
        <v>1.4033120574874271E-2</v>
      </c>
      <c r="CC80" s="65">
        <f t="shared" si="119"/>
        <v>1.4028033568665893E-2</v>
      </c>
      <c r="CD80" s="65">
        <f t="shared" si="119"/>
        <v>1.4064518411654847E-2</v>
      </c>
      <c r="CE80" s="65">
        <f t="shared" si="119"/>
        <v>1.4101098146330607E-2</v>
      </c>
      <c r="CF80" s="65">
        <f t="shared" si="119"/>
        <v>1.4137773019492447E-2</v>
      </c>
      <c r="CG80" s="65">
        <f t="shared" si="119"/>
        <v>1.4174543278581491E-2</v>
      </c>
      <c r="CH80" s="65">
        <f t="shared" si="119"/>
        <v>1.4211409171682461E-2</v>
      </c>
      <c r="CI80" s="65">
        <f t="shared" si="119"/>
        <v>1.4248370947525289E-2</v>
      </c>
      <c r="CJ80" s="65">
        <f t="shared" si="119"/>
        <v>1.4285428855486806E-2</v>
      </c>
      <c r="CK80" s="65">
        <f t="shared" si="119"/>
        <v>1.4322583145592486E-2</v>
      </c>
      <c r="CL80" s="65">
        <f t="shared" si="119"/>
        <v>1.4359834068518042E-2</v>
      </c>
      <c r="CM80" s="65">
        <f t="shared" si="119"/>
        <v>1.4397181875591122E-2</v>
      </c>
      <c r="CN80" s="65">
        <f t="shared" si="119"/>
        <v>1.4434626818793136E-2</v>
      </c>
      <c r="CO80" s="65">
        <f t="shared" si="119"/>
        <v>1.4472169150760748E-2</v>
      </c>
      <c r="CP80" s="65">
        <f t="shared" si="119"/>
        <v>1.4509809124787798E-2</v>
      </c>
      <c r="CQ80" s="65">
        <f t="shared" si="119"/>
        <v>1.4547546994826844E-2</v>
      </c>
      <c r="CR80" s="65">
        <f t="shared" si="119"/>
        <v>1.4585383015490946E-2</v>
      </c>
      <c r="CS80" s="65">
        <f t="shared" si="119"/>
        <v>1.4623317442055375E-2</v>
      </c>
      <c r="CT80" s="65">
        <f t="shared" si="119"/>
        <v>1.4661350530459362E-2</v>
      </c>
      <c r="CU80" s="65">
        <f t="shared" si="119"/>
        <v>1.4699482537307742E-2</v>
      </c>
      <c r="CV80" s="69">
        <f t="shared" si="119"/>
        <v>1.4737713719872828E-2</v>
      </c>
      <c r="CW80" s="65">
        <f t="shared" ref="CW80:DP80" si="120">CW$49*CW37</f>
        <v>1.4557679148863018E-2</v>
      </c>
      <c r="CX80" s="65">
        <f t="shared" si="120"/>
        <v>1.4379843863805884E-2</v>
      </c>
      <c r="CY80" s="65">
        <f t="shared" si="120"/>
        <v>1.4204180998424165E-2</v>
      </c>
      <c r="CZ80" s="65">
        <f t="shared" si="120"/>
        <v>1.4030664014636597E-2</v>
      </c>
      <c r="DA80" s="65">
        <f t="shared" si="120"/>
        <v>1.3859266698548709E-2</v>
      </c>
      <c r="DB80" s="65">
        <f t="shared" si="120"/>
        <v>1.3689963156492574E-2</v>
      </c>
      <c r="DC80" s="65">
        <f t="shared" si="120"/>
        <v>1.3522727811114965E-2</v>
      </c>
      <c r="DD80" s="65">
        <f t="shared" si="120"/>
        <v>1.3357535397513276E-2</v>
      </c>
      <c r="DE80" s="65">
        <f t="shared" si="120"/>
        <v>1.3194360959418654E-2</v>
      </c>
      <c r="DF80" s="65">
        <f t="shared" si="120"/>
        <v>1.3033179845425758E-2</v>
      </c>
      <c r="DG80" s="65">
        <f t="shared" si="120"/>
        <v>1.2873967705268568E-2</v>
      </c>
      <c r="DH80" s="65">
        <f t="shared" si="120"/>
        <v>1.2716700486141708E-2</v>
      </c>
      <c r="DI80" s="65">
        <f t="shared" si="120"/>
        <v>1.256135442906668E-2</v>
      </c>
      <c r="DJ80" s="65">
        <f t="shared" si="120"/>
        <v>1.2407906065302513E-2</v>
      </c>
      <c r="DK80" s="65">
        <f t="shared" si="120"/>
        <v>1.2256332212800239E-2</v>
      </c>
      <c r="DL80" s="65">
        <f t="shared" si="120"/>
        <v>1.210660997270069E-2</v>
      </c>
      <c r="DM80" s="65">
        <f t="shared" si="120"/>
        <v>1.1958716725875087E-2</v>
      </c>
      <c r="DN80" s="65">
        <f t="shared" si="120"/>
        <v>1.1812630129507864E-2</v>
      </c>
      <c r="DO80" s="65">
        <f t="shared" si="120"/>
        <v>1.1668328113721262E-2</v>
      </c>
      <c r="DP80" s="65">
        <f t="shared" si="120"/>
        <v>1.1525788878241143E-2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1.4219600222793776</v>
      </c>
      <c r="BT82" s="65">
        <f t="shared" si="123"/>
        <v>1.4419826622606398</v>
      </c>
      <c r="BU82" s="65">
        <f t="shared" si="123"/>
        <v>1.4620998353466563</v>
      </c>
      <c r="BV82" s="65">
        <f t="shared" si="123"/>
        <v>1.4823118978289056</v>
      </c>
      <c r="BW82" s="65">
        <f t="shared" si="123"/>
        <v>1.5026192072127345</v>
      </c>
      <c r="BX82" s="65">
        <f t="shared" si="123"/>
        <v>1.523022122221245</v>
      </c>
      <c r="BY82" s="65">
        <f t="shared" si="123"/>
        <v>1.5435210027992297</v>
      </c>
      <c r="BZ82" s="65">
        <f t="shared" si="123"/>
        <v>1.5475354729073634</v>
      </c>
      <c r="CA82" s="65">
        <f t="shared" si="123"/>
        <v>1.5515603840591987</v>
      </c>
      <c r="CB82" s="65">
        <f t="shared" si="123"/>
        <v>1.5555957634103528</v>
      </c>
      <c r="CC82" s="65">
        <f t="shared" si="123"/>
        <v>1.5550318599461179</v>
      </c>
      <c r="CD82" s="65">
        <f t="shared" si="123"/>
        <v>1.5590762680932213</v>
      </c>
      <c r="CE82" s="65">
        <f t="shared" si="123"/>
        <v>1.5631311951484457</v>
      </c>
      <c r="CF82" s="65">
        <f t="shared" si="123"/>
        <v>1.5671966684699192</v>
      </c>
      <c r="CG82" s="65">
        <f t="shared" si="123"/>
        <v>1.5712727154869193</v>
      </c>
      <c r="CH82" s="65">
        <f t="shared" si="123"/>
        <v>1.575359363700068</v>
      </c>
      <c r="CI82" s="65">
        <f t="shared" si="123"/>
        <v>1.5794566406815096</v>
      </c>
      <c r="CJ82" s="65">
        <f t="shared" si="123"/>
        <v>1.5835645740750985</v>
      </c>
      <c r="CK82" s="65">
        <f t="shared" si="123"/>
        <v>1.5876831915965925</v>
      </c>
      <c r="CL82" s="65">
        <f t="shared" si="123"/>
        <v>1.5918125210338294</v>
      </c>
      <c r="CM82" s="65">
        <f t="shared" si="123"/>
        <v>1.5959525902469147</v>
      </c>
      <c r="CN82" s="65">
        <f t="shared" si="123"/>
        <v>1.6001034271684249</v>
      </c>
      <c r="CO82" s="65">
        <f t="shared" si="123"/>
        <v>1.6042650598035728</v>
      </c>
      <c r="CP82" s="65">
        <f t="shared" si="123"/>
        <v>1.6084375162304199</v>
      </c>
      <c r="CQ82" s="65">
        <f t="shared" si="123"/>
        <v>1.6126208246000482</v>
      </c>
      <c r="CR82" s="65">
        <f t="shared" si="123"/>
        <v>1.6168150131367562</v>
      </c>
      <c r="CS82" s="65">
        <f t="shared" si="123"/>
        <v>1.6210201101382518</v>
      </c>
      <c r="CT82" s="65">
        <f t="shared" si="123"/>
        <v>1.625236143975842</v>
      </c>
      <c r="CU82" s="65">
        <f t="shared" si="123"/>
        <v>1.6294631430946183</v>
      </c>
      <c r="CV82" s="69">
        <f t="shared" si="123"/>
        <v>1.6337011360136631</v>
      </c>
      <c r="CW82" s="65">
        <f t="shared" ref="CW82:DP82" si="124">CW$49*CW39</f>
        <v>1.6137439914544054</v>
      </c>
      <c r="CX82" s="65">
        <f t="shared" si="124"/>
        <v>1.5940306415587975</v>
      </c>
      <c r="CY82" s="65">
        <f t="shared" si="124"/>
        <v>1.5745581081533919</v>
      </c>
      <c r="CZ82" s="65">
        <f t="shared" si="124"/>
        <v>1.5553234494458363</v>
      </c>
      <c r="DA82" s="65">
        <f t="shared" si="124"/>
        <v>1.5363237595804466</v>
      </c>
      <c r="DB82" s="65">
        <f t="shared" si="124"/>
        <v>1.5175561681992085</v>
      </c>
      <c r="DC82" s="65">
        <f t="shared" si="124"/>
        <v>1.4990178400081384</v>
      </c>
      <c r="DD82" s="65">
        <f t="shared" si="124"/>
        <v>1.4807059743489481</v>
      </c>
      <c r="DE82" s="65">
        <f t="shared" si="124"/>
        <v>1.4626178047759353</v>
      </c>
      <c r="DF82" s="65">
        <f t="shared" si="124"/>
        <v>1.4447505986380476</v>
      </c>
      <c r="DG82" s="65">
        <f t="shared" si="124"/>
        <v>1.4271016566660486</v>
      </c>
      <c r="DH82" s="65">
        <f t="shared" si="124"/>
        <v>1.4096683125647305</v>
      </c>
      <c r="DI82" s="65">
        <f t="shared" si="124"/>
        <v>1.3924479326101045</v>
      </c>
      <c r="DJ82" s="65">
        <f t="shared" si="124"/>
        <v>1.375437915251515</v>
      </c>
      <c r="DK82" s="65">
        <f t="shared" si="124"/>
        <v>1.358635690718613</v>
      </c>
      <c r="DL82" s="65">
        <f t="shared" si="124"/>
        <v>1.3420387206331301</v>
      </c>
      <c r="DM82" s="65">
        <f t="shared" si="124"/>
        <v>1.3256444976253958</v>
      </c>
      <c r="DN82" s="65">
        <f t="shared" si="124"/>
        <v>1.30945054495554</v>
      </c>
      <c r="DO82" s="65">
        <f t="shared" si="124"/>
        <v>1.293454416139322</v>
      </c>
      <c r="DP82" s="65">
        <f t="shared" si="124"/>
        <v>1.2776536945785291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57.977121964736007</v>
      </c>
      <c r="BT88" s="65">
        <f t="shared" si="135"/>
        <v>58.79349867157817</v>
      </c>
      <c r="BU88" s="65">
        <f t="shared" si="135"/>
        <v>59.61372974651659</v>
      </c>
      <c r="BV88" s="65">
        <f t="shared" si="135"/>
        <v>60.437829716509974</v>
      </c>
      <c r="BW88" s="65">
        <f t="shared" si="135"/>
        <v>61.265813158009671</v>
      </c>
      <c r="BX88" s="65">
        <f t="shared" si="135"/>
        <v>62.0976946971182</v>
      </c>
      <c r="BY88" s="65">
        <f t="shared" si="135"/>
        <v>62.933489009749636</v>
      </c>
      <c r="BZ88" s="65">
        <f t="shared" si="135"/>
        <v>63.097169717671342</v>
      </c>
      <c r="CA88" s="65">
        <f t="shared" si="135"/>
        <v>63.261276134934135</v>
      </c>
      <c r="CB88" s="65">
        <f t="shared" si="135"/>
        <v>63.425809368745298</v>
      </c>
      <c r="CC88" s="65">
        <f t="shared" si="135"/>
        <v>63.40281751284919</v>
      </c>
      <c r="CD88" s="65">
        <f t="shared" si="135"/>
        <v>63.567718874874778</v>
      </c>
      <c r="CE88" s="65">
        <f t="shared" si="135"/>
        <v>63.733049120982542</v>
      </c>
      <c r="CF88" s="65">
        <f t="shared" si="135"/>
        <v>63.898809366636726</v>
      </c>
      <c r="CG88" s="65">
        <f t="shared" si="135"/>
        <v>64.065000730202485</v>
      </c>
      <c r="CH88" s="65">
        <f t="shared" si="135"/>
        <v>64.231624332953913</v>
      </c>
      <c r="CI88" s="65">
        <f t="shared" si="135"/>
        <v>64.398681299081247</v>
      </c>
      <c r="CJ88" s="65">
        <f t="shared" si="135"/>
        <v>64.566172755698531</v>
      </c>
      <c r="CK88" s="65">
        <f t="shared" si="135"/>
        <v>64.734099832851513</v>
      </c>
      <c r="CL88" s="65">
        <f t="shared" si="135"/>
        <v>64.902463663524813</v>
      </c>
      <c r="CM88" s="65">
        <f t="shared" si="135"/>
        <v>65.071265383649646</v>
      </c>
      <c r="CN88" s="65">
        <f t="shared" si="135"/>
        <v>65.240506132112017</v>
      </c>
      <c r="CO88" s="65">
        <f t="shared" si="135"/>
        <v>65.410187050759518</v>
      </c>
      <c r="CP88" s="65">
        <f t="shared" si="135"/>
        <v>65.580309284410006</v>
      </c>
      <c r="CQ88" s="65">
        <f t="shared" si="135"/>
        <v>65.750873980858529</v>
      </c>
      <c r="CR88" s="65">
        <f t="shared" si="135"/>
        <v>65.921882290885449</v>
      </c>
      <c r="CS88" s="65">
        <f t="shared" si="135"/>
        <v>66.093335368264121</v>
      </c>
      <c r="CT88" s="65">
        <f t="shared" si="135"/>
        <v>66.265234369768834</v>
      </c>
      <c r="CU88" s="65">
        <f t="shared" si="135"/>
        <v>66.437580455182186</v>
      </c>
      <c r="CV88" s="69">
        <f t="shared" si="135"/>
        <v>66.610374787303613</v>
      </c>
      <c r="CW88" s="65">
        <f t="shared" ref="CW88:DP88" si="136">CW$49*CW45</f>
        <v>65.796668504390524</v>
      </c>
      <c r="CX88" s="65">
        <f t="shared" si="136"/>
        <v>64.992902383456212</v>
      </c>
      <c r="CY88" s="65">
        <f t="shared" si="136"/>
        <v>64.198954996385581</v>
      </c>
      <c r="CZ88" s="65">
        <f t="shared" si="136"/>
        <v>63.414706398418375</v>
      </c>
      <c r="DA88" s="65">
        <f t="shared" si="136"/>
        <v>62.640038110028605</v>
      </c>
      <c r="DB88" s="65">
        <f t="shared" si="136"/>
        <v>61.874833099025416</v>
      </c>
      <c r="DC88" s="65">
        <f t="shared" si="136"/>
        <v>61.118975762872545</v>
      </c>
      <c r="DD88" s="65">
        <f t="shared" si="136"/>
        <v>60.372351911223824</v>
      </c>
      <c r="DE88" s="65">
        <f t="shared" si="136"/>
        <v>59.634848748671935</v>
      </c>
      <c r="DF88" s="65">
        <f t="shared" si="136"/>
        <v>58.906354857708045</v>
      </c>
      <c r="DG88" s="65">
        <f t="shared" si="136"/>
        <v>58.186760181889454</v>
      </c>
      <c r="DH88" s="65">
        <f t="shared" si="136"/>
        <v>57.475956009212965</v>
      </c>
      <c r="DI88" s="65">
        <f t="shared" si="136"/>
        <v>56.773834955691328</v>
      </c>
      <c r="DJ88" s="65">
        <f t="shared" si="136"/>
        <v>56.08029094913033</v>
      </c>
      <c r="DK88" s="65">
        <f t="shared" si="136"/>
        <v>55.395219213104028</v>
      </c>
      <c r="DL88" s="65">
        <f t="shared" si="136"/>
        <v>54.71851625112577</v>
      </c>
      <c r="DM88" s="65">
        <f t="shared" si="136"/>
        <v>54.050079831012582</v>
      </c>
      <c r="DN88" s="65">
        <f t="shared" si="136"/>
        <v>53.389808969440551</v>
      </c>
      <c r="DO88" s="65">
        <f t="shared" si="136"/>
        <v>52.737603916688862</v>
      </c>
      <c r="DP88" s="65">
        <f t="shared" si="136"/>
        <v>52.093366141570215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84.693703225678334</v>
      </c>
      <c r="BT89" s="65">
        <f t="shared" si="138"/>
        <v>85.886276506078516</v>
      </c>
      <c r="BU89" s="65">
        <f t="shared" si="138"/>
        <v>87.084480295489925</v>
      </c>
      <c r="BV89" s="65">
        <f t="shared" si="138"/>
        <v>88.288335815075101</v>
      </c>
      <c r="BW89" s="65">
        <f t="shared" si="138"/>
        <v>89.49786435829607</v>
      </c>
      <c r="BX89" s="65">
        <f t="shared" si="138"/>
        <v>90.713087291145882</v>
      </c>
      <c r="BY89" s="65">
        <f t="shared" si="138"/>
        <v>91.934026052382976</v>
      </c>
      <c r="BZ89" s="65">
        <f t="shared" si="138"/>
        <v>92.17313287298235</v>
      </c>
      <c r="CA89" s="65">
        <f t="shared" si="138"/>
        <v>92.412861575099328</v>
      </c>
      <c r="CB89" s="65">
        <f t="shared" si="138"/>
        <v>92.65321377615615</v>
      </c>
      <c r="CC89" s="65">
        <f t="shared" si="138"/>
        <v>92.619626986162373</v>
      </c>
      <c r="CD89" s="65">
        <f t="shared" si="138"/>
        <v>92.860516953508451</v>
      </c>
      <c r="CE89" s="65">
        <f t="shared" si="138"/>
        <v>93.102033440073555</v>
      </c>
      <c r="CF89" s="65">
        <f t="shared" si="138"/>
        <v>93.344178075341745</v>
      </c>
      <c r="CG89" s="65">
        <f t="shared" si="138"/>
        <v>93.586952493034829</v>
      </c>
      <c r="CH89" s="65">
        <f t="shared" si="138"/>
        <v>93.830358331123961</v>
      </c>
      <c r="CI89" s="65">
        <f t="shared" si="138"/>
        <v>94.07439723184028</v>
      </c>
      <c r="CJ89" s="65">
        <f t="shared" si="138"/>
        <v>94.319070841686056</v>
      </c>
      <c r="CK89" s="65">
        <f t="shared" si="138"/>
        <v>94.564380811446213</v>
      </c>
      <c r="CL89" s="65">
        <f t="shared" si="138"/>
        <v>94.810328796198817</v>
      </c>
      <c r="CM89" s="65">
        <f t="shared" si="138"/>
        <v>95.056916455326359</v>
      </c>
      <c r="CN89" s="65">
        <f t="shared" si="138"/>
        <v>95.304145452527735</v>
      </c>
      <c r="CO89" s="65">
        <f t="shared" si="138"/>
        <v>95.552017455828164</v>
      </c>
      <c r="CP89" s="65">
        <f t="shared" si="138"/>
        <v>95.800534137591839</v>
      </c>
      <c r="CQ89" s="65">
        <f t="shared" si="138"/>
        <v>96.049697174532113</v>
      </c>
      <c r="CR89" s="65">
        <f t="shared" si="138"/>
        <v>96.299508247723253</v>
      </c>
      <c r="CS89" s="65">
        <f t="shared" si="138"/>
        <v>96.549969042611792</v>
      </c>
      <c r="CT89" s="65">
        <f t="shared" si="138"/>
        <v>96.801081249028059</v>
      </c>
      <c r="CU89" s="65">
        <f t="shared" si="138"/>
        <v>97.052846561196944</v>
      </c>
      <c r="CV89" s="69">
        <f t="shared" si="138"/>
        <v>97.305266677750367</v>
      </c>
      <c r="CW89" s="65">
        <f t="shared" ref="CW89:DP89" si="139">CW$49*CW46</f>
        <v>96.116594385948304</v>
      </c>
      <c r="CX89" s="65">
        <f t="shared" si="139"/>
        <v>94.942442806801765</v>
      </c>
      <c r="CY89" s="65">
        <f t="shared" si="139"/>
        <v>93.782634556605046</v>
      </c>
      <c r="CZ89" s="65">
        <f t="shared" si="139"/>
        <v>92.636994418555616</v>
      </c>
      <c r="DA89" s="65">
        <f t="shared" si="139"/>
        <v>91.505349316283485</v>
      </c>
      <c r="DB89" s="65">
        <f t="shared" si="139"/>
        <v>90.387528287703887</v>
      </c>
      <c r="DC89" s="65">
        <f t="shared" si="139"/>
        <v>89.28336245918932</v>
      </c>
      <c r="DD89" s="65">
        <f t="shared" si="139"/>
        <v>88.192685020057183</v>
      </c>
      <c r="DE89" s="65">
        <f t="shared" si="139"/>
        <v>87.115331197368974</v>
      </c>
      <c r="DF89" s="65">
        <f t="shared" si="139"/>
        <v>86.051138231037484</v>
      </c>
      <c r="DG89" s="65">
        <f t="shared" si="139"/>
        <v>84.999945349237876</v>
      </c>
      <c r="DH89" s="65">
        <f t="shared" si="139"/>
        <v>83.961593744119355</v>
      </c>
      <c r="DI89" s="65">
        <f t="shared" si="139"/>
        <v>82.935926547813338</v>
      </c>
      <c r="DJ89" s="65">
        <f t="shared" si="139"/>
        <v>81.92278880873495</v>
      </c>
      <c r="DK89" s="65">
        <f t="shared" si="139"/>
        <v>80.922027468173695</v>
      </c>
      <c r="DL89" s="65">
        <f t="shared" si="139"/>
        <v>79.933491337170437</v>
      </c>
      <c r="DM89" s="65">
        <f t="shared" si="139"/>
        <v>78.957031073676589</v>
      </c>
      <c r="DN89" s="65">
        <f t="shared" si="139"/>
        <v>77.992499159992477</v>
      </c>
      <c r="DO89" s="65">
        <f t="shared" si="139"/>
        <v>77.03974988048121</v>
      </c>
      <c r="DP89" s="65">
        <f t="shared" si="139"/>
        <v>76.098639299554875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L46" si="2">K15</f>
        <v>3.0908700194800412E-3</v>
      </c>
      <c r="M15" s="42">
        <f t="shared" ref="M15:AO15" si="3">L15*(1-$F$4)</f>
        <v>3.0831428444313413E-3</v>
      </c>
      <c r="N15" s="42">
        <f t="shared" si="3"/>
        <v>3.075434987320263E-3</v>
      </c>
      <c r="O15" s="42">
        <f t="shared" si="3"/>
        <v>3.0677463998519624E-3</v>
      </c>
      <c r="P15" s="42">
        <f t="shared" si="3"/>
        <v>3.0600770338523329E-3</v>
      </c>
      <c r="Q15" s="42">
        <f t="shared" si="3"/>
        <v>3.0524268412677022E-3</v>
      </c>
      <c r="R15" s="42">
        <f t="shared" si="3"/>
        <v>3.0447957741645331E-3</v>
      </c>
      <c r="S15" s="42">
        <f t="shared" si="3"/>
        <v>3.0371837847291221E-3</v>
      </c>
      <c r="T15" s="42">
        <f t="shared" si="3"/>
        <v>3.0295908252672994E-3</v>
      </c>
      <c r="U15" s="42">
        <f t="shared" si="3"/>
        <v>3.0220168482041313E-3</v>
      </c>
      <c r="V15" s="42">
        <f t="shared" si="3"/>
        <v>3.0144618060836213E-3</v>
      </c>
      <c r="W15" s="42">
        <f t="shared" si="3"/>
        <v>3.0069256515684122E-3</v>
      </c>
      <c r="X15" s="42">
        <f t="shared" si="3"/>
        <v>2.9994083374394911E-3</v>
      </c>
      <c r="Y15" s="42">
        <f t="shared" si="3"/>
        <v>2.9919098165958925E-3</v>
      </c>
      <c r="Z15" s="42">
        <f t="shared" si="3"/>
        <v>2.9844300420544031E-3</v>
      </c>
      <c r="AA15" s="42">
        <f t="shared" si="3"/>
        <v>2.9769689669492672E-3</v>
      </c>
      <c r="AB15" s="42">
        <f t="shared" si="3"/>
        <v>2.9695265445318941E-3</v>
      </c>
      <c r="AC15" s="42">
        <f t="shared" si="3"/>
        <v>2.9621027281705645E-3</v>
      </c>
      <c r="AD15" s="42">
        <f t="shared" si="3"/>
        <v>2.9546974713501382E-3</v>
      </c>
      <c r="AE15" s="42">
        <f t="shared" si="3"/>
        <v>2.947310727671763E-3</v>
      </c>
      <c r="AF15" s="42">
        <f t="shared" si="3"/>
        <v>2.9399424508525836E-3</v>
      </c>
      <c r="AG15" s="42">
        <f t="shared" si="3"/>
        <v>2.9325925947254524E-3</v>
      </c>
      <c r="AH15" s="42">
        <f t="shared" si="3"/>
        <v>2.9252611132386391E-3</v>
      </c>
      <c r="AI15" s="42">
        <f t="shared" si="3"/>
        <v>2.9179479604555425E-3</v>
      </c>
      <c r="AJ15" s="42">
        <f t="shared" si="3"/>
        <v>2.9106530905544038E-3</v>
      </c>
      <c r="AK15" s="42">
        <f t="shared" si="3"/>
        <v>2.9033764578280182E-3</v>
      </c>
      <c r="AL15" s="42">
        <f t="shared" si="3"/>
        <v>2.8961180166834481E-3</v>
      </c>
      <c r="AM15" s="42">
        <f t="shared" si="3"/>
        <v>2.8888777216417396E-3</v>
      </c>
      <c r="AN15" s="42">
        <f t="shared" si="3"/>
        <v>2.8816555273376353E-3</v>
      </c>
      <c r="AO15" s="42">
        <f t="shared" si="3"/>
        <v>2.8744513885192915E-3</v>
      </c>
      <c r="AP15" s="42">
        <f t="shared" ref="AP15:BJ15" si="4">AO15*(1-$F$4)</f>
        <v>2.8672652600479935E-3</v>
      </c>
      <c r="AQ15" s="42">
        <f t="shared" si="4"/>
        <v>2.8600970968978737E-3</v>
      </c>
      <c r="AR15" s="42">
        <f t="shared" si="4"/>
        <v>2.8529468541556289E-3</v>
      </c>
      <c r="AS15" s="42">
        <f t="shared" si="4"/>
        <v>2.84581448702024E-3</v>
      </c>
      <c r="AT15" s="42">
        <f t="shared" si="4"/>
        <v>2.8386999508026897E-3</v>
      </c>
      <c r="AU15" s="42">
        <f t="shared" si="4"/>
        <v>2.831603200925683E-3</v>
      </c>
      <c r="AV15" s="42">
        <f t="shared" si="4"/>
        <v>2.8245241929233688E-3</v>
      </c>
      <c r="AW15" s="42">
        <f t="shared" si="4"/>
        <v>2.8174628824410605E-3</v>
      </c>
      <c r="AX15" s="42">
        <f t="shared" si="4"/>
        <v>2.8104192252349581E-3</v>
      </c>
      <c r="AY15" s="42">
        <f t="shared" si="4"/>
        <v>2.8033931771718709E-3</v>
      </c>
      <c r="AZ15" s="42">
        <f t="shared" si="4"/>
        <v>2.7963846942289415E-3</v>
      </c>
      <c r="BA15" s="42">
        <f t="shared" si="4"/>
        <v>2.7893937324933692E-3</v>
      </c>
      <c r="BB15" s="42">
        <f t="shared" si="4"/>
        <v>2.7824202481621361E-3</v>
      </c>
      <c r="BC15" s="42">
        <f t="shared" si="4"/>
        <v>2.7754641975417309E-3</v>
      </c>
      <c r="BD15" s="42">
        <f t="shared" si="4"/>
        <v>2.7685255370478766E-3</v>
      </c>
      <c r="BE15" s="42">
        <f t="shared" si="4"/>
        <v>2.7616042232052572E-3</v>
      </c>
      <c r="BF15" s="42">
        <f t="shared" si="4"/>
        <v>2.7547002126472441E-3</v>
      </c>
      <c r="BG15" s="42">
        <f t="shared" si="4"/>
        <v>2.7478134621156261E-3</v>
      </c>
      <c r="BH15" s="42">
        <f t="shared" si="4"/>
        <v>2.7409439284603373E-3</v>
      </c>
      <c r="BI15" s="42">
        <f t="shared" si="4"/>
        <v>2.7340915686391866E-3</v>
      </c>
      <c r="BJ15" s="42">
        <f t="shared" si="4"/>
        <v>2.7272563397175886E-3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K15*INDEX(prod_est,$G15+$H15-1,MATCH(BQ$14,$BP$14:$DP$14,0))</f>
        <v>36.186591929580501</v>
      </c>
      <c r="BR15" s="8" cm="1">
        <f t="array" ref="BR15">L15*INDEX(prod_est,$G15+$H15-1,MATCH(BR$14,$BP$14:$DP$14,0))</f>
        <v>35.122494784049394</v>
      </c>
      <c r="BS15" s="8" cm="1">
        <f t="array" ref="BS15">M15*INDEX(prod_est,$G15+$H15-1,MATCH(BS$14,$BP$14:$DP$14,0))</f>
        <v>34.893445020285839</v>
      </c>
      <c r="BT15" s="8" cm="1">
        <f t="array" ref="BT15">N15*INDEX(prod_est,$G15+$H15-1,MATCH(BT$14,$BP$14:$DP$14,0))</f>
        <v>34.714279233310748</v>
      </c>
      <c r="BU15" s="8" cm="1">
        <f t="array" ref="BU15">O15*INDEX(prod_est,$G15+$H15-1,MATCH(BU$14,$BP$14:$DP$14,0))</f>
        <v>34.461105283417865</v>
      </c>
      <c r="BV15" s="8" cm="1">
        <f t="array" ref="BV15">P15*INDEX(prod_est,$G15+$H15-1,MATCH(BV$14,$BP$14:$DP$14,0))</f>
        <v>34.240978792701121</v>
      </c>
      <c r="BW15" s="8" cm="1">
        <f t="array" ref="BW15">Q15*INDEX(prod_est,$G15+$H15-1,MATCH(BW$14,$BP$14:$DP$14,0))</f>
        <v>34.060647894612174</v>
      </c>
      <c r="BX15" s="8" cm="1">
        <f t="array" ref="BX15">R15*INDEX(prod_est,$G15+$H15-1,MATCH(BX$14,$BP$14:$DP$14,0))</f>
        <v>33.85164648111239</v>
      </c>
      <c r="BY15" s="8" cm="1">
        <f t="array" ref="BY15">S15*INDEX(prod_est,$G15+$H15-1,MATCH(BY$14,$BP$14:$DP$14,0))</f>
        <v>33.690233075725843</v>
      </c>
      <c r="BZ15" s="8" cm="1">
        <f t="array" ref="BZ15">T15*INDEX(prod_est,$G15+$H15-1,MATCH(BZ$14,$BP$14:$DP$14,0))</f>
        <v>33.416010429546603</v>
      </c>
      <c r="CA15" s="8" cm="1">
        <f t="array" ref="CA15">U15*INDEX(prod_est,$G15+$H15-1,MATCH(CA$14,$BP$14:$DP$14,0))</f>
        <v>33.167240957728922</v>
      </c>
      <c r="CB15" s="8" cm="1">
        <f t="array" ref="CB15">V15*INDEX(prod_est,$G15+$H15-1,MATCH(CB$14,$BP$14:$DP$14,0))</f>
        <v>32.93025229043802</v>
      </c>
      <c r="CC15" s="8" cm="1">
        <f t="array" ref="CC15">W15*INDEX(prod_est,$G15+$H15-1,MATCH(CC$14,$BP$14:$DP$14,0))</f>
        <v>32.590370161956024</v>
      </c>
      <c r="CD15" s="8" cm="1">
        <f t="array" ref="CD15">X15*INDEX(prod_est,$G15+$H15-1,MATCH(CD$14,$BP$14:$DP$14,0))</f>
        <v>32.337547279269337</v>
      </c>
      <c r="CE15" s="8" cm="1">
        <f t="array" ref="CE15">Y15*INDEX(prod_est,$G15+$H15-1,MATCH(CE$14,$BP$14:$DP$14,0))</f>
        <v>32.084863683501396</v>
      </c>
      <c r="CF15" s="8" cm="1">
        <f t="array" ref="CF15">Z15*INDEX(prod_est,$G15+$H15-1,MATCH(CF$14,$BP$14:$DP$14,0))</f>
        <v>31.861799694438737</v>
      </c>
      <c r="CG15" s="8" cm="1">
        <f t="array" ref="CG15">AA15*INDEX(prod_est,$G15+$H15-1,MATCH(CG$14,$BP$14:$DP$14,0))</f>
        <v>31.658686489732837</v>
      </c>
      <c r="CH15" s="8" cm="1">
        <f t="array" ref="CH15">AB15*INDEX(prod_est,$G15+$H15-1,MATCH(CH$14,$BP$14:$DP$14,0))</f>
        <v>31.510455615781979</v>
      </c>
      <c r="CI15" s="8" cm="1">
        <f t="array" ref="CI15">AC15*INDEX(prod_est,$G15+$H15-1,MATCH(CI$14,$BP$14:$DP$14,0))</f>
        <v>31.429697194604284</v>
      </c>
      <c r="CJ15" s="8" cm="1">
        <f t="array" ref="CJ15">AD15*INDEX(prod_est,$G15+$H15-1,MATCH(CJ$14,$BP$14:$DP$14,0))</f>
        <v>31.358674054520346</v>
      </c>
      <c r="CK15" s="8" cm="1">
        <f t="array" ref="CK15">AE15*INDEX(prod_est,$G15+$H15-1,MATCH(CK$14,$BP$14:$DP$14,0))</f>
        <v>31.318363507214613</v>
      </c>
      <c r="CL15" s="8" cm="1">
        <f t="array" ref="CL15">AF15*INDEX(prod_est,$G15+$H15-1,MATCH(CL$14,$BP$14:$DP$14,0))</f>
        <v>31.306228174637681</v>
      </c>
      <c r="CM15" s="8" cm="1">
        <f t="array" ref="CM15">AG15*INDEX(prod_est,$G15+$H15-1,MATCH(CM$14,$BP$14:$DP$14,0))</f>
        <v>31.108258119222615</v>
      </c>
      <c r="CN15" s="8" cm="1">
        <f t="array" ref="CN15">AH15*INDEX(prod_est,$G15+$H15-1,MATCH(CN$14,$BP$14:$DP$14,0))</f>
        <v>30.948729148495737</v>
      </c>
      <c r="CO15" s="8" cm="1">
        <f t="array" ref="CO15">AI15*INDEX(prod_est,$G15+$H15-1,MATCH(CO$14,$BP$14:$DP$14,0))</f>
        <v>30.810945168669143</v>
      </c>
      <c r="CP15" s="8" cm="1">
        <f t="array" ref="CP15">AJ15*INDEX(prod_est,$G15+$H15-1,MATCH(CP$14,$BP$14:$DP$14,0))</f>
        <v>30.702867930247166</v>
      </c>
      <c r="CQ15" s="8" cm="1">
        <f t="array" ref="CQ15">AK15*INDEX(prod_est,$G15+$H15-1,MATCH(CQ$14,$BP$14:$DP$14,0))</f>
        <v>30.620492303423838</v>
      </c>
      <c r="CR15" s="8" cm="1">
        <f t="array" ref="CR15">AL15*INDEX(prod_est,$G15+$H15-1,MATCH(CR$14,$BP$14:$DP$14,0))</f>
        <v>30.435201290008528</v>
      </c>
      <c r="CS15" s="8" cm="1">
        <f t="array" ref="CS15">AM15*INDEX(prod_est,$G15+$H15-1,MATCH(CS$14,$BP$14:$DP$14,0))</f>
        <v>30.273317470523057</v>
      </c>
      <c r="CT15" s="8" cm="1">
        <f t="array" ref="CT15">AN15*INDEX(prod_est,$G15+$H15-1,MATCH(CT$14,$BP$14:$DP$14,0))</f>
        <v>30.137933821281052</v>
      </c>
      <c r="CU15" s="8" cm="1">
        <f t="array" ref="CU15">AO15*INDEX(prod_est,$G15+$H15-1,MATCH(CU$14,$BP$14:$DP$14,0))</f>
        <v>30.02690802084792</v>
      </c>
      <c r="CV15" s="8" cm="1">
        <f t="array" ref="CV15">AP15*INDEX(prod_est,$G15+$H15-1,MATCH(CV$14,$BP$14:$DP$14,0))</f>
        <v>29.932993509840816</v>
      </c>
      <c r="CW15" cm="1">
        <f t="array" ref="CW15">AQ15*INDEX(prod_est,$G15+$H15-1,MATCH(CW$14,$BP$14:$DP$14,0))</f>
        <v>29.858161026066217</v>
      </c>
      <c r="CX15" cm="1">
        <f t="array" ref="CX15">AR15*INDEX(prod_est,$G15+$H15-1,MATCH(CX$14,$BP$14:$DP$14,0))</f>
        <v>29.783515623501049</v>
      </c>
      <c r="CY15" cm="1">
        <f t="array" ref="CY15">AS15*INDEX(prod_est,$G15+$H15-1,MATCH(CY$14,$BP$14:$DP$14,0))</f>
        <v>29.709056834442297</v>
      </c>
      <c r="CZ15" cm="1">
        <f t="array" ref="CZ15">AT15*INDEX(prod_est,$G15+$H15-1,MATCH(CZ$14,$BP$14:$DP$14,0))</f>
        <v>29.634784192356197</v>
      </c>
      <c r="DA15" cm="1">
        <f t="array" ref="DA15">AU15*INDEX(prod_est,$G15+$H15-1,MATCH(DA$14,$BP$14:$DP$14,0))</f>
        <v>29.560697231875306</v>
      </c>
      <c r="DB15" cm="1">
        <f t="array" ref="DB15">AV15*INDEX(prod_est,$G15+$H15-1,MATCH(DB$14,$BP$14:$DP$14,0))</f>
        <v>29.486795488795618</v>
      </c>
      <c r="DC15" cm="1">
        <f t="array" ref="DC15">AW15*INDEX(prod_est,$G15+$H15-1,MATCH(DC$14,$BP$14:$DP$14,0))</f>
        <v>29.413078500073627</v>
      </c>
      <c r="DD15" cm="1">
        <f t="array" ref="DD15">AX15*INDEX(prod_est,$G15+$H15-1,MATCH(DD$14,$BP$14:$DP$14,0))</f>
        <v>29.339545803823448</v>
      </c>
      <c r="DE15" cm="1">
        <f t="array" ref="DE15">AY15*INDEX(prod_est,$G15+$H15-1,MATCH(DE$14,$BP$14:$DP$14,0))</f>
        <v>29.26619693931389</v>
      </c>
      <c r="DF15" cm="1">
        <f t="array" ref="DF15">AZ15*INDEX(prod_est,$G15+$H15-1,MATCH(DF$14,$BP$14:$DP$14,0))</f>
        <v>29.193031446965609</v>
      </c>
      <c r="DG15" cm="1">
        <f t="array" ref="DG15">BA15*INDEX(prod_est,$G15+$H15-1,MATCH(DG$14,$BP$14:$DP$14,0))</f>
        <v>29.120048868348196</v>
      </c>
      <c r="DH15" cm="1">
        <f t="array" ref="DH15">BB15*INDEX(prod_est,$G15+$H15-1,MATCH(DH$14,$BP$14:$DP$14,0))</f>
        <v>29.047248746177328</v>
      </c>
      <c r="DI15" cm="1">
        <f t="array" ref="DI15">BC15*INDEX(prod_est,$G15+$H15-1,MATCH(DI$14,$BP$14:$DP$14,0))</f>
        <v>28.974630624311885</v>
      </c>
      <c r="DJ15" cm="1">
        <f t="array" ref="DJ15">BD15*INDEX(prod_est,$G15+$H15-1,MATCH(DJ$14,$BP$14:$DP$14,0))</f>
        <v>28.902194047751109</v>
      </c>
      <c r="DK15" cm="1">
        <f t="array" ref="DK15">BE15*INDEX(prod_est,$G15+$H15-1,MATCH(DK$14,$BP$14:$DP$14,0))</f>
        <v>28.829938562631732</v>
      </c>
      <c r="DL15" cm="1">
        <f t="array" ref="DL15">BF15*INDEX(prod_est,$G15+$H15-1,MATCH(DL$14,$BP$14:$DP$14,0))</f>
        <v>28.757863716225152</v>
      </c>
      <c r="DM15" cm="1">
        <f t="array" ref="DM15">BG15*INDEX(prod_est,$G15+$H15-1,MATCH(DM$14,$BP$14:$DP$14,0))</f>
        <v>28.685969056934592</v>
      </c>
      <c r="DN15" cm="1">
        <f t="array" ref="DN15">BH15*INDEX(prod_est,$G15+$H15-1,MATCH(DN$14,$BP$14:$DP$14,0))</f>
        <v>28.61425413429226</v>
      </c>
      <c r="DO15" cm="1">
        <f t="array" ref="DO15">BI15*INDEX(prod_est,$G15+$H15-1,MATCH(DO$14,$BP$14:$DP$14,0))</f>
        <v>28.542718498956528</v>
      </c>
      <c r="DP15" cm="1">
        <f t="array" ref="DP15">BJ15*INDEX(prod_est,$G15+$H15-1,MATCH(DP$14,$BP$14:$DP$14,0))</f>
        <v>28.471361702709139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ref="M21:AP21" si="19">L21*(1-$F$4)</f>
        <v>3.084281503519104E-7</v>
      </c>
      <c r="N21" s="42">
        <f t="shared" si="19"/>
        <v>3.0765707997603065E-7</v>
      </c>
      <c r="O21" s="42">
        <f t="shared" si="19"/>
        <v>3.068879372760906E-7</v>
      </c>
      <c r="P21" s="42">
        <f t="shared" si="19"/>
        <v>3.0612071743290038E-7</v>
      </c>
      <c r="Q21" s="42">
        <f t="shared" si="19"/>
        <v>3.0535541563931815E-7</v>
      </c>
      <c r="R21" s="42">
        <f t="shared" si="19"/>
        <v>3.0459202710021988E-7</v>
      </c>
      <c r="S21" s="42">
        <f t="shared" si="19"/>
        <v>3.0383054703246933E-7</v>
      </c>
      <c r="T21" s="42">
        <f t="shared" si="19"/>
        <v>3.0307097066488815E-7</v>
      </c>
      <c r="U21" s="42">
        <f t="shared" si="19"/>
        <v>3.0231329323822594E-7</v>
      </c>
      <c r="V21" s="42">
        <f t="shared" si="19"/>
        <v>3.015575100051304E-7</v>
      </c>
      <c r="W21" s="42">
        <f t="shared" si="19"/>
        <v>3.008036162301176E-7</v>
      </c>
      <c r="X21" s="42">
        <f t="shared" si="19"/>
        <v>3.0005160718954231E-7</v>
      </c>
      <c r="Y21" s="42">
        <f t="shared" si="19"/>
        <v>2.9930147817156848E-7</v>
      </c>
      <c r="Z21" s="42">
        <f t="shared" si="19"/>
        <v>2.9855322447613959E-7</v>
      </c>
      <c r="AA21" s="42">
        <f t="shared" si="19"/>
        <v>2.9780684141494928E-7</v>
      </c>
      <c r="AB21" s="42">
        <f t="shared" si="19"/>
        <v>2.9706232431141193E-7</v>
      </c>
      <c r="AC21" s="42">
        <f t="shared" si="19"/>
        <v>2.9631966850063343E-7</v>
      </c>
      <c r="AD21" s="42">
        <f t="shared" si="19"/>
        <v>2.9557886932938187E-7</v>
      </c>
      <c r="AE21" s="42">
        <f t="shared" si="19"/>
        <v>2.9483992215605846E-7</v>
      </c>
      <c r="AF21" s="42">
        <f t="shared" si="19"/>
        <v>2.9410282235066834E-7</v>
      </c>
      <c r="AG21" s="42">
        <f t="shared" si="19"/>
        <v>2.9336756529479171E-7</v>
      </c>
      <c r="AH21" s="42">
        <f t="shared" si="19"/>
        <v>2.9263414638155472E-7</v>
      </c>
      <c r="AI21" s="42">
        <f t="shared" si="19"/>
        <v>2.9190256101560085E-7</v>
      </c>
      <c r="AJ21" s="42">
        <f t="shared" si="19"/>
        <v>2.9117280461306184E-7</v>
      </c>
      <c r="AK21" s="42">
        <f t="shared" si="19"/>
        <v>2.9044487260152923E-7</v>
      </c>
      <c r="AL21" s="42">
        <f t="shared" si="19"/>
        <v>2.8971876042002541E-7</v>
      </c>
      <c r="AM21" s="42">
        <f t="shared" si="19"/>
        <v>2.8899446351897538E-7</v>
      </c>
      <c r="AN21" s="42">
        <f t="shared" si="19"/>
        <v>2.8827197736017794E-7</v>
      </c>
      <c r="AO21" s="42">
        <f t="shared" si="19"/>
        <v>2.8755129741677753E-7</v>
      </c>
      <c r="AP21" s="42">
        <f t="shared" si="19"/>
        <v>2.8683241917323562E-7</v>
      </c>
      <c r="AQ21" s="42">
        <f t="shared" ref="AQ21:BJ21" si="20">AP21*(1-$F$4)</f>
        <v>2.8611533812530254E-7</v>
      </c>
      <c r="AR21" s="42">
        <f t="shared" si="20"/>
        <v>2.854000497799893E-7</v>
      </c>
      <c r="AS21" s="42">
        <f t="shared" si="20"/>
        <v>2.8468654965553936E-7</v>
      </c>
      <c r="AT21" s="42">
        <f t="shared" si="20"/>
        <v>2.8397483328140052E-7</v>
      </c>
      <c r="AU21" s="42">
        <f t="shared" si="20"/>
        <v>2.8326489619819701E-7</v>
      </c>
      <c r="AV21" s="42">
        <f t="shared" si="20"/>
        <v>2.8255673395770153E-7</v>
      </c>
      <c r="AW21" s="42">
        <f t="shared" si="20"/>
        <v>2.8185034212280731E-7</v>
      </c>
      <c r="AX21" s="42">
        <f t="shared" si="20"/>
        <v>2.8114571626750028E-7</v>
      </c>
      <c r="AY21" s="42">
        <f t="shared" si="20"/>
        <v>2.8044285197683154E-7</v>
      </c>
      <c r="AZ21" s="42">
        <f t="shared" si="20"/>
        <v>2.797417448468895E-7</v>
      </c>
      <c r="BA21" s="42">
        <f t="shared" si="20"/>
        <v>2.7904239048477229E-7</v>
      </c>
      <c r="BB21" s="42">
        <f t="shared" si="20"/>
        <v>2.7834478450856036E-7</v>
      </c>
      <c r="BC21" s="42">
        <f t="shared" si="20"/>
        <v>2.7764892254728896E-7</v>
      </c>
      <c r="BD21" s="42">
        <f t="shared" si="20"/>
        <v>2.7695480024092073E-7</v>
      </c>
      <c r="BE21" s="42">
        <f t="shared" si="20"/>
        <v>2.7626241324031842E-7</v>
      </c>
      <c r="BF21" s="42">
        <f t="shared" si="20"/>
        <v>2.7557175720721766E-7</v>
      </c>
      <c r="BG21" s="42">
        <f t="shared" si="20"/>
        <v>2.7488282781419964E-7</v>
      </c>
      <c r="BH21" s="42">
        <f t="shared" si="20"/>
        <v>2.7419562074466415E-7</v>
      </c>
      <c r="BI21" s="42">
        <f t="shared" si="20"/>
        <v>2.7351013169280251E-7</v>
      </c>
      <c r="BJ21" s="42">
        <f t="shared" si="20"/>
        <v>2.7282635636357053E-7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K21*INDEX(prod_est,$G21+$H21-1,MATCH(BQ$14,$BP$14:$DP$14,0))</f>
        <v>3.6199956276882863E-3</v>
      </c>
      <c r="BR21" s="8" cm="1">
        <f t="array" ref="BR21">L21*INDEX(prod_est,$G21+$H21-1,MATCH(BR$14,$BP$14:$DP$14,0))</f>
        <v>3.5135466141488444E-3</v>
      </c>
      <c r="BS21" s="8" cm="1">
        <f t="array" ref="BS21">M21*INDEX(prod_est,$G21+$H21-1,MATCH(BS$14,$BP$14:$DP$14,0))</f>
        <v>3.4906331785603071E-3</v>
      </c>
      <c r="BT21" s="8" cm="1">
        <f t="array" ref="BT21">N21*INDEX(prod_est,$G21+$H21-1,MATCH(BT$14,$BP$14:$DP$14,0))</f>
        <v>3.4727099829539539E-3</v>
      </c>
      <c r="BU21" s="8" cm="1">
        <f t="array" ref="BU21">O21*INDEX(prod_est,$G21+$H21-1,MATCH(BU$14,$BP$14:$DP$14,0))</f>
        <v>3.4473832378036982E-3</v>
      </c>
      <c r="BV21" s="8" cm="1">
        <f t="array" ref="BV21">P21*INDEX(prod_est,$G21+$H21-1,MATCH(BV$14,$BP$14:$DP$14,0))</f>
        <v>3.4253624590720702E-3</v>
      </c>
      <c r="BW21" s="8" cm="1">
        <f t="array" ref="BW21">Q21*INDEX(prod_est,$G21+$H21-1,MATCH(BW$14,$BP$14:$DP$14,0))</f>
        <v>3.4073227093247209E-3</v>
      </c>
      <c r="BX21" s="8" cm="1">
        <f t="array" ref="BX21">R21*INDEX(prod_est,$G21+$H21-1,MATCH(BX$14,$BP$14:$DP$14,0))</f>
        <v>3.3864148491835337E-3</v>
      </c>
      <c r="BY21" s="8" cm="1">
        <f t="array" ref="BY21">S21*INDEX(prod_est,$G21+$H21-1,MATCH(BY$14,$BP$14:$DP$14,0))</f>
        <v>3.3702675473628292E-3</v>
      </c>
      <c r="BZ21" s="8" cm="1">
        <f t="array" ref="BZ21">T21*INDEX(prod_est,$G21+$H21-1,MATCH(BZ$14,$BP$14:$DP$14,0))</f>
        <v>3.3428351552184203E-3</v>
      </c>
      <c r="CA21" s="8" cm="1">
        <f t="array" ref="CA21">U21*INDEX(prod_est,$G21+$H21-1,MATCH(CA$14,$BP$14:$DP$14,0))</f>
        <v>3.3179490205408361E-3</v>
      </c>
      <c r="CB21" s="8" cm="1">
        <f t="array" ref="CB21">V21*INDEX(prod_est,$G21+$H21-1,MATCH(CB$14,$BP$14:$DP$14,0))</f>
        <v>3.2942414014018404E-3</v>
      </c>
      <c r="CC21" s="8" cm="1">
        <f t="array" ref="CC21">W21*INDEX(prod_est,$G21+$H21-1,MATCH(CC$14,$BP$14:$DP$14,0))</f>
        <v>3.2602406361065478E-3</v>
      </c>
      <c r="CD21" s="8" cm="1">
        <f t="array" ref="CD21">X21*INDEX(prod_est,$G21+$H21-1,MATCH(CD$14,$BP$14:$DP$14,0))</f>
        <v>3.2349490106424426E-3</v>
      </c>
      <c r="CE21" s="8" cm="1">
        <f t="array" ref="CE21">Y21*INDEX(prod_est,$G21+$H21-1,MATCH(CE$14,$BP$14:$DP$14,0))</f>
        <v>3.2096713190143248E-3</v>
      </c>
      <c r="CF21" s="8" cm="1">
        <f t="array" ref="CF21">Z21*INDEX(prod_est,$G21+$H21-1,MATCH(CF$14,$BP$14:$DP$14,0))</f>
        <v>3.1873566819611053E-3</v>
      </c>
      <c r="CG21" s="8" cm="1">
        <f t="array" ref="CG21">AA21*INDEX(prod_est,$G21+$H21-1,MATCH(CG$14,$BP$14:$DP$14,0))</f>
        <v>3.1670378601612536E-3</v>
      </c>
      <c r="CH21" s="8" cm="1">
        <f t="array" ref="CH21">AB21*INDEX(prod_est,$G21+$H21-1,MATCH(CH$14,$BP$14:$DP$14,0))</f>
        <v>3.1522092983382794E-3</v>
      </c>
      <c r="CI21" s="8" cm="1">
        <f t="array" ref="CI21">AC21*INDEX(prod_est,$G21+$H21-1,MATCH(CI$14,$BP$14:$DP$14,0))</f>
        <v>3.1441304736694307E-3</v>
      </c>
      <c r="CJ21" s="8" cm="1">
        <f t="array" ref="CJ21">AD21*INDEX(prod_est,$G21+$H21-1,MATCH(CJ$14,$BP$14:$DP$14,0))</f>
        <v>3.1370255366510768E-3</v>
      </c>
      <c r="CK21" s="8" cm="1">
        <f t="array" ref="CK21">AE21*INDEX(prod_est,$G21+$H21-1,MATCH(CK$14,$BP$14:$DP$14,0))</f>
        <v>3.1329929931808204E-3</v>
      </c>
      <c r="CL21" s="8" cm="1">
        <f t="array" ref="CL21">AF21*INDEX(prod_est,$G21+$H21-1,MATCH(CL$14,$BP$14:$DP$14,0))</f>
        <v>3.1317790117438692E-3</v>
      </c>
      <c r="CM21" s="8" cm="1">
        <f t="array" ref="CM21">AG21*INDEX(prod_est,$G21+$H21-1,MATCH(CM$14,$BP$14:$DP$14,0))</f>
        <v>3.1119746948186848E-3</v>
      </c>
      <c r="CN21" s="8" cm="1">
        <f t="array" ref="CN21">AH21*INDEX(prod_est,$G21+$H21-1,MATCH(CN$14,$BP$14:$DP$14,0))</f>
        <v>3.0960159060594464E-3</v>
      </c>
      <c r="CO21" s="8" cm="1">
        <f t="array" ref="CO21">AI21*INDEX(prod_est,$G21+$H21-1,MATCH(CO$14,$BP$14:$DP$14,0))</f>
        <v>3.0822324194711443E-3</v>
      </c>
      <c r="CP21" s="8" cm="1">
        <f t="array" ref="CP21">AJ21*INDEX(prod_est,$G21+$H21-1,MATCH(CP$14,$BP$14:$DP$14,0))</f>
        <v>3.0714207041457123E-3</v>
      </c>
      <c r="CQ21" s="8" cm="1">
        <f t="array" ref="CQ21">AK21*INDEX(prod_est,$G21+$H21-1,MATCH(CQ$14,$BP$14:$DP$14,0))</f>
        <v>3.06318009918604E-3</v>
      </c>
      <c r="CR21" s="8" cm="1">
        <f t="array" ref="CR21">AL21*INDEX(prod_est,$G21+$H21-1,MATCH(CR$14,$BP$14:$DP$14,0))</f>
        <v>3.0446441547202379E-3</v>
      </c>
      <c r="CS21" s="8" cm="1">
        <f t="array" ref="CS21">AM21*INDEX(prod_est,$G21+$H21-1,MATCH(CS$14,$BP$14:$DP$14,0))</f>
        <v>3.0284497941164192E-3</v>
      </c>
      <c r="CT21" s="8" cm="1">
        <f t="array" ref="CT21">AN21*INDEX(prod_est,$G21+$H21-1,MATCH(CT$14,$BP$14:$DP$14,0))</f>
        <v>3.0149064292350211E-3</v>
      </c>
      <c r="CU21" s="8" cm="1">
        <f t="array" ref="CU21">AO21*INDEX(prod_est,$G21+$H21-1,MATCH(CU$14,$BP$14:$DP$14,0))</f>
        <v>3.0037997488128734E-3</v>
      </c>
      <c r="CV21" s="8" cm="1">
        <f t="array" ref="CV21">AP21*INDEX(prod_est,$G21+$H21-1,MATCH(CV$14,$BP$14:$DP$14,0))</f>
        <v>2.9944048292834583E-3</v>
      </c>
      <c r="CW21" cm="1">
        <f t="array" ref="CW21">AQ21*INDEX(prod_est,$G21+$H21-1,MATCH(CW$14,$BP$14:$DP$14,0))</f>
        <v>2.9869188172102494E-3</v>
      </c>
      <c r="CX21" cm="1">
        <f t="array" ref="CX21">AR21*INDEX(prod_est,$G21+$H21-1,MATCH(CX$14,$BP$14:$DP$14,0))</f>
        <v>2.9794515201672241E-3</v>
      </c>
      <c r="CY21" cm="1">
        <f t="array" ref="CY21">AS21*INDEX(prod_est,$G21+$H21-1,MATCH(CY$14,$BP$14:$DP$14,0))</f>
        <v>2.9720028913668064E-3</v>
      </c>
      <c r="CZ21" cm="1">
        <f t="array" ref="CZ21">AT21*INDEX(prod_est,$G21+$H21-1,MATCH(CZ$14,$BP$14:$DP$14,0))</f>
        <v>2.9645728841383896E-3</v>
      </c>
      <c r="DA21" cm="1">
        <f t="array" ref="DA21">AU21*INDEX(prod_est,$G21+$H21-1,MATCH(DA$14,$BP$14:$DP$14,0))</f>
        <v>2.9571614519280434E-3</v>
      </c>
      <c r="DB21" cm="1">
        <f t="array" ref="DB21">AV21*INDEX(prod_est,$G21+$H21-1,MATCH(DB$14,$BP$14:$DP$14,0))</f>
        <v>2.9497685482982234E-3</v>
      </c>
      <c r="DC21" cm="1">
        <f t="array" ref="DC21">AW21*INDEX(prod_est,$G21+$H21-1,MATCH(DC$14,$BP$14:$DP$14,0))</f>
        <v>2.9423941269274782E-3</v>
      </c>
      <c r="DD21" cm="1">
        <f t="array" ref="DD21">AX21*INDEX(prod_est,$G21+$H21-1,MATCH(DD$14,$BP$14:$DP$14,0))</f>
        <v>2.9350381416101594E-3</v>
      </c>
      <c r="DE21" cm="1">
        <f t="array" ref="DE21">AY21*INDEX(prod_est,$G21+$H21-1,MATCH(DE$14,$BP$14:$DP$14,0))</f>
        <v>2.9277005462561342E-3</v>
      </c>
      <c r="DF21" cm="1">
        <f t="array" ref="DF21">AZ21*INDEX(prod_est,$G21+$H21-1,MATCH(DF$14,$BP$14:$DP$14,0))</f>
        <v>2.9203812948904941E-3</v>
      </c>
      <c r="DG21" cm="1">
        <f t="array" ref="DG21">BA21*INDEX(prod_est,$G21+$H21-1,MATCH(DG$14,$BP$14:$DP$14,0))</f>
        <v>2.9130803416532679E-3</v>
      </c>
      <c r="DH21" cm="1">
        <f t="array" ref="DH21">BB21*INDEX(prod_est,$G21+$H21-1,MATCH(DH$14,$BP$14:$DP$14,0))</f>
        <v>2.905797640799135E-3</v>
      </c>
      <c r="DI21" cm="1">
        <f t="array" ref="DI21">BC21*INDEX(prod_est,$G21+$H21-1,MATCH(DI$14,$BP$14:$DP$14,0))</f>
        <v>2.8985331466971371E-3</v>
      </c>
      <c r="DJ21" cm="1">
        <f t="array" ref="DJ21">BD21*INDEX(prod_est,$G21+$H21-1,MATCH(DJ$14,$BP$14:$DP$14,0))</f>
        <v>2.891286813830394E-3</v>
      </c>
      <c r="DK21" cm="1">
        <f t="array" ref="DK21">BE21*INDEX(prod_est,$G21+$H21-1,MATCH(DK$14,$BP$14:$DP$14,0))</f>
        <v>2.8840585967958182E-3</v>
      </c>
      <c r="DL21" cm="1">
        <f t="array" ref="DL21">BF21*INDEX(prod_est,$G21+$H21-1,MATCH(DL$14,$BP$14:$DP$14,0))</f>
        <v>2.8768484503038289E-3</v>
      </c>
      <c r="DM21" cm="1">
        <f t="array" ref="DM21">BG21*INDEX(prod_est,$G21+$H21-1,MATCH(DM$14,$BP$14:$DP$14,0))</f>
        <v>2.8696563291780697E-3</v>
      </c>
      <c r="DN21" cm="1">
        <f t="array" ref="DN21">BH21*INDEX(prod_est,$G21+$H21-1,MATCH(DN$14,$BP$14:$DP$14,0))</f>
        <v>2.8624821883551244E-3</v>
      </c>
      <c r="DO21" cm="1">
        <f t="array" ref="DO21">BI21*INDEX(prod_est,$G21+$H21-1,MATCH(DO$14,$BP$14:$DP$14,0))</f>
        <v>2.8553259828842368E-3</v>
      </c>
      <c r="DP21" cm="1">
        <f t="array" ref="DP21">BJ21*INDEX(prod_est,$G21+$H21-1,MATCH(DP$14,$BP$14:$DP$14,0))</f>
        <v>2.8481876679270265E-3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ref="M26:AP26" si="29">L26*(1-$F$4)</f>
        <v>3.4641018737116042E-5</v>
      </c>
      <c r="N26" s="42">
        <f t="shared" si="29"/>
        <v>3.4554416190273252E-5</v>
      </c>
      <c r="O26" s="42">
        <f t="shared" si="29"/>
        <v>3.4468030149797571E-5</v>
      </c>
      <c r="P26" s="42">
        <f t="shared" si="29"/>
        <v>3.438186007442308E-5</v>
      </c>
      <c r="Q26" s="42">
        <f t="shared" si="29"/>
        <v>3.4295905424237026E-5</v>
      </c>
      <c r="R26" s="42">
        <f t="shared" si="29"/>
        <v>3.4210165660676433E-5</v>
      </c>
      <c r="S26" s="42">
        <f t="shared" si="29"/>
        <v>3.4124640246524743E-5</v>
      </c>
      <c r="T26" s="42">
        <f t="shared" si="29"/>
        <v>3.4039328645908431E-5</v>
      </c>
      <c r="U26" s="42">
        <f t="shared" si="29"/>
        <v>3.3954230324293662E-5</v>
      </c>
      <c r="V26" s="42">
        <f t="shared" si="29"/>
        <v>3.3869344748482932E-5</v>
      </c>
      <c r="W26" s="42">
        <f t="shared" si="29"/>
        <v>3.3784671386611725E-5</v>
      </c>
      <c r="X26" s="42">
        <f t="shared" si="29"/>
        <v>3.3700209708145196E-5</v>
      </c>
      <c r="Y26" s="42">
        <f t="shared" si="29"/>
        <v>3.3615959183874833E-5</v>
      </c>
      <c r="Z26" s="42">
        <f t="shared" si="29"/>
        <v>3.3531919285915147E-5</v>
      </c>
      <c r="AA26" s="42">
        <f t="shared" si="29"/>
        <v>3.344808948770036E-5</v>
      </c>
      <c r="AB26" s="42">
        <f t="shared" si="29"/>
        <v>3.3364469263981109E-5</v>
      </c>
      <c r="AC26" s="42">
        <f t="shared" si="29"/>
        <v>3.3281058090821157E-5</v>
      </c>
      <c r="AD26" s="42">
        <f t="shared" si="29"/>
        <v>3.3197855445594102E-5</v>
      </c>
      <c r="AE26" s="42">
        <f t="shared" si="29"/>
        <v>3.3114860806980121E-5</v>
      </c>
      <c r="AF26" s="42">
        <f t="shared" si="29"/>
        <v>3.3032073654962675E-5</v>
      </c>
      <c r="AG26" s="42">
        <f t="shared" si="29"/>
        <v>3.2949493470825271E-5</v>
      </c>
      <c r="AH26" s="42">
        <f t="shared" si="29"/>
        <v>3.2867119737148211E-5</v>
      </c>
      <c r="AI26" s="42">
        <f t="shared" si="29"/>
        <v>3.2784951937805339E-5</v>
      </c>
      <c r="AJ26" s="42">
        <f t="shared" si="29"/>
        <v>3.2702989557960828E-5</v>
      </c>
      <c r="AK26" s="42">
        <f t="shared" si="29"/>
        <v>3.2621232084065926E-5</v>
      </c>
      <c r="AL26" s="42">
        <f t="shared" si="29"/>
        <v>3.253967900385576E-5</v>
      </c>
      <c r="AM26" s="42">
        <f t="shared" si="29"/>
        <v>3.2458329806346126E-5</v>
      </c>
      <c r="AN26" s="42">
        <f t="shared" si="29"/>
        <v>3.2377183981830264E-5</v>
      </c>
      <c r="AO26" s="42">
        <f t="shared" si="29"/>
        <v>3.2296241021875693E-5</v>
      </c>
      <c r="AP26" s="42">
        <f t="shared" si="29"/>
        <v>3.2215500419321008E-5</v>
      </c>
      <c r="AQ26" s="42">
        <f t="shared" ref="AQ26:BJ26" si="30">AP26*(1-$F$4)</f>
        <v>3.2134961668272705E-5</v>
      </c>
      <c r="AR26" s="42">
        <f t="shared" si="30"/>
        <v>3.2054624264102022E-5</v>
      </c>
      <c r="AS26" s="42">
        <f t="shared" si="30"/>
        <v>3.1974487703441769E-5</v>
      </c>
      <c r="AT26" s="42">
        <f t="shared" si="30"/>
        <v>3.1894551484183166E-5</v>
      </c>
      <c r="AU26" s="42">
        <f t="shared" si="30"/>
        <v>3.1814815105472712E-5</v>
      </c>
      <c r="AV26" s="42">
        <f t="shared" si="30"/>
        <v>3.1735278067709029E-5</v>
      </c>
      <c r="AW26" s="42">
        <f t="shared" si="30"/>
        <v>3.1655939872539762E-5</v>
      </c>
      <c r="AX26" s="42">
        <f t="shared" si="30"/>
        <v>3.1576800022858416E-5</v>
      </c>
      <c r="AY26" s="42">
        <f t="shared" si="30"/>
        <v>3.1497858022801274E-5</v>
      </c>
      <c r="AZ26" s="42">
        <f t="shared" si="30"/>
        <v>3.1419113377744271E-5</v>
      </c>
      <c r="BA26" s="42">
        <f t="shared" si="30"/>
        <v>3.1340565594299912E-5</v>
      </c>
      <c r="BB26" s="42">
        <f t="shared" si="30"/>
        <v>3.1262214180314163E-5</v>
      </c>
      <c r="BC26" s="42">
        <f t="shared" si="30"/>
        <v>3.1184058644863378E-5</v>
      </c>
      <c r="BD26" s="42">
        <f t="shared" si="30"/>
        <v>3.1106098498251219E-5</v>
      </c>
      <c r="BE26" s="42">
        <f t="shared" si="30"/>
        <v>3.1028333252005589E-5</v>
      </c>
      <c r="BF26" s="42">
        <f t="shared" si="30"/>
        <v>3.0950762418875578E-5</v>
      </c>
      <c r="BG26" s="42">
        <f t="shared" si="30"/>
        <v>3.0873385512828394E-5</v>
      </c>
      <c r="BH26" s="42">
        <f t="shared" si="30"/>
        <v>3.0796202049046325E-5</v>
      </c>
      <c r="BI26" s="42">
        <f t="shared" si="30"/>
        <v>3.071921154392371E-5</v>
      </c>
      <c r="BJ26" s="42">
        <f t="shared" si="30"/>
        <v>3.0642413515063902E-5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K26*INDEX(prod_est,$G26+$H26-1,MATCH(BQ$14,$BP$14:$DP$14,0))</f>
        <v>0.40657876469430165</v>
      </c>
      <c r="BR26" s="8" cm="1">
        <f t="array" ref="BR26">L26*INDEX(prod_est,$G26+$H26-1,MATCH(BR$14,$BP$14:$DP$14,0))</f>
        <v>0.39462297444506544</v>
      </c>
      <c r="BS26" s="8" cm="1">
        <f t="array" ref="BS26">M26*INDEX(prod_est,$G26+$H26-1,MATCH(BS$14,$BP$14:$DP$14,0))</f>
        <v>0.39204945853658379</v>
      </c>
      <c r="BT26" s="8" cm="1">
        <f t="array" ref="BT26">N26*INDEX(prod_est,$G26+$H26-1,MATCH(BT$14,$BP$14:$DP$14,0))</f>
        <v>0.39003641999220878</v>
      </c>
      <c r="BU26" s="8" cm="1">
        <f t="array" ref="BU26">O26*INDEX(prod_est,$G26+$H26-1,MATCH(BU$14,$BP$14:$DP$14,0))</f>
        <v>0.38719185391644967</v>
      </c>
      <c r="BV26" s="8" cm="1">
        <f t="array" ref="BV26">P26*INDEX(prod_est,$G26+$H26-1,MATCH(BV$14,$BP$14:$DP$14,0))</f>
        <v>0.38471859650535462</v>
      </c>
      <c r="BW26" s="8" cm="1">
        <f t="array" ref="BW26">Q26*INDEX(prod_est,$G26+$H26-1,MATCH(BW$14,$BP$14:$DP$14,0))</f>
        <v>0.38269246721625505</v>
      </c>
      <c r="BX26" s="8" cm="1">
        <f t="array" ref="BX26">R26*INDEX(prod_est,$G26+$H26-1,MATCH(BX$14,$BP$14:$DP$14,0))</f>
        <v>0.38034420693561111</v>
      </c>
      <c r="BY26" s="8" cm="1">
        <f t="array" ref="BY26">S26*INDEX(prod_est,$G26+$H26-1,MATCH(BY$14,$BP$14:$DP$14,0))</f>
        <v>0.37853062738949422</v>
      </c>
      <c r="BZ26" s="8" cm="1">
        <f t="array" ref="BZ26">T26*INDEX(prod_est,$G26+$H26-1,MATCH(BZ$14,$BP$14:$DP$14,0))</f>
        <v>0.37544956617898501</v>
      </c>
      <c r="CA26" s="8" cm="1">
        <f t="array" ref="CA26">U26*INDEX(prod_est,$G26+$H26-1,MATCH(CA$14,$BP$14:$DP$14,0))</f>
        <v>0.37265448714136479</v>
      </c>
      <c r="CB26" s="8" cm="1">
        <f t="array" ref="CB26">V26*INDEX(prod_est,$G26+$H26-1,MATCH(CB$14,$BP$14:$DP$14,0))</f>
        <v>0.3699917727365048</v>
      </c>
      <c r="CC26" s="8" cm="1">
        <f t="array" ref="CC26">W26*INDEX(prod_est,$G26+$H26-1,MATCH(CC$14,$BP$14:$DP$14,0))</f>
        <v>0.36617298659027708</v>
      </c>
      <c r="CD26" s="8" cm="1">
        <f t="array" ref="CD26">X26*INDEX(prod_est,$G26+$H26-1,MATCH(CD$14,$BP$14:$DP$14,0))</f>
        <v>0.36333236497193727</v>
      </c>
      <c r="CE26" s="8" cm="1">
        <f t="array" ref="CE26">Y26*INDEX(prod_est,$G26+$H26-1,MATCH(CE$14,$BP$14:$DP$14,0))</f>
        <v>0.36049330832836696</v>
      </c>
      <c r="CF26" s="8" cm="1">
        <f t="array" ref="CF26">Z26*INDEX(prod_est,$G26+$H26-1,MATCH(CF$14,$BP$14:$DP$14,0))</f>
        <v>0.35798704630464911</v>
      </c>
      <c r="CG26" s="8" cm="1">
        <f t="array" ref="CG26">AA26*INDEX(prod_est,$G26+$H26-1,MATCH(CG$14,$BP$14:$DP$14,0))</f>
        <v>0.35570494369539735</v>
      </c>
      <c r="CH26" s="8" cm="1">
        <f t="array" ref="CH26">AB26*INDEX(prod_est,$G26+$H26-1,MATCH(CH$14,$BP$14:$DP$14,0))</f>
        <v>0.35403947805171976</v>
      </c>
      <c r="CI26" s="8" cm="1">
        <f t="array" ref="CI26">AC26*INDEX(prod_est,$G26+$H26-1,MATCH(CI$14,$BP$14:$DP$14,0))</f>
        <v>0.35313210718946819</v>
      </c>
      <c r="CJ26" s="8" cm="1">
        <f t="array" ref="CJ26">AD26*INDEX(prod_est,$G26+$H26-1,MATCH(CJ$14,$BP$14:$DP$14,0))</f>
        <v>0.35233411823775279</v>
      </c>
      <c r="CK26" s="8" cm="1">
        <f t="array" ref="CK26">AE26*INDEX(prod_est,$G26+$H26-1,MATCH(CK$14,$BP$14:$DP$14,0))</f>
        <v>0.35188120428112463</v>
      </c>
      <c r="CL26" s="8" cm="1">
        <f t="array" ref="CL26">AF26*INDEX(prod_est,$G26+$H26-1,MATCH(CL$14,$BP$14:$DP$14,0))</f>
        <v>0.35174485630622043</v>
      </c>
      <c r="CM26" s="8" cm="1">
        <f t="array" ref="CM26">AG26*INDEX(prod_est,$G26+$H26-1,MATCH(CM$14,$BP$14:$DP$14,0))</f>
        <v>0.349520540163552</v>
      </c>
      <c r="CN26" s="8" cm="1">
        <f t="array" ref="CN26">AH26*INDEX(prod_est,$G26+$H26-1,MATCH(CN$14,$BP$14:$DP$14,0))</f>
        <v>0.34772813340755498</v>
      </c>
      <c r="CO26" s="8" cm="1">
        <f t="array" ref="CO26">AI26*INDEX(prod_est,$G26+$H26-1,MATCH(CO$14,$BP$14:$DP$14,0))</f>
        <v>0.34618004508739553</v>
      </c>
      <c r="CP26" s="8" cm="1">
        <f t="array" ref="CP26">AJ26*INDEX(prod_est,$G26+$H26-1,MATCH(CP$14,$BP$14:$DP$14,0))</f>
        <v>0.34496573039938372</v>
      </c>
      <c r="CQ26" s="8" cm="1">
        <f t="array" ref="CQ26">AK26*INDEX(prod_est,$G26+$H26-1,MATCH(CQ$14,$BP$14:$DP$14,0))</f>
        <v>0.34404018923043567</v>
      </c>
      <c r="CR26" s="8" cm="1">
        <f t="array" ref="CR26">AL26*INDEX(prod_est,$G26+$H26-1,MATCH(CR$14,$BP$14:$DP$14,0))</f>
        <v>0.34195832997466619</v>
      </c>
      <c r="CS26" s="8" cm="1">
        <f t="array" ref="CS26">AM26*INDEX(prod_est,$G26+$H26-1,MATCH(CS$14,$BP$14:$DP$14,0))</f>
        <v>0.34013946503489845</v>
      </c>
      <c r="CT26" s="8" cm="1">
        <f t="array" ref="CT26">AN26*INDEX(prod_est,$G26+$H26-1,MATCH(CT$14,$BP$14:$DP$14,0))</f>
        <v>0.33861834591498413</v>
      </c>
      <c r="CU26" s="8" cm="1">
        <f t="array" ref="CU26">AO26*INDEX(prod_est,$G26+$H26-1,MATCH(CU$14,$BP$14:$DP$14,0))</f>
        <v>0.33737090230722072</v>
      </c>
      <c r="CV26" s="8" cm="1">
        <f t="array" ref="CV26">AP26*INDEX(prod_est,$G26+$H26-1,MATCH(CV$14,$BP$14:$DP$14,0))</f>
        <v>0.33631571463034737</v>
      </c>
      <c r="CW26" cm="1">
        <f t="array" ref="CW26">AQ26*INDEX(prod_est,$G26+$H26-1,MATCH(CW$14,$BP$14:$DP$14,0))</f>
        <v>0.33547492534377155</v>
      </c>
      <c r="CX26" cm="1">
        <f t="array" ref="CX26">AR26*INDEX(prod_est,$G26+$H26-1,MATCH(CX$14,$BP$14:$DP$14,0))</f>
        <v>0.33463623803041209</v>
      </c>
      <c r="CY26" cm="1">
        <f t="array" ref="CY26">AS26*INDEX(prod_est,$G26+$H26-1,MATCH(CY$14,$BP$14:$DP$14,0))</f>
        <v>0.33379964743533608</v>
      </c>
      <c r="CZ26" cm="1">
        <f t="array" ref="CZ26">AT26*INDEX(prod_est,$G26+$H26-1,MATCH(CZ$14,$BP$14:$DP$14,0))</f>
        <v>0.33296514831674773</v>
      </c>
      <c r="DA26" cm="1">
        <f t="array" ref="DA26">AU26*INDEX(prod_est,$G26+$H26-1,MATCH(DA$14,$BP$14:$DP$14,0))</f>
        <v>0.3321327354459559</v>
      </c>
      <c r="DB26" cm="1">
        <f t="array" ref="DB26">AV26*INDEX(prod_est,$G26+$H26-1,MATCH(DB$14,$BP$14:$DP$14,0))</f>
        <v>0.33130240360734103</v>
      </c>
      <c r="DC26" cm="1">
        <f t="array" ref="DC26">AW26*INDEX(prod_est,$G26+$H26-1,MATCH(DC$14,$BP$14:$DP$14,0))</f>
        <v>0.33047414759832272</v>
      </c>
      <c r="DD26" cm="1">
        <f t="array" ref="DD26">AX26*INDEX(prod_est,$G26+$H26-1,MATCH(DD$14,$BP$14:$DP$14,0))</f>
        <v>0.32964796222932696</v>
      </c>
      <c r="DE26" cm="1">
        <f t="array" ref="DE26">AY26*INDEX(prod_est,$G26+$H26-1,MATCH(DE$14,$BP$14:$DP$14,0))</f>
        <v>0.32882384232375367</v>
      </c>
      <c r="DF26" cm="1">
        <f t="array" ref="DF26">AZ26*INDEX(prod_est,$G26+$H26-1,MATCH(DF$14,$BP$14:$DP$14,0))</f>
        <v>0.32800178271794428</v>
      </c>
      <c r="DG26" cm="1">
        <f t="array" ref="DG26">BA26*INDEX(prod_est,$G26+$H26-1,MATCH(DG$14,$BP$14:$DP$14,0))</f>
        <v>0.32718177826114947</v>
      </c>
      <c r="DH26" cm="1">
        <f t="array" ref="DH26">BB26*INDEX(prod_est,$G26+$H26-1,MATCH(DH$14,$BP$14:$DP$14,0))</f>
        <v>0.32636382381549661</v>
      </c>
      <c r="DI26" cm="1">
        <f t="array" ref="DI26">BC26*INDEX(prod_est,$G26+$H26-1,MATCH(DI$14,$BP$14:$DP$14,0))</f>
        <v>0.32554791425595786</v>
      </c>
      <c r="DJ26" cm="1">
        <f t="array" ref="DJ26">BD26*INDEX(prod_est,$G26+$H26-1,MATCH(DJ$14,$BP$14:$DP$14,0))</f>
        <v>0.32473404447031795</v>
      </c>
      <c r="DK26" cm="1">
        <f t="array" ref="DK26">BE26*INDEX(prod_est,$G26+$H26-1,MATCH(DK$14,$BP$14:$DP$14,0))</f>
        <v>0.32392220935914212</v>
      </c>
      <c r="DL26" cm="1">
        <f t="array" ref="DL26">BF26*INDEX(prod_est,$G26+$H26-1,MATCH(DL$14,$BP$14:$DP$14,0))</f>
        <v>0.3231124038357443</v>
      </c>
      <c r="DM26" cm="1">
        <f t="array" ref="DM26">BG26*INDEX(prod_est,$G26+$H26-1,MATCH(DM$14,$BP$14:$DP$14,0))</f>
        <v>0.32230462282615502</v>
      </c>
      <c r="DN26" cm="1">
        <f t="array" ref="DN26">BH26*INDEX(prod_est,$G26+$H26-1,MATCH(DN$14,$BP$14:$DP$14,0))</f>
        <v>0.32149886126908961</v>
      </c>
      <c r="DO26" cm="1">
        <f t="array" ref="DO26">BI26*INDEX(prod_est,$G26+$H26-1,MATCH(DO$14,$BP$14:$DP$14,0))</f>
        <v>0.32069511411591695</v>
      </c>
      <c r="DP26" cm="1">
        <f t="array" ref="DP26">BJ26*INDEX(prod_est,$G26+$H26-1,MATCH(DP$14,$BP$14:$DP$14,0))</f>
        <v>0.31989337633062714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ref="M27:AP27" si="31">L27*(1-$F$4)</f>
        <v>5.8586069554640552E-4</v>
      </c>
      <c r="N27" s="42">
        <f t="shared" si="31"/>
        <v>5.8439604380753957E-4</v>
      </c>
      <c r="O27" s="42">
        <f t="shared" si="31"/>
        <v>5.8293505369802078E-4</v>
      </c>
      <c r="P27" s="42">
        <f t="shared" si="31"/>
        <v>5.8147771606377571E-4</v>
      </c>
      <c r="Q27" s="42">
        <f t="shared" si="31"/>
        <v>5.8002402177361628E-4</v>
      </c>
      <c r="R27" s="42">
        <f t="shared" si="31"/>
        <v>5.7857396171918224E-4</v>
      </c>
      <c r="S27" s="42">
        <f t="shared" si="31"/>
        <v>5.7712752681488434E-4</v>
      </c>
      <c r="T27" s="42">
        <f t="shared" si="31"/>
        <v>5.7568470799784712E-4</v>
      </c>
      <c r="U27" s="42">
        <f t="shared" si="31"/>
        <v>5.7424549622785257E-4</v>
      </c>
      <c r="V27" s="42">
        <f t="shared" si="31"/>
        <v>5.7280988248728298E-4</v>
      </c>
      <c r="W27" s="42">
        <f t="shared" si="31"/>
        <v>5.7137785778106479E-4</v>
      </c>
      <c r="X27" s="42">
        <f t="shared" si="31"/>
        <v>5.699494131366122E-4</v>
      </c>
      <c r="Y27" s="42">
        <f t="shared" si="31"/>
        <v>5.6852453960377068E-4</v>
      </c>
      <c r="Z27" s="42">
        <f t="shared" si="31"/>
        <v>5.6710322825476124E-4</v>
      </c>
      <c r="AA27" s="42">
        <f t="shared" si="31"/>
        <v>5.656854701841244E-4</v>
      </c>
      <c r="AB27" s="42">
        <f t="shared" si="31"/>
        <v>5.6427125650866411E-4</v>
      </c>
      <c r="AC27" s="42">
        <f t="shared" si="31"/>
        <v>5.6286057836739249E-4</v>
      </c>
      <c r="AD27" s="42">
        <f t="shared" si="31"/>
        <v>5.6145342692147404E-4</v>
      </c>
      <c r="AE27" s="42">
        <f t="shared" si="31"/>
        <v>5.6004979335417041E-4</v>
      </c>
      <c r="AF27" s="42">
        <f t="shared" si="31"/>
        <v>5.5864966887078497E-4</v>
      </c>
      <c r="AG27" s="42">
        <f t="shared" si="31"/>
        <v>5.5725304469860805E-4</v>
      </c>
      <c r="AH27" s="42">
        <f t="shared" si="31"/>
        <v>5.5585991208686157E-4</v>
      </c>
      <c r="AI27" s="42">
        <f t="shared" si="31"/>
        <v>5.5447026230664445E-4</v>
      </c>
      <c r="AJ27" s="42">
        <f t="shared" si="31"/>
        <v>5.530840866508779E-4</v>
      </c>
      <c r="AK27" s="42">
        <f t="shared" si="31"/>
        <v>5.5170137643425078E-4</v>
      </c>
      <c r="AL27" s="42">
        <f t="shared" si="31"/>
        <v>5.5032212299316514E-4</v>
      </c>
      <c r="AM27" s="42">
        <f t="shared" si="31"/>
        <v>5.4894631768568226E-4</v>
      </c>
      <c r="AN27" s="42">
        <f t="shared" si="31"/>
        <v>5.4757395189146808E-4</v>
      </c>
      <c r="AO27" s="42">
        <f t="shared" si="31"/>
        <v>5.4620501701173948E-4</v>
      </c>
      <c r="AP27" s="42">
        <f t="shared" si="31"/>
        <v>5.448395044692102E-4</v>
      </c>
      <c r="AQ27" s="42">
        <f t="shared" ref="AQ27:BJ27" si="32">AP27*(1-$F$4)</f>
        <v>5.4347740570803715E-4</v>
      </c>
      <c r="AR27" s="42">
        <f t="shared" si="32"/>
        <v>5.4211871219376714E-4</v>
      </c>
      <c r="AS27" s="42">
        <f t="shared" si="32"/>
        <v>5.4076341541328275E-4</v>
      </c>
      <c r="AT27" s="42">
        <f t="shared" si="32"/>
        <v>5.3941150687474959E-4</v>
      </c>
      <c r="AU27" s="42">
        <f t="shared" si="32"/>
        <v>5.3806297810756278E-4</v>
      </c>
      <c r="AV27" s="42">
        <f t="shared" si="32"/>
        <v>5.367178206622939E-4</v>
      </c>
      <c r="AW27" s="42">
        <f t="shared" si="32"/>
        <v>5.3537602611063823E-4</v>
      </c>
      <c r="AX27" s="42">
        <f t="shared" si="32"/>
        <v>5.3403758604536166E-4</v>
      </c>
      <c r="AY27" s="42">
        <f t="shared" si="32"/>
        <v>5.3270249208024832E-4</v>
      </c>
      <c r="AZ27" s="42">
        <f t="shared" si="32"/>
        <v>5.3137073585004775E-4</v>
      </c>
      <c r="BA27" s="42">
        <f t="shared" si="32"/>
        <v>5.3004230901042271E-4</v>
      </c>
      <c r="BB27" s="42">
        <f t="shared" si="32"/>
        <v>5.2871720323789673E-4</v>
      </c>
      <c r="BC27" s="42">
        <f t="shared" si="32"/>
        <v>5.2739541022980201E-4</v>
      </c>
      <c r="BD27" s="42">
        <f t="shared" si="32"/>
        <v>5.2607692170422748E-4</v>
      </c>
      <c r="BE27" s="42">
        <f t="shared" si="32"/>
        <v>5.2476172939996697E-4</v>
      </c>
      <c r="BF27" s="42">
        <f t="shared" si="32"/>
        <v>5.2344982507646705E-4</v>
      </c>
      <c r="BG27" s="42">
        <f t="shared" si="32"/>
        <v>5.2214120051377589E-4</v>
      </c>
      <c r="BH27" s="42">
        <f t="shared" si="32"/>
        <v>5.2083584751249148E-4</v>
      </c>
      <c r="BI27" s="42">
        <f t="shared" si="32"/>
        <v>5.1953375789371033E-4</v>
      </c>
      <c r="BJ27" s="42">
        <f t="shared" si="32"/>
        <v>5.1823492349897609E-4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K27*INDEX(prod_est,$G27+$H27-1,MATCH(BQ$14,$BP$14:$DP$14,0))</f>
        <v>6.8761984076116285</v>
      </c>
      <c r="BR27" s="8" cm="1">
        <f t="array" ref="BR27">L27*INDEX(prod_est,$G27+$H27-1,MATCH(BR$14,$BP$14:$DP$14,0))</f>
        <v>6.6739980149390075</v>
      </c>
      <c r="BS27" s="8" cm="1">
        <f t="array" ref="BS27">M27*INDEX(prod_est,$G27+$H27-1,MATCH(BS$14,$BP$14:$DP$14,0))</f>
        <v>6.6304738382516941</v>
      </c>
      <c r="BT27" s="8" cm="1">
        <f t="array" ref="BT27">N27*INDEX(prod_est,$G27+$H27-1,MATCH(BT$14,$BP$14:$DP$14,0))</f>
        <v>6.5964286454495085</v>
      </c>
      <c r="BU27" s="8" cm="1">
        <f t="array" ref="BU27">O27*INDEX(prod_est,$G27+$H27-1,MATCH(BU$14,$BP$14:$DP$14,0))</f>
        <v>6.5483203761079274</v>
      </c>
      <c r="BV27" s="8" cm="1">
        <f t="array" ref="BV27">P27*INDEX(prod_est,$G27+$H27-1,MATCH(BV$14,$BP$14:$DP$14,0))</f>
        <v>6.5064918052415353</v>
      </c>
      <c r="BW27" s="8" cm="1">
        <f t="array" ref="BW27">Q27*INDEX(prod_est,$G27+$H27-1,MATCH(BW$14,$BP$14:$DP$14,0))</f>
        <v>6.4722252173104184</v>
      </c>
      <c r="BX27" s="8" cm="1">
        <f t="array" ref="BX27">R27*INDEX(prod_est,$G27+$H27-1,MATCH(BX$14,$BP$14:$DP$14,0))</f>
        <v>6.4325106404446979</v>
      </c>
      <c r="BY27" s="8" cm="1">
        <f t="array" ref="BY27">S27*INDEX(prod_est,$G27+$H27-1,MATCH(BY$14,$BP$14:$DP$14,0))</f>
        <v>6.4018387660873097</v>
      </c>
      <c r="BZ27" s="8" cm="1">
        <f t="array" ref="BZ27">T27*INDEX(prod_est,$G27+$H27-1,MATCH(BZ$14,$BP$14:$DP$14,0))</f>
        <v>6.3497308105589712</v>
      </c>
      <c r="CA27" s="8" cm="1">
        <f t="array" ref="CA27">U27*INDEX(prod_est,$G27+$H27-1,MATCH(CA$14,$BP$14:$DP$14,0))</f>
        <v>6.3024594828444425</v>
      </c>
      <c r="CB27" s="8" cm="1">
        <f t="array" ref="CB27">V27*INDEX(prod_est,$G27+$H27-1,MATCH(CB$14,$BP$14:$DP$14,0))</f>
        <v>6.2574267508364407</v>
      </c>
      <c r="CC27" s="8" cm="1">
        <f t="array" ref="CC27">W27*INDEX(prod_est,$G27+$H27-1,MATCH(CC$14,$BP$14:$DP$14,0))</f>
        <v>6.1928421401830933</v>
      </c>
      <c r="CD27" s="8" cm="1">
        <f t="array" ref="CD27">X27*INDEX(prod_est,$G27+$H27-1,MATCH(CD$14,$BP$14:$DP$14,0))</f>
        <v>6.1448005808474964</v>
      </c>
      <c r="CE27" s="8" cm="1">
        <f t="array" ref="CE27">Y27*INDEX(prod_est,$G27+$H27-1,MATCH(CE$14,$BP$14:$DP$14,0))</f>
        <v>6.0967854888976865</v>
      </c>
      <c r="CF27" s="8" cm="1">
        <f t="array" ref="CF27">Z27*INDEX(prod_est,$G27+$H27-1,MATCH(CF$14,$BP$14:$DP$14,0))</f>
        <v>6.0543987327927438</v>
      </c>
      <c r="CG27" s="8" cm="1">
        <f t="array" ref="CG27">AA27*INDEX(prod_est,$G27+$H27-1,MATCH(CG$14,$BP$14:$DP$14,0))</f>
        <v>6.0158030369758659</v>
      </c>
      <c r="CH27" s="8" cm="1">
        <f t="array" ref="CH27">AB27*INDEX(prod_est,$G27+$H27-1,MATCH(CH$14,$BP$14:$DP$14,0))</f>
        <v>5.9876361153325321</v>
      </c>
      <c r="CI27" s="8" cm="1">
        <f t="array" ref="CI27">AC27*INDEX(prod_est,$G27+$H27-1,MATCH(CI$14,$BP$14:$DP$14,0))</f>
        <v>5.9722903505756877</v>
      </c>
      <c r="CJ27" s="8" cm="1">
        <f t="array" ref="CJ27">AD27*INDEX(prod_est,$G27+$H27-1,MATCH(CJ$14,$BP$14:$DP$14,0))</f>
        <v>5.9587944899072074</v>
      </c>
      <c r="CK27" s="8" cm="1">
        <f t="array" ref="CK27">AE27*INDEX(prod_est,$G27+$H27-1,MATCH(CK$14,$BP$14:$DP$14,0))</f>
        <v>5.9511346549679844</v>
      </c>
      <c r="CL27" s="8" cm="1">
        <f t="array" ref="CL27">AF27*INDEX(prod_est,$G27+$H27-1,MATCH(CL$14,$BP$14:$DP$14,0))</f>
        <v>5.9488286916237785</v>
      </c>
      <c r="CM27" s="8" cm="1">
        <f t="array" ref="CM27">AG27*INDEX(prod_est,$G27+$H27-1,MATCH(CM$14,$BP$14:$DP$14,0))</f>
        <v>5.9112103001916996</v>
      </c>
      <c r="CN27" s="8" cm="1">
        <f t="array" ref="CN27">AH27*INDEX(prod_est,$G27+$H27-1,MATCH(CN$14,$BP$14:$DP$14,0))</f>
        <v>5.8808965072648949</v>
      </c>
      <c r="CO27" s="8" cm="1">
        <f t="array" ref="CO27">AI27*INDEX(prod_est,$G27+$H27-1,MATCH(CO$14,$BP$14:$DP$14,0))</f>
        <v>5.8547147108547293</v>
      </c>
      <c r="CP27" s="8" cm="1">
        <f t="array" ref="CP27">AJ27*INDEX(prod_est,$G27+$H27-1,MATCH(CP$14,$BP$14:$DP$14,0))</f>
        <v>5.83417780767848</v>
      </c>
      <c r="CQ27" s="8" cm="1">
        <f t="array" ref="CQ27">AK27*INDEX(prod_est,$G27+$H27-1,MATCH(CQ$14,$BP$14:$DP$14,0))</f>
        <v>5.8185247405123075</v>
      </c>
      <c r="CR27" s="8" cm="1">
        <f t="array" ref="CR27">AL27*INDEX(prod_est,$G27+$H27-1,MATCH(CR$14,$BP$14:$DP$14,0))</f>
        <v>5.7833156284226561</v>
      </c>
      <c r="CS27" s="8" cm="1">
        <f t="array" ref="CS27">AM27*INDEX(prod_est,$G27+$H27-1,MATCH(CS$14,$BP$14:$DP$14,0))</f>
        <v>5.7525543656894795</v>
      </c>
      <c r="CT27" s="8" cm="1">
        <f t="array" ref="CT27">AN27*INDEX(prod_est,$G27+$H27-1,MATCH(CT$14,$BP$14:$DP$14,0))</f>
        <v>5.7268286815701757</v>
      </c>
      <c r="CU27" s="8" cm="1">
        <f t="array" ref="CU27">AO27*INDEX(prod_est,$G27+$H27-1,MATCH(CU$14,$BP$14:$DP$14,0))</f>
        <v>5.7057314908309165</v>
      </c>
      <c r="CV27" s="8" cm="1">
        <f t="array" ref="CV27">AP27*INDEX(prod_est,$G27+$H27-1,MATCH(CV$14,$BP$14:$DP$14,0))</f>
        <v>5.6878857978102708</v>
      </c>
      <c r="CW27" cm="1">
        <f t="array" ref="CW27">AQ27*INDEX(prod_est,$G27+$H27-1,MATCH(CW$14,$BP$14:$DP$14,0))</f>
        <v>5.6736660833157453</v>
      </c>
      <c r="CX27" cm="1">
        <f t="array" ref="CX27">AR27*INDEX(prod_est,$G27+$H27-1,MATCH(CX$14,$BP$14:$DP$14,0))</f>
        <v>5.6594819181074563</v>
      </c>
      <c r="CY27" cm="1">
        <f t="array" ref="CY27">AS27*INDEX(prod_est,$G27+$H27-1,MATCH(CY$14,$BP$14:$DP$14,0))</f>
        <v>5.6453332133121883</v>
      </c>
      <c r="CZ27" cm="1">
        <f t="array" ref="CZ27">AT27*INDEX(prod_est,$G27+$H27-1,MATCH(CZ$14,$BP$14:$DP$14,0))</f>
        <v>5.6312198802789082</v>
      </c>
      <c r="DA27" cm="1">
        <f t="array" ref="DA27">AU27*INDEX(prod_est,$G27+$H27-1,MATCH(DA$14,$BP$14:$DP$14,0))</f>
        <v>5.6171418305782117</v>
      </c>
      <c r="DB27" cm="1">
        <f t="array" ref="DB27">AV27*INDEX(prod_est,$G27+$H27-1,MATCH(DB$14,$BP$14:$DP$14,0))</f>
        <v>5.6030989760017658</v>
      </c>
      <c r="DC27" cm="1">
        <f t="array" ref="DC27">AW27*INDEX(prod_est,$G27+$H27-1,MATCH(DC$14,$BP$14:$DP$14,0))</f>
        <v>5.5890912285617622</v>
      </c>
      <c r="DD27" cm="1">
        <f t="array" ref="DD27">AX27*INDEX(prod_est,$G27+$H27-1,MATCH(DD$14,$BP$14:$DP$14,0))</f>
        <v>5.5751185004903583</v>
      </c>
      <c r="DE27" cm="1">
        <f t="array" ref="DE27">AY27*INDEX(prod_est,$G27+$H27-1,MATCH(DE$14,$BP$14:$DP$14,0))</f>
        <v>5.561180704239133</v>
      </c>
      <c r="DF27" cm="1">
        <f t="array" ref="DF27">AZ27*INDEX(prod_est,$G27+$H27-1,MATCH(DF$14,$BP$14:$DP$14,0))</f>
        <v>5.5472777524785357</v>
      </c>
      <c r="DG27" cm="1">
        <f t="array" ref="DG27">BA27*INDEX(prod_est,$G27+$H27-1,MATCH(DG$14,$BP$14:$DP$14,0))</f>
        <v>5.5334095580973406</v>
      </c>
      <c r="DH27" cm="1">
        <f t="array" ref="DH27">BB27*INDEX(prod_est,$G27+$H27-1,MATCH(DH$14,$BP$14:$DP$14,0))</f>
        <v>5.5195760342020979</v>
      </c>
      <c r="DI27" cm="1">
        <f t="array" ref="DI27">BC27*INDEX(prod_est,$G27+$H27-1,MATCH(DI$14,$BP$14:$DP$14,0))</f>
        <v>5.5057770941165929</v>
      </c>
      <c r="DJ27" cm="1">
        <f t="array" ref="DJ27">BD27*INDEX(prod_est,$G27+$H27-1,MATCH(DJ$14,$BP$14:$DP$14,0))</f>
        <v>5.4920126513813008</v>
      </c>
      <c r="DK27" cm="1">
        <f t="array" ref="DK27">BE27*INDEX(prod_est,$G27+$H27-1,MATCH(DK$14,$BP$14:$DP$14,0))</f>
        <v>5.4782826197528482</v>
      </c>
      <c r="DL27" cm="1">
        <f t="array" ref="DL27">BF27*INDEX(prod_est,$G27+$H27-1,MATCH(DL$14,$BP$14:$DP$14,0))</f>
        <v>5.4645869132034663</v>
      </c>
      <c r="DM27" cm="1">
        <f t="array" ref="DM27">BG27*INDEX(prod_est,$G27+$H27-1,MATCH(DM$14,$BP$14:$DP$14,0))</f>
        <v>5.4509254459204577</v>
      </c>
      <c r="DN27" cm="1">
        <f t="array" ref="DN27">BH27*INDEX(prod_est,$G27+$H27-1,MATCH(DN$14,$BP$14:$DP$14,0))</f>
        <v>5.4372981323056564</v>
      </c>
      <c r="DO27" cm="1">
        <f t="array" ref="DO27">BI27*INDEX(prod_est,$G27+$H27-1,MATCH(DO$14,$BP$14:$DP$14,0))</f>
        <v>5.4237048869748934</v>
      </c>
      <c r="DP27" cm="1">
        <f t="array" ref="DP27">BJ27*INDEX(prod_est,$G27+$H27-1,MATCH(DP$14,$BP$14:$DP$14,0))</f>
        <v>5.4101456247574564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ref="M28:AP28" si="33">L28*(1-$F$4)</f>
        <v>2.3486684085962493E-5</v>
      </c>
      <c r="N28" s="42">
        <f t="shared" si="33"/>
        <v>2.3427967375747589E-5</v>
      </c>
      <c r="O28" s="42">
        <f t="shared" si="33"/>
        <v>2.3369397457308222E-5</v>
      </c>
      <c r="P28" s="42">
        <f t="shared" si="33"/>
        <v>2.3310973963664953E-5</v>
      </c>
      <c r="Q28" s="42">
        <f t="shared" si="33"/>
        <v>2.3252696528755792E-5</v>
      </c>
      <c r="R28" s="42">
        <f t="shared" si="33"/>
        <v>2.3194564787433905E-5</v>
      </c>
      <c r="S28" s="42">
        <f t="shared" si="33"/>
        <v>2.3136578375465322E-5</v>
      </c>
      <c r="T28" s="42">
        <f t="shared" si="33"/>
        <v>2.307873692952666E-5</v>
      </c>
      <c r="U28" s="42">
        <f t="shared" si="33"/>
        <v>2.3021040087202843E-5</v>
      </c>
      <c r="V28" s="42">
        <f t="shared" si="33"/>
        <v>2.2963487486984838E-5</v>
      </c>
      <c r="W28" s="42">
        <f t="shared" si="33"/>
        <v>2.2906078768267378E-5</v>
      </c>
      <c r="X28" s="42">
        <f t="shared" si="33"/>
        <v>2.2848813571346711E-5</v>
      </c>
      <c r="Y28" s="42">
        <f t="shared" si="33"/>
        <v>2.2791691537418345E-5</v>
      </c>
      <c r="Z28" s="42">
        <f t="shared" si="33"/>
        <v>2.2734712308574801E-5</v>
      </c>
      <c r="AA28" s="42">
        <f t="shared" si="33"/>
        <v>2.2677875527803367E-5</v>
      </c>
      <c r="AB28" s="42">
        <f t="shared" si="33"/>
        <v>2.2621180838983859E-5</v>
      </c>
      <c r="AC28" s="42">
        <f t="shared" si="33"/>
        <v>2.2564627886886401E-5</v>
      </c>
      <c r="AD28" s="42">
        <f t="shared" si="33"/>
        <v>2.2508216317169186E-5</v>
      </c>
      <c r="AE28" s="42">
        <f t="shared" si="33"/>
        <v>2.2451945776376265E-5</v>
      </c>
      <c r="AF28" s="42">
        <f t="shared" si="33"/>
        <v>2.2395815911935327E-5</v>
      </c>
      <c r="AG28" s="42">
        <f t="shared" si="33"/>
        <v>2.2339826372155489E-5</v>
      </c>
      <c r="AH28" s="42">
        <f t="shared" si="33"/>
        <v>2.2283976806225102E-5</v>
      </c>
      <c r="AI28" s="42">
        <f t="shared" si="33"/>
        <v>2.2228266864209541E-5</v>
      </c>
      <c r="AJ28" s="42">
        <f t="shared" si="33"/>
        <v>2.2172696197049019E-5</v>
      </c>
      <c r="AK28" s="42">
        <f t="shared" si="33"/>
        <v>2.2117264456556397E-5</v>
      </c>
      <c r="AL28" s="42">
        <f t="shared" si="33"/>
        <v>2.2061971295415006E-5</v>
      </c>
      <c r="AM28" s="42">
        <f t="shared" si="33"/>
        <v>2.2006816367176468E-5</v>
      </c>
      <c r="AN28" s="42">
        <f t="shared" si="33"/>
        <v>2.1951799326258527E-5</v>
      </c>
      <c r="AO28" s="42">
        <f t="shared" si="33"/>
        <v>2.1896919827942884E-5</v>
      </c>
      <c r="AP28" s="42">
        <f t="shared" si="33"/>
        <v>2.1842177528373026E-5</v>
      </c>
      <c r="AQ28" s="42">
        <f t="shared" ref="AQ28:BJ28" si="34">AP28*(1-$F$4)</f>
        <v>2.1787572084552094E-5</v>
      </c>
      <c r="AR28" s="42">
        <f t="shared" si="34"/>
        <v>2.1733103154340714E-5</v>
      </c>
      <c r="AS28" s="42">
        <f t="shared" si="34"/>
        <v>2.1678770396454863E-5</v>
      </c>
      <c r="AT28" s="42">
        <f t="shared" si="34"/>
        <v>2.1624573470463728E-5</v>
      </c>
      <c r="AU28" s="42">
        <f t="shared" si="34"/>
        <v>2.1570512036787568E-5</v>
      </c>
      <c r="AV28" s="42">
        <f t="shared" si="34"/>
        <v>2.1516585756695602E-5</v>
      </c>
      <c r="AW28" s="42">
        <f t="shared" si="34"/>
        <v>2.1462794292303864E-5</v>
      </c>
      <c r="AX28" s="42">
        <f t="shared" si="34"/>
        <v>2.1409137306573105E-5</v>
      </c>
      <c r="AY28" s="42">
        <f t="shared" si="34"/>
        <v>2.1355614463306674E-5</v>
      </c>
      <c r="AZ28" s="42">
        <f t="shared" si="34"/>
        <v>2.1302225427148408E-5</v>
      </c>
      <c r="BA28" s="42">
        <f t="shared" si="34"/>
        <v>2.1248969863580537E-5</v>
      </c>
      <c r="BB28" s="42">
        <f t="shared" si="34"/>
        <v>2.1195847438921587E-5</v>
      </c>
      <c r="BC28" s="42">
        <f t="shared" si="34"/>
        <v>2.1142857820324284E-5</v>
      </c>
      <c r="BD28" s="42">
        <f t="shared" si="34"/>
        <v>2.1090000675773473E-5</v>
      </c>
      <c r="BE28" s="42">
        <f t="shared" si="34"/>
        <v>2.103727567408404E-5</v>
      </c>
      <c r="BF28" s="42">
        <f t="shared" si="34"/>
        <v>2.098468248489883E-5</v>
      </c>
      <c r="BG28" s="42">
        <f t="shared" si="34"/>
        <v>2.0932220778686584E-5</v>
      </c>
      <c r="BH28" s="42">
        <f t="shared" si="34"/>
        <v>2.087989022673987E-5</v>
      </c>
      <c r="BI28" s="42">
        <f t="shared" si="34"/>
        <v>2.0827690501173023E-5</v>
      </c>
      <c r="BJ28" s="42">
        <f t="shared" si="34"/>
        <v>2.0775621274920093E-5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K28*INDEX(prod_est,$G28+$H28-1,MATCH(BQ$14,$BP$14:$DP$14,0))</f>
        <v>0.27566126374350791</v>
      </c>
      <c r="BR28" s="8" cm="1">
        <f t="array" ref="BR28">L28*INDEX(prod_est,$G28+$H28-1,MATCH(BR$14,$BP$14:$DP$14,0))</f>
        <v>0.26755521262784088</v>
      </c>
      <c r="BS28" s="8" cm="1">
        <f t="array" ref="BS28">M28*INDEX(prod_est,$G28+$H28-1,MATCH(BS$14,$BP$14:$DP$14,0))</f>
        <v>0.26581036339025349</v>
      </c>
      <c r="BT28" s="8" cm="1">
        <f t="array" ref="BT28">N28*INDEX(prod_est,$G28+$H28-1,MATCH(BT$14,$BP$14:$DP$14,0))</f>
        <v>0.26444551899282404</v>
      </c>
      <c r="BU28" s="8" cm="1">
        <f t="array" ref="BU28">O28*INDEX(prod_est,$G28+$H28-1,MATCH(BU$14,$BP$14:$DP$14,0))</f>
        <v>0.26251689716764032</v>
      </c>
      <c r="BV28" s="8" cm="1">
        <f t="array" ref="BV28">P28*INDEX(prod_est,$G28+$H28-1,MATCH(BV$14,$BP$14:$DP$14,0))</f>
        <v>0.2608400234036648</v>
      </c>
      <c r="BW28" s="8" cm="1">
        <f t="array" ref="BW28">Q28*INDEX(prod_est,$G28+$H28-1,MATCH(BW$14,$BP$14:$DP$14,0))</f>
        <v>0.25946630345358113</v>
      </c>
      <c r="BX28" s="8" cm="1">
        <f t="array" ref="BX28">R28*INDEX(prod_est,$G28+$H28-1,MATCH(BX$14,$BP$14:$DP$14,0))</f>
        <v>0.25787417800884055</v>
      </c>
      <c r="BY28" s="8" cm="1">
        <f t="array" ref="BY28">S28*INDEX(prod_est,$G28+$H28-1,MATCH(BY$14,$BP$14:$DP$14,0))</f>
        <v>0.25664456723475637</v>
      </c>
      <c r="BZ28" s="8" cm="1">
        <f t="array" ref="BZ28">T28*INDEX(prod_est,$G28+$H28-1,MATCH(BZ$14,$BP$14:$DP$14,0))</f>
        <v>0.25455560120722992</v>
      </c>
      <c r="CA28" s="8" cm="1">
        <f t="array" ref="CA28">U28*INDEX(prod_est,$G28+$H28-1,MATCH(CA$14,$BP$14:$DP$14,0))</f>
        <v>0.25266053169873581</v>
      </c>
      <c r="CB28" s="8" cm="1">
        <f t="array" ref="CB28">V28*INDEX(prod_est,$G28+$H28-1,MATCH(CB$14,$BP$14:$DP$14,0))</f>
        <v>0.25085520569164921</v>
      </c>
      <c r="CC28" s="8" cm="1">
        <f t="array" ref="CC28">W28*INDEX(prod_est,$G28+$H28-1,MATCH(CC$14,$BP$14:$DP$14,0))</f>
        <v>0.24826606059493758</v>
      </c>
      <c r="CD28" s="8" cm="1">
        <f t="array" ref="CD28">X28*INDEX(prod_est,$G28+$H28-1,MATCH(CD$14,$BP$14:$DP$14,0))</f>
        <v>0.24634011312023996</v>
      </c>
      <c r="CE28" s="8" cm="1">
        <f t="array" ref="CE28">Y28*INDEX(prod_est,$G28+$H28-1,MATCH(CE$14,$BP$14:$DP$14,0))</f>
        <v>0.24441522670175125</v>
      </c>
      <c r="CF28" s="8" cm="1">
        <f t="array" ref="CF28">Z28*INDEX(prod_est,$G28+$H28-1,MATCH(CF$14,$BP$14:$DP$14,0))</f>
        <v>0.24271597574050177</v>
      </c>
      <c r="CG28" s="8" cm="1">
        <f t="array" ref="CG28">AA28*INDEX(prod_est,$G28+$H28-1,MATCH(CG$14,$BP$14:$DP$14,0))</f>
        <v>0.24116870533711093</v>
      </c>
      <c r="CH28" s="8" cm="1">
        <f t="array" ref="CH28">AB28*INDEX(prod_est,$G28+$H28-1,MATCH(CH$14,$BP$14:$DP$14,0))</f>
        <v>0.24003951610263935</v>
      </c>
      <c r="CI28" s="8" cm="1">
        <f t="array" ref="CI28">AC28*INDEX(prod_est,$G28+$H28-1,MATCH(CI$14,$BP$14:$DP$14,0))</f>
        <v>0.23942431673589337</v>
      </c>
      <c r="CJ28" s="8" cm="1">
        <f t="array" ref="CJ28">AD28*INDEX(prod_est,$G28+$H28-1,MATCH(CJ$14,$BP$14:$DP$14,0))</f>
        <v>0.23888327853620134</v>
      </c>
      <c r="CK28" s="8" cm="1">
        <f t="array" ref="CK28">AE28*INDEX(prod_est,$G28+$H28-1,MATCH(CK$14,$BP$14:$DP$14,0))</f>
        <v>0.238576201914172</v>
      </c>
      <c r="CL28" s="8" cm="1">
        <f t="array" ref="CL28">AF28*INDEX(prod_est,$G28+$H28-1,MATCH(CL$14,$BP$14:$DP$14,0))</f>
        <v>0.23848375769835264</v>
      </c>
      <c r="CM28" s="8" cm="1">
        <f t="array" ref="CM28">AG28*INDEX(prod_est,$G28+$H28-1,MATCH(CM$14,$BP$14:$DP$14,0))</f>
        <v>0.23697566664171796</v>
      </c>
      <c r="CN28" s="8" cm="1">
        <f t="array" ref="CN28">AH28*INDEX(prod_est,$G28+$H28-1,MATCH(CN$14,$BP$14:$DP$14,0))</f>
        <v>0.23576041106418663</v>
      </c>
      <c r="CO28" s="8" cm="1">
        <f t="array" ref="CO28">AI28*INDEX(prod_est,$G28+$H28-1,MATCH(CO$14,$BP$14:$DP$14,0))</f>
        <v>0.23471080390370794</v>
      </c>
      <c r="CP28" s="8" cm="1">
        <f t="array" ref="CP28">AJ28*INDEX(prod_est,$G28+$H28-1,MATCH(CP$14,$BP$14:$DP$14,0))</f>
        <v>0.23388749597287856</v>
      </c>
      <c r="CQ28" s="8" cm="1">
        <f t="array" ref="CQ28">AK28*INDEX(prod_est,$G28+$H28-1,MATCH(CQ$14,$BP$14:$DP$14,0))</f>
        <v>0.23325997709970109</v>
      </c>
      <c r="CR28" s="8" cm="1">
        <f t="array" ref="CR28">AL28*INDEX(prod_est,$G28+$H28-1,MATCH(CR$14,$BP$14:$DP$14,0))</f>
        <v>0.23184847211415902</v>
      </c>
      <c r="CS28" s="8" cm="1">
        <f t="array" ref="CS28">AM28*INDEX(prod_est,$G28+$H28-1,MATCH(CS$14,$BP$14:$DP$14,0))</f>
        <v>0.23061527783198313</v>
      </c>
      <c r="CT28" s="8" cm="1">
        <f t="array" ref="CT28">AN28*INDEX(prod_est,$G28+$H28-1,MATCH(CT$14,$BP$14:$DP$14,0))</f>
        <v>0.22958395584640115</v>
      </c>
      <c r="CU28" s="8" cm="1">
        <f t="array" ref="CU28">AO28*INDEX(prod_est,$G28+$H28-1,MATCH(CU$14,$BP$14:$DP$14,0))</f>
        <v>0.22873818643780111</v>
      </c>
      <c r="CV28" s="8" cm="1">
        <f t="array" ref="CV28">AP28*INDEX(prod_est,$G28+$H28-1,MATCH(CV$14,$BP$14:$DP$14,0))</f>
        <v>0.22802276695761212</v>
      </c>
      <c r="CW28" cm="1">
        <f t="array" ref="CW28">AQ28*INDEX(prod_est,$G28+$H28-1,MATCH(CW$14,$BP$14:$DP$14,0))</f>
        <v>0.22745271004021808</v>
      </c>
      <c r="CX28" cm="1">
        <f t="array" ref="CX28">AR28*INDEX(prod_est,$G28+$H28-1,MATCH(CX$14,$BP$14:$DP$14,0))</f>
        <v>0.22688407826511756</v>
      </c>
      <c r="CY28" cm="1">
        <f t="array" ref="CY28">AS28*INDEX(prod_est,$G28+$H28-1,MATCH(CY$14,$BP$14:$DP$14,0))</f>
        <v>0.22631686806945475</v>
      </c>
      <c r="CZ28" cm="1">
        <f t="array" ref="CZ28">AT28*INDEX(prod_est,$G28+$H28-1,MATCH(CZ$14,$BP$14:$DP$14,0))</f>
        <v>0.22575107589928115</v>
      </c>
      <c r="DA28" cm="1">
        <f t="array" ref="DA28">AU28*INDEX(prod_est,$G28+$H28-1,MATCH(DA$14,$BP$14:$DP$14,0))</f>
        <v>0.22518669820953294</v>
      </c>
      <c r="DB28" cm="1">
        <f t="array" ref="DB28">AV28*INDEX(prod_est,$G28+$H28-1,MATCH(DB$14,$BP$14:$DP$14,0))</f>
        <v>0.22462373146400913</v>
      </c>
      <c r="DC28" cm="1">
        <f t="array" ref="DC28">AW28*INDEX(prod_est,$G28+$H28-1,MATCH(DC$14,$BP$14:$DP$14,0))</f>
        <v>0.22406217213534912</v>
      </c>
      <c r="DD28" cm="1">
        <f t="array" ref="DD28">AX28*INDEX(prod_est,$G28+$H28-1,MATCH(DD$14,$BP$14:$DP$14,0))</f>
        <v>0.22350201670501074</v>
      </c>
      <c r="DE28" cm="1">
        <f t="array" ref="DE28">AY28*INDEX(prod_est,$G28+$H28-1,MATCH(DE$14,$BP$14:$DP$14,0))</f>
        <v>0.22294326166324824</v>
      </c>
      <c r="DF28" cm="1">
        <f t="array" ref="DF28">AZ28*INDEX(prod_est,$G28+$H28-1,MATCH(DF$14,$BP$14:$DP$14,0))</f>
        <v>0.22238590350909013</v>
      </c>
      <c r="DG28" cm="1">
        <f t="array" ref="DG28">BA28*INDEX(prod_est,$G28+$H28-1,MATCH(DG$14,$BP$14:$DP$14,0))</f>
        <v>0.2218299387503174</v>
      </c>
      <c r="DH28" cm="1">
        <f t="array" ref="DH28">BB28*INDEX(prod_est,$G28+$H28-1,MATCH(DH$14,$BP$14:$DP$14,0))</f>
        <v>0.22127536390344163</v>
      </c>
      <c r="DI28" cm="1">
        <f t="array" ref="DI28">BC28*INDEX(prod_est,$G28+$H28-1,MATCH(DI$14,$BP$14:$DP$14,0))</f>
        <v>0.22072217549368303</v>
      </c>
      <c r="DJ28" cm="1">
        <f t="array" ref="DJ28">BD28*INDEX(prod_est,$G28+$H28-1,MATCH(DJ$14,$BP$14:$DP$14,0))</f>
        <v>0.22017037005494883</v>
      </c>
      <c r="DK28" cm="1">
        <f t="array" ref="DK28">BE28*INDEX(prod_est,$G28+$H28-1,MATCH(DK$14,$BP$14:$DP$14,0))</f>
        <v>0.21961994412981145</v>
      </c>
      <c r="DL28" cm="1">
        <f t="array" ref="DL28">BF28*INDEX(prod_est,$G28+$H28-1,MATCH(DL$14,$BP$14:$DP$14,0))</f>
        <v>0.21907089426948692</v>
      </c>
      <c r="DM28" cm="1">
        <f t="array" ref="DM28">BG28*INDEX(prod_est,$G28+$H28-1,MATCH(DM$14,$BP$14:$DP$14,0))</f>
        <v>0.21852321703381322</v>
      </c>
      <c r="DN28" cm="1">
        <f t="array" ref="DN28">BH28*INDEX(prod_est,$G28+$H28-1,MATCH(DN$14,$BP$14:$DP$14,0))</f>
        <v>0.21797690899122871</v>
      </c>
      <c r="DO28" cm="1">
        <f t="array" ref="DO28">BI28*INDEX(prod_est,$G28+$H28-1,MATCH(DO$14,$BP$14:$DP$14,0))</f>
        <v>0.21743196671875067</v>
      </c>
      <c r="DP28" cm="1">
        <f t="array" ref="DP28">BJ28*INDEX(prod_est,$G28+$H28-1,MATCH(DP$14,$BP$14:$DP$14,0))</f>
        <v>0.21688838680195383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ref="M32:AP32" si="41">L32*(1-$F$4)</f>
        <v>7.2263419053107984E-4</v>
      </c>
      <c r="N32" s="42">
        <f t="shared" si="41"/>
        <v>7.2082760505475213E-4</v>
      </c>
      <c r="O32" s="42">
        <f t="shared" si="41"/>
        <v>7.190255360421153E-4</v>
      </c>
      <c r="P32" s="42">
        <f t="shared" si="41"/>
        <v>7.1722797220201005E-4</v>
      </c>
      <c r="Q32" s="42">
        <f t="shared" si="41"/>
        <v>7.1543490227150505E-4</v>
      </c>
      <c r="R32" s="42">
        <f t="shared" si="41"/>
        <v>7.1364631501582632E-4</v>
      </c>
      <c r="S32" s="42">
        <f t="shared" si="41"/>
        <v>7.1186219922828682E-4</v>
      </c>
      <c r="T32" s="42">
        <f t="shared" si="41"/>
        <v>7.1008254373021613E-4</v>
      </c>
      <c r="U32" s="42">
        <f t="shared" si="41"/>
        <v>7.0830733737089059E-4</v>
      </c>
      <c r="V32" s="42">
        <f t="shared" si="41"/>
        <v>7.065365690274634E-4</v>
      </c>
      <c r="W32" s="42">
        <f t="shared" si="41"/>
        <v>7.0477022760489475E-4</v>
      </c>
      <c r="X32" s="42">
        <f t="shared" si="41"/>
        <v>7.030083020358825E-4</v>
      </c>
      <c r="Y32" s="42">
        <f t="shared" si="41"/>
        <v>7.0125078128079282E-4</v>
      </c>
      <c r="Z32" s="42">
        <f t="shared" si="41"/>
        <v>6.994976543275909E-4</v>
      </c>
      <c r="AA32" s="42">
        <f t="shared" si="41"/>
        <v>6.9774891019177198E-4</v>
      </c>
      <c r="AB32" s="42">
        <f t="shared" si="41"/>
        <v>6.9600453791629263E-4</v>
      </c>
      <c r="AC32" s="42">
        <f t="shared" si="41"/>
        <v>6.9426452657150189E-4</v>
      </c>
      <c r="AD32" s="42">
        <f t="shared" si="41"/>
        <v>6.9252886525507319E-4</v>
      </c>
      <c r="AE32" s="42">
        <f t="shared" si="41"/>
        <v>6.9079754309193551E-4</v>
      </c>
      <c r="AF32" s="42">
        <f t="shared" si="41"/>
        <v>6.8907054923420571E-4</v>
      </c>
      <c r="AG32" s="42">
        <f t="shared" si="41"/>
        <v>6.8734787286112023E-4</v>
      </c>
      <c r="AH32" s="42">
        <f t="shared" si="41"/>
        <v>6.8562950317896745E-4</v>
      </c>
      <c r="AI32" s="42">
        <f t="shared" si="41"/>
        <v>6.8391542942102012E-4</v>
      </c>
      <c r="AJ32" s="42">
        <f t="shared" si="41"/>
        <v>6.8220564084746761E-4</v>
      </c>
      <c r="AK32" s="42">
        <f t="shared" si="41"/>
        <v>6.8050012674534903E-4</v>
      </c>
      <c r="AL32" s="42">
        <f t="shared" si="41"/>
        <v>6.7879887642848565E-4</v>
      </c>
      <c r="AM32" s="42">
        <f t="shared" si="41"/>
        <v>6.7710187923741448E-4</v>
      </c>
      <c r="AN32" s="42">
        <f t="shared" si="41"/>
        <v>6.7540912453932099E-4</v>
      </c>
      <c r="AO32" s="42">
        <f t="shared" si="41"/>
        <v>6.7372060172797273E-4</v>
      </c>
      <c r="AP32" s="42">
        <f t="shared" si="41"/>
        <v>6.7203630022365278E-4</v>
      </c>
      <c r="AQ32" s="42">
        <f t="shared" ref="AQ32:BJ32" si="42">AP32*(1-$F$4)</f>
        <v>6.703562094730937E-4</v>
      </c>
      <c r="AR32" s="42">
        <f t="shared" si="42"/>
        <v>6.6868031894941099E-4</v>
      </c>
      <c r="AS32" s="42">
        <f t="shared" si="42"/>
        <v>6.6700861815203755E-4</v>
      </c>
      <c r="AT32" s="42">
        <f t="shared" si="42"/>
        <v>6.6534109660665753E-4</v>
      </c>
      <c r="AU32" s="42">
        <f t="shared" si="42"/>
        <v>6.6367774386514092E-4</v>
      </c>
      <c r="AV32" s="42">
        <f t="shared" si="42"/>
        <v>6.6201854950547812E-4</v>
      </c>
      <c r="AW32" s="42">
        <f t="shared" si="42"/>
        <v>6.6036350313171443E-4</v>
      </c>
      <c r="AX32" s="42">
        <f t="shared" si="42"/>
        <v>6.5871259437388517E-4</v>
      </c>
      <c r="AY32" s="42">
        <f t="shared" si="42"/>
        <v>6.570658128879505E-4</v>
      </c>
      <c r="AZ32" s="42">
        <f t="shared" si="42"/>
        <v>6.5542314835573062E-4</v>
      </c>
      <c r="BA32" s="42">
        <f t="shared" si="42"/>
        <v>6.5378459048484128E-4</v>
      </c>
      <c r="BB32" s="42">
        <f t="shared" si="42"/>
        <v>6.5215012900862919E-4</v>
      </c>
      <c r="BC32" s="42">
        <f t="shared" si="42"/>
        <v>6.5051975368610768E-4</v>
      </c>
      <c r="BD32" s="42">
        <f t="shared" si="42"/>
        <v>6.4889345430189243E-4</v>
      </c>
      <c r="BE32" s="42">
        <f t="shared" si="42"/>
        <v>6.4727122066613775E-4</v>
      </c>
      <c r="BF32" s="42">
        <f t="shared" si="42"/>
        <v>6.4565304261447244E-4</v>
      </c>
      <c r="BG32" s="42">
        <f t="shared" si="42"/>
        <v>6.4403891000793629E-4</v>
      </c>
      <c r="BH32" s="42">
        <f t="shared" si="42"/>
        <v>6.4242881273291646E-4</v>
      </c>
      <c r="BI32" s="42">
        <f t="shared" si="42"/>
        <v>6.4082274070108422E-4</v>
      </c>
      <c r="BJ32" s="42">
        <f t="shared" si="42"/>
        <v>6.3922068384933157E-4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K32*INDEX(prod_est,$G32+$H32-1,MATCH(BQ$14,$BP$14:$DP$14,0))</f>
        <v>8.4814975778178674</v>
      </c>
      <c r="BR32" s="8" cm="1">
        <f t="array" ref="BR32">L32*INDEX(prod_est,$G32+$H32-1,MATCH(BR$14,$BP$14:$DP$14,0))</f>
        <v>8.2320920140126876</v>
      </c>
      <c r="BS32" s="8" cm="1">
        <f t="array" ref="BS32">M32*INDEX(prod_est,$G32+$H32-1,MATCH(BS$14,$BP$14:$DP$14,0))</f>
        <v>8.1784067976667867</v>
      </c>
      <c r="BT32" s="8" cm="1">
        <f t="array" ref="BT32">N32*INDEX(prod_est,$G32+$H32-1,MATCH(BT$14,$BP$14:$DP$14,0))</f>
        <v>8.1364135038187726</v>
      </c>
      <c r="BU32" s="8" cm="1">
        <f t="array" ref="BU32">O32*INDEX(prod_est,$G32+$H32-1,MATCH(BU$14,$BP$14:$DP$14,0))</f>
        <v>8.0770740046207905</v>
      </c>
      <c r="BV32" s="8" cm="1">
        <f t="array" ref="BV32">P32*INDEX(prod_est,$G32+$H32-1,MATCH(BV$14,$BP$14:$DP$14,0))</f>
        <v>8.0254802457650012</v>
      </c>
      <c r="BW32" s="8" cm="1">
        <f t="array" ref="BW32">Q32*INDEX(prod_est,$G32+$H32-1,MATCH(BW$14,$BP$14:$DP$14,0))</f>
        <v>7.9832138704643505</v>
      </c>
      <c r="BX32" s="8" cm="1">
        <f t="array" ref="BX32">R32*INDEX(prod_est,$G32+$H32-1,MATCH(BX$14,$BP$14:$DP$14,0))</f>
        <v>7.934227633080944</v>
      </c>
      <c r="BY32" s="8" cm="1">
        <f t="array" ref="BY32">S32*INDEX(prod_est,$G32+$H32-1,MATCH(BY$14,$BP$14:$DP$14,0))</f>
        <v>7.8963951837174466</v>
      </c>
      <c r="BZ32" s="8" cm="1">
        <f t="array" ref="BZ32">T32*INDEX(prod_est,$G32+$H32-1,MATCH(BZ$14,$BP$14:$DP$14,0))</f>
        <v>7.8321222421296328</v>
      </c>
      <c r="CA32" s="8" cm="1">
        <f t="array" ref="CA32">U32*INDEX(prod_est,$G32+$H32-1,MATCH(CA$14,$BP$14:$DP$14,0))</f>
        <v>7.7738150747466781</v>
      </c>
      <c r="CB32" s="8" cm="1">
        <f t="array" ref="CB32">V32*INDEX(prod_est,$G32+$H32-1,MATCH(CB$14,$BP$14:$DP$14,0))</f>
        <v>7.7182691197280455</v>
      </c>
      <c r="CC32" s="8" cm="1">
        <f t="array" ref="CC32">W32*INDEX(prod_est,$G32+$H32-1,MATCH(CC$14,$BP$14:$DP$14,0))</f>
        <v>7.6386067559698514</v>
      </c>
      <c r="CD32" s="8" cm="1">
        <f t="array" ref="CD32">X32*INDEX(prod_est,$G32+$H32-1,MATCH(CD$14,$BP$14:$DP$14,0))</f>
        <v>7.5793495407201537</v>
      </c>
      <c r="CE32" s="8" cm="1">
        <f t="array" ref="CE32">Y32*INDEX(prod_est,$G32+$H32-1,MATCH(CE$14,$BP$14:$DP$14,0))</f>
        <v>7.5201249718624226</v>
      </c>
      <c r="CF32" s="8" cm="1">
        <f t="array" ref="CF32">Z32*INDEX(prod_est,$G32+$H32-1,MATCH(CF$14,$BP$14:$DP$14,0))</f>
        <v>7.4678427153123978</v>
      </c>
      <c r="CG32" s="8" cm="1">
        <f t="array" ref="CG32">AA32*INDEX(prod_est,$G32+$H32-1,MATCH(CG$14,$BP$14:$DP$14,0))</f>
        <v>7.4202365700006681</v>
      </c>
      <c r="CH32" s="8" cm="1">
        <f t="array" ref="CH32">AB32*INDEX(prod_est,$G32+$H32-1,MATCH(CH$14,$BP$14:$DP$14,0))</f>
        <v>7.3854938730144868</v>
      </c>
      <c r="CI32" s="8" cm="1">
        <f t="array" ref="CI32">AC32*INDEX(prod_est,$G32+$H32-1,MATCH(CI$14,$BP$14:$DP$14,0))</f>
        <v>7.3665655264340755</v>
      </c>
      <c r="CJ32" s="8" cm="1">
        <f t="array" ref="CJ32">AD32*INDEX(prod_est,$G32+$H32-1,MATCH(CJ$14,$BP$14:$DP$14,0))</f>
        <v>7.349918957678355</v>
      </c>
      <c r="CK32" s="8" cm="1">
        <f t="array" ref="CK32">AE32*INDEX(prod_est,$G32+$H32-1,MATCH(CK$14,$BP$14:$DP$14,0))</f>
        <v>7.3404708778481407</v>
      </c>
      <c r="CL32" s="8" cm="1">
        <f t="array" ref="CL32">AF32*INDEX(prod_est,$G32+$H32-1,MATCH(CL$14,$BP$14:$DP$14,0))</f>
        <v>7.3376265703748764</v>
      </c>
      <c r="CM32" s="8" cm="1">
        <f t="array" ref="CM32">AG32*INDEX(prod_est,$G32+$H32-1,MATCH(CM$14,$BP$14:$DP$14,0))</f>
        <v>7.2912258883556662</v>
      </c>
      <c r="CN32" s="8" cm="1">
        <f t="array" ref="CN32">AH32*INDEX(prod_est,$G32+$H32-1,MATCH(CN$14,$BP$14:$DP$14,0))</f>
        <v>7.253835117170448</v>
      </c>
      <c r="CO32" s="8" cm="1">
        <f t="array" ref="CO32">AI32*INDEX(prod_est,$G32+$H32-1,MATCH(CO$14,$BP$14:$DP$14,0))</f>
        <v>7.2215409875260912</v>
      </c>
      <c r="CP32" s="8" cm="1">
        <f t="array" ref="CP32">AJ32*INDEX(prod_est,$G32+$H32-1,MATCH(CP$14,$BP$14:$DP$14,0))</f>
        <v>7.1962095930229264</v>
      </c>
      <c r="CQ32" s="8" cm="1">
        <f t="array" ref="CQ32">AK32*INDEX(prod_est,$G32+$H32-1,MATCH(CQ$14,$BP$14:$DP$14,0))</f>
        <v>7.1769022020220579</v>
      </c>
      <c r="CR32" s="8" cm="1">
        <f t="array" ref="CR32">AL32*INDEX(prod_est,$G32+$H32-1,MATCH(CR$14,$BP$14:$DP$14,0))</f>
        <v>7.1334732633551727</v>
      </c>
      <c r="CS32" s="8" cm="1">
        <f t="array" ref="CS32">AM32*INDEX(prod_est,$G32+$H32-1,MATCH(CS$14,$BP$14:$DP$14,0))</f>
        <v>7.0955305572411005</v>
      </c>
      <c r="CT32" s="8" cm="1">
        <f t="array" ref="CT32">AN32*INDEX(prod_est,$G32+$H32-1,MATCH(CT$14,$BP$14:$DP$14,0))</f>
        <v>7.0637990226617537</v>
      </c>
      <c r="CU32" s="8" cm="1">
        <f t="array" ref="CU32">AO32*INDEX(prod_est,$G32+$H32-1,MATCH(CU$14,$BP$14:$DP$14,0))</f>
        <v>7.0377765373367636</v>
      </c>
      <c r="CV32" s="8" cm="1">
        <f t="array" ref="CV32">AP32*INDEX(prod_est,$G32+$H32-1,MATCH(CV$14,$BP$14:$DP$14,0))</f>
        <v>7.0157646358242145</v>
      </c>
      <c r="CW32" cm="1">
        <f t="array" ref="CW32">AQ32*INDEX(prod_est,$G32+$H32-1,MATCH(CW$14,$BP$14:$DP$14,0))</f>
        <v>6.9982252242346545</v>
      </c>
      <c r="CX32" cm="1">
        <f t="array" ref="CX32">AR32*INDEX(prod_est,$G32+$H32-1,MATCH(CX$14,$BP$14:$DP$14,0))</f>
        <v>6.9807296611740677</v>
      </c>
      <c r="CY32" cm="1">
        <f t="array" ref="CY32">AS32*INDEX(prod_est,$G32+$H32-1,MATCH(CY$14,$BP$14:$DP$14,0))</f>
        <v>6.9632778370211339</v>
      </c>
      <c r="CZ32" cm="1">
        <f t="array" ref="CZ32">AT32*INDEX(prod_est,$G32+$H32-1,MATCH(CZ$14,$BP$14:$DP$14,0))</f>
        <v>6.9458696424285815</v>
      </c>
      <c r="DA32" cm="1">
        <f t="array" ref="DA32">AU32*INDEX(prod_est,$G32+$H32-1,MATCH(DA$14,$BP$14:$DP$14,0))</f>
        <v>6.9285049683225104</v>
      </c>
      <c r="DB32" cm="1">
        <f t="array" ref="DB32">AV32*INDEX(prod_est,$G32+$H32-1,MATCH(DB$14,$BP$14:$DP$14,0))</f>
        <v>6.9111837059017045</v>
      </c>
      <c r="DC32" cm="1">
        <f t="array" ref="DC32">AW32*INDEX(prod_est,$G32+$H32-1,MATCH(DC$14,$BP$14:$DP$14,0))</f>
        <v>6.8939057466369507</v>
      </c>
      <c r="DD32" cm="1">
        <f t="array" ref="DD32">AX32*INDEX(prod_est,$G32+$H32-1,MATCH(DD$14,$BP$14:$DP$14,0))</f>
        <v>6.8766709822703582</v>
      </c>
      <c r="DE32" cm="1">
        <f t="array" ref="DE32">AY32*INDEX(prod_est,$G32+$H32-1,MATCH(DE$14,$BP$14:$DP$14,0))</f>
        <v>6.8594793048146832</v>
      </c>
      <c r="DF32" cm="1">
        <f t="array" ref="DF32">AZ32*INDEX(prod_est,$G32+$H32-1,MATCH(DF$14,$BP$14:$DP$14,0))</f>
        <v>6.8423306065526459</v>
      </c>
      <c r="DG32" cm="1">
        <f t="array" ref="DG32">BA32*INDEX(prod_est,$G32+$H32-1,MATCH(DG$14,$BP$14:$DP$14,0))</f>
        <v>6.8252247800362644</v>
      </c>
      <c r="DH32" cm="1">
        <f t="array" ref="DH32">BB32*INDEX(prod_est,$G32+$H32-1,MATCH(DH$14,$BP$14:$DP$14,0))</f>
        <v>6.8081617180861738</v>
      </c>
      <c r="DI32" cm="1">
        <f t="array" ref="DI32">BC32*INDEX(prod_est,$G32+$H32-1,MATCH(DI$14,$BP$14:$DP$14,0))</f>
        <v>6.7911413137909591</v>
      </c>
      <c r="DJ32" cm="1">
        <f t="array" ref="DJ32">BD32*INDEX(prod_est,$G32+$H32-1,MATCH(DJ$14,$BP$14:$DP$14,0))</f>
        <v>6.7741634605064824</v>
      </c>
      <c r="DK32" cm="1">
        <f t="array" ref="DK32">BE32*INDEX(prod_est,$G32+$H32-1,MATCH(DK$14,$BP$14:$DP$14,0))</f>
        <v>6.7572280518552166</v>
      </c>
      <c r="DL32" cm="1">
        <f t="array" ref="DL32">BF32*INDEX(prod_est,$G32+$H32-1,MATCH(DL$14,$BP$14:$DP$14,0))</f>
        <v>6.7403349817255789</v>
      </c>
      <c r="DM32" cm="1">
        <f t="array" ref="DM32">BG32*INDEX(prod_est,$G32+$H32-1,MATCH(DM$14,$BP$14:$DP$14,0))</f>
        <v>6.7234841442712652</v>
      </c>
      <c r="DN32" cm="1">
        <f t="array" ref="DN32">BH32*INDEX(prod_est,$G32+$H32-1,MATCH(DN$14,$BP$14:$DP$14,0))</f>
        <v>6.7066754339105872</v>
      </c>
      <c r="DO32" cm="1">
        <f t="array" ref="DO32">BI32*INDEX(prod_est,$G32+$H32-1,MATCH(DO$14,$BP$14:$DP$14,0))</f>
        <v>6.6899087453258108</v>
      </c>
      <c r="DP32" cm="1">
        <f t="array" ref="DP32">BJ32*INDEX(prod_est,$G32+$H32-1,MATCH(DP$14,$BP$14:$DP$14,0))</f>
        <v>6.6731839734624971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ref="M45:AP45" si="64">L45*(1-$F$4)</f>
        <v>1.7498899054506174E-3</v>
      </c>
      <c r="N45" s="42">
        <f t="shared" si="64"/>
        <v>1.745515180686991E-3</v>
      </c>
      <c r="O45" s="42">
        <f t="shared" si="64"/>
        <v>1.7411513927352736E-3</v>
      </c>
      <c r="P45" s="42">
        <f t="shared" si="64"/>
        <v>1.7367985142534355E-3</v>
      </c>
      <c r="Q45" s="42">
        <f t="shared" si="64"/>
        <v>1.732456517967802E-3</v>
      </c>
      <c r="R45" s="42">
        <f t="shared" si="64"/>
        <v>1.7281253766728826E-3</v>
      </c>
      <c r="S45" s="42">
        <f t="shared" si="64"/>
        <v>1.7238050632312006E-3</v>
      </c>
      <c r="T45" s="42">
        <f t="shared" si="64"/>
        <v>1.7194955505731226E-3</v>
      </c>
      <c r="U45" s="42">
        <f t="shared" si="64"/>
        <v>1.7151968116966899E-3</v>
      </c>
      <c r="V45" s="42">
        <f t="shared" si="64"/>
        <v>1.7109088196674482E-3</v>
      </c>
      <c r="W45" s="42">
        <f t="shared" si="64"/>
        <v>1.7066315476182796E-3</v>
      </c>
      <c r="X45" s="42">
        <f t="shared" si="64"/>
        <v>1.7023649687492341E-3</v>
      </c>
      <c r="Y45" s="42">
        <f t="shared" si="64"/>
        <v>1.6981090563273611E-3</v>
      </c>
      <c r="Z45" s="42">
        <f t="shared" si="64"/>
        <v>1.6938637836865428E-3</v>
      </c>
      <c r="AA45" s="42">
        <f t="shared" si="64"/>
        <v>1.6896291242273266E-3</v>
      </c>
      <c r="AB45" s="42">
        <f t="shared" si="64"/>
        <v>1.6854050514167583E-3</v>
      </c>
      <c r="AC45" s="42">
        <f t="shared" si="64"/>
        <v>1.6811915387882166E-3</v>
      </c>
      <c r="AD45" s="42">
        <f t="shared" si="64"/>
        <v>1.6769885599412461E-3</v>
      </c>
      <c r="AE45" s="42">
        <f t="shared" si="64"/>
        <v>1.672796088541393E-3</v>
      </c>
      <c r="AF45" s="42">
        <f t="shared" si="64"/>
        <v>1.6686140983200395E-3</v>
      </c>
      <c r="AG45" s="42">
        <f t="shared" si="64"/>
        <v>1.6644425630742395E-3</v>
      </c>
      <c r="AH45" s="42">
        <f t="shared" si="64"/>
        <v>1.660281456666554E-3</v>
      </c>
      <c r="AI45" s="42">
        <f t="shared" si="64"/>
        <v>1.6561307530248877E-3</v>
      </c>
      <c r="AJ45" s="42">
        <f t="shared" si="64"/>
        <v>1.6519904261423255E-3</v>
      </c>
      <c r="AK45" s="42">
        <f t="shared" si="64"/>
        <v>1.6478604500769697E-3</v>
      </c>
      <c r="AL45" s="42">
        <f t="shared" si="64"/>
        <v>1.6437407989517774E-3</v>
      </c>
      <c r="AM45" s="42">
        <f t="shared" si="64"/>
        <v>1.6396314469543981E-3</v>
      </c>
      <c r="AN45" s="42">
        <f t="shared" si="64"/>
        <v>1.6355323683370122E-3</v>
      </c>
      <c r="AO45" s="42">
        <f t="shared" si="64"/>
        <v>1.6314435374161697E-3</v>
      </c>
      <c r="AP45" s="42">
        <f t="shared" si="64"/>
        <v>1.6273649285726294E-3</v>
      </c>
      <c r="AQ45" s="42">
        <f t="shared" si="60"/>
        <v>1.623296516251198E-3</v>
      </c>
      <c r="AR45" s="42">
        <f t="shared" si="60"/>
        <v>1.6192382749605702E-3</v>
      </c>
      <c r="AS45" s="42">
        <f t="shared" si="60"/>
        <v>1.6151901792731689E-3</v>
      </c>
      <c r="AT45" s="42">
        <f t="shared" si="60"/>
        <v>1.611152203824986E-3</v>
      </c>
      <c r="AU45" s="42">
        <f t="shared" si="60"/>
        <v>1.6071243233154236E-3</v>
      </c>
      <c r="AV45" s="42">
        <f t="shared" si="60"/>
        <v>1.6031065125071352E-3</v>
      </c>
      <c r="AW45" s="42">
        <f t="shared" si="60"/>
        <v>1.5990987462258675E-3</v>
      </c>
      <c r="AX45" s="42">
        <f t="shared" si="60"/>
        <v>1.595100999360303E-3</v>
      </c>
      <c r="AY45" s="42">
        <f t="shared" si="60"/>
        <v>1.5911132468619024E-3</v>
      </c>
      <c r="AZ45" s="42">
        <f t="shared" si="60"/>
        <v>1.5871354637447476E-3</v>
      </c>
      <c r="BA45" s="42">
        <f t="shared" si="60"/>
        <v>1.5831676250853859E-3</v>
      </c>
      <c r="BB45" s="42">
        <f t="shared" si="60"/>
        <v>1.5792097060226724E-3</v>
      </c>
      <c r="BC45" s="42">
        <f t="shared" si="60"/>
        <v>1.5752616817576157E-3</v>
      </c>
      <c r="BD45" s="42">
        <f t="shared" si="60"/>
        <v>1.5713235275532217E-3</v>
      </c>
      <c r="BE45" s="42">
        <f t="shared" si="60"/>
        <v>1.5673952187343387E-3</v>
      </c>
      <c r="BF45" s="42">
        <f t="shared" si="60"/>
        <v>1.563476730687503E-3</v>
      </c>
      <c r="BG45" s="42">
        <f t="shared" si="60"/>
        <v>1.5595680388607843E-3</v>
      </c>
      <c r="BH45" s="42">
        <f t="shared" si="60"/>
        <v>1.5556691187636324E-3</v>
      </c>
      <c r="BI45" s="42">
        <f t="shared" si="60"/>
        <v>1.5517799459667234E-3</v>
      </c>
      <c r="BJ45" s="42">
        <f t="shared" si="60"/>
        <v>1.5479004961018068E-3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K45*INDEX(prod_est,$G45+$H45-1,MATCH(BQ$14,$BP$14:$DP$14,0))</f>
        <v>20.53831273001332</v>
      </c>
      <c r="BR45" s="8" cm="1">
        <f t="array" ref="BR45">L45*INDEX(prod_est,$G45+$H45-1,MATCH(BR$14,$BP$14:$DP$14,0))</f>
        <v>19.934366384566864</v>
      </c>
      <c r="BS45" s="8" cm="1">
        <f t="array" ref="BS45">M45*INDEX(prod_est,$G45+$H45-1,MATCH(BS$14,$BP$14:$DP$14,0))</f>
        <v>19.804365314334383</v>
      </c>
      <c r="BT45" s="8" cm="1">
        <f t="array" ref="BT45">N45*INDEX(prod_est,$G45+$H45-1,MATCH(BT$14,$BP$14:$DP$14,0))</f>
        <v>19.702676739445259</v>
      </c>
      <c r="BU45" s="8" cm="1">
        <f t="array" ref="BU45">O45*INDEX(prod_est,$G45+$H45-1,MATCH(BU$14,$BP$14:$DP$14,0))</f>
        <v>19.558983579058353</v>
      </c>
      <c r="BV45" s="8" cm="1">
        <f t="array" ref="BV45">P45*INDEX(prod_est,$G45+$H45-1,MATCH(BV$14,$BP$14:$DP$14,0))</f>
        <v>19.434047063475482</v>
      </c>
      <c r="BW45" s="8" cm="1">
        <f t="array" ref="BW45">Q45*INDEX(prod_est,$G45+$H45-1,MATCH(BW$14,$BP$14:$DP$14,0))</f>
        <v>19.331697210053466</v>
      </c>
      <c r="BX45" s="8" cm="1">
        <f t="array" ref="BX45">R45*INDEX(prod_est,$G45+$H45-1,MATCH(BX$14,$BP$14:$DP$14,0))</f>
        <v>19.213074920343878</v>
      </c>
      <c r="BY45" s="8" cm="1">
        <f t="array" ref="BY45">S45*INDEX(prod_est,$G45+$H45-1,MATCH(BY$14,$BP$14:$DP$14,0))</f>
        <v>19.121462010095332</v>
      </c>
      <c r="BZ45" s="8" cm="1">
        <f t="array" ref="BZ45">T45*INDEX(prod_est,$G45+$H45-1,MATCH(BZ$14,$BP$14:$DP$14,0))</f>
        <v>18.965822305868944</v>
      </c>
      <c r="CA45" s="8" cm="1">
        <f t="array" ref="CA45">U45*INDEX(prod_est,$G45+$H45-1,MATCH(CA$14,$BP$14:$DP$14,0))</f>
        <v>18.824628981562125</v>
      </c>
      <c r="CB45" s="8" cm="1">
        <f t="array" ref="CB45">V45*INDEX(prod_est,$G45+$H45-1,MATCH(CB$14,$BP$14:$DP$14,0))</f>
        <v>18.690122052261856</v>
      </c>
      <c r="CC45" s="8" cm="1">
        <f t="array" ref="CC45">W45*INDEX(prod_est,$G45+$H45-1,MATCH(CC$14,$BP$14:$DP$14,0))</f>
        <v>18.497216197527319</v>
      </c>
      <c r="CD45" s="8" cm="1">
        <f t="array" ref="CD45">X45*INDEX(prod_est,$G45+$H45-1,MATCH(CD$14,$BP$14:$DP$14,0))</f>
        <v>18.353722291275314</v>
      </c>
      <c r="CE45" s="8" cm="1">
        <f t="array" ref="CE45">Y45*INDEX(prod_est,$G45+$H45-1,MATCH(CE$14,$BP$14:$DP$14,0))</f>
        <v>18.210307439671571</v>
      </c>
      <c r="CF45" s="8" cm="1">
        <f t="array" ref="CF45">Z45*INDEX(prod_est,$G45+$H45-1,MATCH(CF$14,$BP$14:$DP$14,0))</f>
        <v>18.083703697183505</v>
      </c>
      <c r="CG45" s="8" cm="1">
        <f t="array" ref="CG45">AA45*INDEX(prod_est,$G45+$H45-1,MATCH(CG$14,$BP$14:$DP$14,0))</f>
        <v>17.96842336003645</v>
      </c>
      <c r="CH45" s="8" cm="1">
        <f t="array" ref="CH45">AB45*INDEX(prod_est,$G45+$H45-1,MATCH(CH$14,$BP$14:$DP$14,0))</f>
        <v>17.884292418626703</v>
      </c>
      <c r="CI45" s="8" cm="1">
        <f t="array" ref="CI45">AC45*INDEX(prod_est,$G45+$H45-1,MATCH(CI$14,$BP$14:$DP$14,0))</f>
        <v>17.838456609801234</v>
      </c>
      <c r="CJ45" s="8" cm="1">
        <f t="array" ref="CJ45">AD45*INDEX(prod_est,$G45+$H45-1,MATCH(CJ$14,$BP$14:$DP$14,0))</f>
        <v>17.798146224536154</v>
      </c>
      <c r="CK45" s="8" cm="1">
        <f t="array" ref="CK45">AE45*INDEX(prod_est,$G45+$H45-1,MATCH(CK$14,$BP$14:$DP$14,0))</f>
        <v>17.775267291131922</v>
      </c>
      <c r="CL45" s="8" cm="1">
        <f t="array" ref="CL45">AF45*INDEX(prod_est,$G45+$H45-1,MATCH(CL$14,$BP$14:$DP$14,0))</f>
        <v>17.768379677729897</v>
      </c>
      <c r="CM45" s="8" cm="1">
        <f t="array" ref="CM45">AG45*INDEX(prod_est,$G45+$H45-1,MATCH(CM$14,$BP$14:$DP$14,0))</f>
        <v>17.656018422013823</v>
      </c>
      <c r="CN45" s="8" cm="1">
        <f t="array" ref="CN45">AH45*INDEX(prod_est,$G45+$H45-1,MATCH(CN$14,$BP$14:$DP$14,0))</f>
        <v>17.565475054551595</v>
      </c>
      <c r="CO45" s="8" cm="1">
        <f t="array" ref="CO45">AI45*INDEX(prod_est,$G45+$H45-1,MATCH(CO$14,$BP$14:$DP$14,0))</f>
        <v>17.487273424722201</v>
      </c>
      <c r="CP45" s="8" cm="1">
        <f t="array" ref="CP45">AJ45*INDEX(prod_est,$G45+$H45-1,MATCH(CP$14,$BP$14:$DP$14,0))</f>
        <v>17.42593235878191</v>
      </c>
      <c r="CQ45" s="8" cm="1">
        <f t="array" ref="CQ45">AK45*INDEX(prod_est,$G45+$H45-1,MATCH(CQ$14,$BP$14:$DP$14,0))</f>
        <v>17.379178677520052</v>
      </c>
      <c r="CR45" s="8" cm="1">
        <f t="array" ref="CR45">AL45*INDEX(prod_est,$G45+$H45-1,MATCH(CR$14,$BP$14:$DP$14,0))</f>
        <v>17.274013626691548</v>
      </c>
      <c r="CS45" s="8" cm="1">
        <f t="array" ref="CS45">AM45*INDEX(prod_est,$G45+$H45-1,MATCH(CS$14,$BP$14:$DP$14,0))</f>
        <v>17.182133724959115</v>
      </c>
      <c r="CT45" s="8" cm="1">
        <f t="array" ref="CT45">AN45*INDEX(prod_est,$G45+$H45-1,MATCH(CT$14,$BP$14:$DP$14,0))</f>
        <v>17.105294443380078</v>
      </c>
      <c r="CU45" s="8" cm="1">
        <f t="array" ref="CU45">AO45*INDEX(prod_est,$G45+$H45-1,MATCH(CU$14,$BP$14:$DP$14,0))</f>
        <v>17.042279871164123</v>
      </c>
      <c r="CV45" s="8" cm="1">
        <f t="array" ref="CV45">AP45*INDEX(prod_est,$G45+$H45-1,MATCH(CV$14,$BP$14:$DP$14,0))</f>
        <v>16.988977100881041</v>
      </c>
      <c r="CW45" cm="1">
        <f t="array" ref="CW45">AQ45*INDEX(prod_est,$G45+$H45-1,MATCH(CW$14,$BP$14:$DP$14,0))</f>
        <v>16.946504658128838</v>
      </c>
      <c r="CX45" cm="1">
        <f t="array" ref="CX45">AR45*INDEX(prod_est,$G45+$H45-1,MATCH(CX$14,$BP$14:$DP$14,0))</f>
        <v>16.904138396483518</v>
      </c>
      <c r="CY45" cm="1">
        <f t="array" ref="CY45">AS45*INDEX(prod_est,$G45+$H45-1,MATCH(CY$14,$BP$14:$DP$14,0))</f>
        <v>16.861878050492312</v>
      </c>
      <c r="CZ45" cm="1">
        <f t="array" ref="CZ45">AT45*INDEX(prod_est,$G45+$H45-1,MATCH(CZ$14,$BP$14:$DP$14,0))</f>
        <v>16.819723355366079</v>
      </c>
      <c r="DA45" cm="1">
        <f t="array" ref="DA45">AU45*INDEX(prod_est,$G45+$H45-1,MATCH(DA$14,$BP$14:$DP$14,0))</f>
        <v>16.777674046977666</v>
      </c>
      <c r="DB45" cm="1">
        <f t="array" ref="DB45">AV45*INDEX(prod_est,$G45+$H45-1,MATCH(DB$14,$BP$14:$DP$14,0))</f>
        <v>16.735729861860221</v>
      </c>
      <c r="DC45" cm="1">
        <f t="array" ref="DC45">AW45*INDEX(prod_est,$G45+$H45-1,MATCH(DC$14,$BP$14:$DP$14,0))</f>
        <v>16.693890537205576</v>
      </c>
      <c r="DD45" cm="1">
        <f t="array" ref="DD45">AX45*INDEX(prod_est,$G45+$H45-1,MATCH(DD$14,$BP$14:$DP$14,0))</f>
        <v>16.65215581086256</v>
      </c>
      <c r="DE45" cm="1">
        <f t="array" ref="DE45">AY45*INDEX(prod_est,$G45+$H45-1,MATCH(DE$14,$BP$14:$DP$14,0))</f>
        <v>16.610525421335407</v>
      </c>
      <c r="DF45" cm="1">
        <f t="array" ref="DF45">AZ45*INDEX(prod_est,$G45+$H45-1,MATCH(DF$14,$BP$14:$DP$14,0))</f>
        <v>16.568999107782069</v>
      </c>
      <c r="DG45" cm="1">
        <f t="array" ref="DG45">BA45*INDEX(prod_est,$G45+$H45-1,MATCH(DG$14,$BP$14:$DP$14,0))</f>
        <v>16.527576610012616</v>
      </c>
      <c r="DH45" cm="1">
        <f t="array" ref="DH45">BB45*INDEX(prod_est,$G45+$H45-1,MATCH(DH$14,$BP$14:$DP$14,0))</f>
        <v>16.486257668487582</v>
      </c>
      <c r="DI45" cm="1">
        <f t="array" ref="DI45">BC45*INDEX(prod_est,$G45+$H45-1,MATCH(DI$14,$BP$14:$DP$14,0))</f>
        <v>16.445042024316365</v>
      </c>
      <c r="DJ45" cm="1">
        <f t="array" ref="DJ45">BD45*INDEX(prod_est,$G45+$H45-1,MATCH(DJ$14,$BP$14:$DP$14,0))</f>
        <v>16.403929419255572</v>
      </c>
      <c r="DK45" cm="1">
        <f t="array" ref="DK45">BE45*INDEX(prod_est,$G45+$H45-1,MATCH(DK$14,$BP$14:$DP$14,0))</f>
        <v>16.362919595707435</v>
      </c>
      <c r="DL45" cm="1">
        <f t="array" ref="DL45">BF45*INDEX(prod_est,$G45+$H45-1,MATCH(DL$14,$BP$14:$DP$14,0))</f>
        <v>16.322012296718167</v>
      </c>
      <c r="DM45" cm="1">
        <f t="array" ref="DM45">BG45*INDEX(prod_est,$G45+$H45-1,MATCH(DM$14,$BP$14:$DP$14,0))</f>
        <v>16.281207265976374</v>
      </c>
      <c r="DN45" cm="1">
        <f t="array" ref="DN45">BH45*INDEX(prod_est,$G45+$H45-1,MATCH(DN$14,$BP$14:$DP$14,0))</f>
        <v>16.240504247811433</v>
      </c>
      <c r="DO45" cm="1">
        <f t="array" ref="DO45">BI45*INDEX(prod_est,$G45+$H45-1,MATCH(DO$14,$BP$14:$DP$14,0))</f>
        <v>16.199902987191905</v>
      </c>
      <c r="DP45" cm="1">
        <f t="array" ref="DP45">BJ45*INDEX(prod_est,$G45+$H45-1,MATCH(DP$14,$BP$14:$DP$14,0))</f>
        <v>16.159403229723928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ref="M46:AP46" si="65">L46*(1-$F$4)</f>
        <v>2.3866464015326399E-9</v>
      </c>
      <c r="N46" s="42">
        <f t="shared" si="65"/>
        <v>2.3806797855288086E-9</v>
      </c>
      <c r="O46" s="42">
        <f t="shared" si="65"/>
        <v>2.3747280860649865E-9</v>
      </c>
      <c r="P46" s="42">
        <f t="shared" si="65"/>
        <v>2.3687912658498241E-9</v>
      </c>
      <c r="Q46" s="42">
        <f t="shared" si="65"/>
        <v>2.3628692876851996E-9</v>
      </c>
      <c r="R46" s="42">
        <f t="shared" si="65"/>
        <v>2.3569621144659868E-9</v>
      </c>
      <c r="S46" s="42">
        <f t="shared" si="65"/>
        <v>2.3510697091798219E-9</v>
      </c>
      <c r="T46" s="42">
        <f t="shared" si="65"/>
        <v>2.3451920349068726E-9</v>
      </c>
      <c r="U46" s="42">
        <f t="shared" si="65"/>
        <v>2.3393290548196056E-9</v>
      </c>
      <c r="V46" s="42">
        <f t="shared" si="65"/>
        <v>2.3334807321825568E-9</v>
      </c>
      <c r="W46" s="42">
        <f t="shared" si="65"/>
        <v>2.3276470303521007E-9</v>
      </c>
      <c r="X46" s="42">
        <f t="shared" si="65"/>
        <v>2.3218279127762204E-9</v>
      </c>
      <c r="Y46" s="42">
        <f t="shared" si="65"/>
        <v>2.3160233429942801E-9</v>
      </c>
      <c r="Z46" s="42">
        <f t="shared" si="65"/>
        <v>2.3102332846367943E-9</v>
      </c>
      <c r="AA46" s="42">
        <f t="shared" si="65"/>
        <v>2.3044577014252026E-9</v>
      </c>
      <c r="AB46" s="42">
        <f t="shared" si="65"/>
        <v>2.2986965571716399E-9</v>
      </c>
      <c r="AC46" s="42">
        <f t="shared" si="65"/>
        <v>2.2929498157787109E-9</v>
      </c>
      <c r="AD46" s="42">
        <f t="shared" si="65"/>
        <v>2.2872174412392643E-9</v>
      </c>
      <c r="AE46" s="42">
        <f t="shared" si="65"/>
        <v>2.2814993976361662E-9</v>
      </c>
      <c r="AF46" s="42">
        <f t="shared" si="65"/>
        <v>2.2757956491420758E-9</v>
      </c>
      <c r="AG46" s="42">
        <f t="shared" si="65"/>
        <v>2.2701061600192208E-9</v>
      </c>
      <c r="AH46" s="42">
        <f t="shared" si="65"/>
        <v>2.2644308946191728E-9</v>
      </c>
      <c r="AI46" s="42">
        <f t="shared" si="65"/>
        <v>2.2587698173826248E-9</v>
      </c>
      <c r="AJ46" s="42">
        <f t="shared" si="65"/>
        <v>2.2531228928391684E-9</v>
      </c>
      <c r="AK46" s="42">
        <f t="shared" si="65"/>
        <v>2.2474900856070707E-9</v>
      </c>
      <c r="AL46" s="42">
        <f t="shared" si="65"/>
        <v>2.2418713603930532E-9</v>
      </c>
      <c r="AM46" s="42">
        <f t="shared" si="65"/>
        <v>2.2362666819920708E-9</v>
      </c>
      <c r="AN46" s="42">
        <f t="shared" si="65"/>
        <v>2.2306760152870909E-9</v>
      </c>
      <c r="AO46" s="42">
        <f t="shared" si="65"/>
        <v>2.2250993252488733E-9</v>
      </c>
      <c r="AP46" s="42">
        <f t="shared" si="65"/>
        <v>2.2195365769357512E-9</v>
      </c>
      <c r="AQ46" s="42">
        <f t="shared" si="60"/>
        <v>2.2139877354934121E-9</v>
      </c>
      <c r="AR46" s="42">
        <f t="shared" si="60"/>
        <v>2.2084527661546788E-9</v>
      </c>
      <c r="AS46" s="42">
        <f t="shared" si="60"/>
        <v>2.2029316342392924E-9</v>
      </c>
      <c r="AT46" s="42">
        <f t="shared" si="60"/>
        <v>2.1974243051536944E-9</v>
      </c>
      <c r="AU46" s="42">
        <f t="shared" si="60"/>
        <v>2.1919307443908102E-9</v>
      </c>
      <c r="AV46" s="42">
        <f t="shared" si="60"/>
        <v>2.1864509175298331E-9</v>
      </c>
      <c r="AW46" s="42">
        <f t="shared" si="60"/>
        <v>2.1809847902360088E-9</v>
      </c>
      <c r="AX46" s="42">
        <f t="shared" si="60"/>
        <v>2.175532328260419E-9</v>
      </c>
      <c r="AY46" s="42">
        <f t="shared" si="60"/>
        <v>2.1700934974397682E-9</v>
      </c>
      <c r="AZ46" s="42">
        <f t="shared" si="60"/>
        <v>2.1646682636961691E-9</v>
      </c>
      <c r="BA46" s="42">
        <f t="shared" si="60"/>
        <v>2.1592565930369288E-9</v>
      </c>
      <c r="BB46" s="42">
        <f t="shared" si="60"/>
        <v>2.1538584515543366E-9</v>
      </c>
      <c r="BC46" s="42">
        <f t="shared" si="60"/>
        <v>2.1484738054254509E-9</v>
      </c>
      <c r="BD46" s="42">
        <f t="shared" si="60"/>
        <v>2.1431026209118875E-9</v>
      </c>
      <c r="BE46" s="42">
        <f t="shared" si="60"/>
        <v>2.1377448643596077E-9</v>
      </c>
      <c r="BF46" s="42">
        <f t="shared" si="60"/>
        <v>2.1324005021987089E-9</v>
      </c>
      <c r="BG46" s="42">
        <f t="shared" si="60"/>
        <v>2.1270695009432122E-9</v>
      </c>
      <c r="BH46" s="42">
        <f t="shared" si="60"/>
        <v>2.1217518271908542E-9</v>
      </c>
      <c r="BI46" s="42">
        <f t="shared" si="60"/>
        <v>2.1164474476228774E-9</v>
      </c>
      <c r="BJ46" s="42">
        <f t="shared" si="60"/>
        <v>2.1111563290038201E-9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K46*INDEX(prod_est,$G46+$H46-1,MATCH(BQ$14,$BP$14:$DP$14,0))</f>
        <v>2.8011870928540309E-5</v>
      </c>
      <c r="BR46" s="8" cm="1">
        <f t="array" ref="BR46">L46*INDEX(prod_est,$G46+$H46-1,MATCH(BR$14,$BP$14:$DP$14,0))</f>
        <v>2.7188158323770812E-5</v>
      </c>
      <c r="BS46" s="8" cm="1">
        <f t="array" ref="BS46">M46*INDEX(prod_est,$G46+$H46-1,MATCH(BS$14,$BP$14:$DP$14,0))</f>
        <v>2.7010851976954756E-5</v>
      </c>
      <c r="BT46" s="8" cm="1">
        <f t="array" ref="BT46">N46*INDEX(prod_est,$G46+$H46-1,MATCH(BT$14,$BP$14:$DP$14,0))</f>
        <v>2.6872160582381786E-5</v>
      </c>
      <c r="BU46" s="8" cm="1">
        <f t="array" ref="BU46">O46*INDEX(prod_est,$G46+$H46-1,MATCH(BU$14,$BP$14:$DP$14,0))</f>
        <v>2.6676179816338137E-5</v>
      </c>
      <c r="BV46" s="8" cm="1">
        <f t="array" ref="BV46">P46*INDEX(prod_est,$G46+$H46-1,MATCH(BV$14,$BP$14:$DP$14,0))</f>
        <v>2.6505780933295777E-5</v>
      </c>
      <c r="BW46" s="8" cm="1">
        <f t="array" ref="BW46">Q46*INDEX(prod_est,$G46+$H46-1,MATCH(BW$14,$BP$14:$DP$14,0))</f>
        <v>2.6366187631679384E-5</v>
      </c>
      <c r="BX46" s="8" cm="1">
        <f t="array" ref="BX46">R46*INDEX(prod_est,$G46+$H46-1,MATCH(BX$14,$BP$14:$DP$14,0))</f>
        <v>2.6204400618682103E-5</v>
      </c>
      <c r="BY46" s="8" cm="1">
        <f t="array" ref="BY46">S46*INDEX(prod_est,$G46+$H46-1,MATCH(BY$14,$BP$14:$DP$14,0))</f>
        <v>2.6079451259355223E-5</v>
      </c>
      <c r="BZ46" s="8" cm="1">
        <f t="array" ref="BZ46">T46*INDEX(prod_est,$G46+$H46-1,MATCH(BZ$14,$BP$14:$DP$14,0))</f>
        <v>2.5867176796333017E-5</v>
      </c>
      <c r="CA46" s="8" cm="1">
        <f t="array" ref="CA46">U46*INDEX(prod_est,$G46+$H46-1,MATCH(CA$14,$BP$14:$DP$14,0))</f>
        <v>2.5674605516089802E-5</v>
      </c>
      <c r="CB46" s="8" cm="1">
        <f t="array" ref="CB46">V46*INDEX(prod_est,$G46+$H46-1,MATCH(CB$14,$BP$14:$DP$14,0))</f>
        <v>2.5491153701323767E-5</v>
      </c>
      <c r="CC46" s="8" cm="1">
        <f t="array" ref="CC46">W46*INDEX(prod_est,$G46+$H46-1,MATCH(CC$14,$BP$14:$DP$14,0))</f>
        <v>2.5228052541300673E-5</v>
      </c>
      <c r="CD46" s="8" cm="1">
        <f t="array" ref="CD46">X46*INDEX(prod_est,$G46+$H46-1,MATCH(CD$14,$BP$14:$DP$14,0))</f>
        <v>2.5032343534733189E-5</v>
      </c>
      <c r="CE46" s="8" cm="1">
        <f t="array" ref="CE46">Y46*INDEX(prod_est,$G46+$H46-1,MATCH(CE$14,$BP$14:$DP$14,0))</f>
        <v>2.483674234951561E-5</v>
      </c>
      <c r="CF46" s="8" cm="1">
        <f t="array" ref="CF46">Z46*INDEX(prod_est,$G46+$H46-1,MATCH(CF$14,$BP$14:$DP$14,0))</f>
        <v>2.4664069562794266E-5</v>
      </c>
      <c r="CG46" s="8" cm="1">
        <f t="array" ref="CG46">AA46*INDEX(prod_est,$G46+$H46-1,MATCH(CG$14,$BP$14:$DP$14,0))</f>
        <v>2.4506840584581127E-5</v>
      </c>
      <c r="CH46" s="8" cm="1">
        <f t="array" ref="CH46">AB46*INDEX(prod_est,$G46+$H46-1,MATCH(CH$14,$BP$14:$DP$14,0))</f>
        <v>2.439209576095097E-5</v>
      </c>
      <c r="CI46" s="8" cm="1">
        <f t="array" ref="CI46">AC46*INDEX(prod_est,$G46+$H46-1,MATCH(CI$14,$BP$14:$DP$14,0))</f>
        <v>2.4329581046251546E-5</v>
      </c>
      <c r="CJ46" s="8" cm="1">
        <f t="array" ref="CJ46">AD46*INDEX(prod_est,$G46+$H46-1,MATCH(CJ$14,$BP$14:$DP$14,0))</f>
        <v>2.4274602366942854E-5</v>
      </c>
      <c r="CK46" s="8" cm="1">
        <f t="array" ref="CK46">AE46*INDEX(prod_est,$G46+$H46-1,MATCH(CK$14,$BP$14:$DP$14,0))</f>
        <v>2.424339816151825E-5</v>
      </c>
      <c r="CL46" s="8" cm="1">
        <f t="array" ref="CL46">AF46*INDEX(prod_est,$G46+$H46-1,MATCH(CL$14,$BP$14:$DP$14,0))</f>
        <v>2.4234004257541838E-5</v>
      </c>
      <c r="CM46" s="8" cm="1">
        <f t="array" ref="CM46">AG46*INDEX(prod_est,$G46+$H46-1,MATCH(CM$14,$BP$14:$DP$14,0))</f>
        <v>2.4080756567049338E-5</v>
      </c>
      <c r="CN46" s="8" cm="1">
        <f t="array" ref="CN46">AH46*INDEX(prod_est,$G46+$H46-1,MATCH(CN$14,$BP$14:$DP$14,0))</f>
        <v>2.395726593974571E-5</v>
      </c>
      <c r="CO46" s="8" cm="1">
        <f t="array" ref="CO46">AI46*INDEX(prod_est,$G46+$H46-1,MATCH(CO$14,$BP$14:$DP$14,0))</f>
        <v>2.3850608007812415E-5</v>
      </c>
      <c r="CP46" s="8" cm="1">
        <f t="array" ref="CP46">AJ46*INDEX(prod_est,$G46+$H46-1,MATCH(CP$14,$BP$14:$DP$14,0))</f>
        <v>2.3766945924937052E-5</v>
      </c>
      <c r="CQ46" s="8" cm="1">
        <f t="array" ref="CQ46">AK46*INDEX(prod_est,$G46+$H46-1,MATCH(CQ$14,$BP$14:$DP$14,0))</f>
        <v>2.370317933893959E-5</v>
      </c>
      <c r="CR46" s="8" cm="1">
        <f t="array" ref="CR46">AL46*INDEX(prod_est,$G46+$H46-1,MATCH(CR$14,$BP$14:$DP$14,0))</f>
        <v>2.3559746435335168E-5</v>
      </c>
      <c r="CS46" s="8" cm="1">
        <f t="array" ref="CS46">AM46*INDEX(prod_est,$G46+$H46-1,MATCH(CS$14,$BP$14:$DP$14,0))</f>
        <v>2.3434432930662761E-5</v>
      </c>
      <c r="CT46" s="8" cm="1">
        <f t="array" ref="CT46">AN46*INDEX(prod_est,$G46+$H46-1,MATCH(CT$14,$BP$14:$DP$14,0))</f>
        <v>2.3329633083366234E-5</v>
      </c>
      <c r="CU46" s="8" cm="1">
        <f t="array" ref="CU46">AO46*INDEX(prod_est,$G46+$H46-1,MATCH(CU$14,$BP$14:$DP$14,0))</f>
        <v>2.3243688532480564E-5</v>
      </c>
      <c r="CV46" s="8" cm="1">
        <f t="array" ref="CV46">AP46*INDEX(prod_est,$G46+$H46-1,MATCH(CV$14,$BP$14:$DP$14,0))</f>
        <v>2.3170989750407707E-5</v>
      </c>
      <c r="CW46" cm="1">
        <f t="array" ref="CW46">AQ46*INDEX(prod_est,$G46+$H46-1,MATCH(CW$14,$BP$14:$DP$14,0))</f>
        <v>2.311306227603169E-5</v>
      </c>
      <c r="CX46" cm="1">
        <f t="array" ref="CX46">AR46*INDEX(prod_est,$G46+$H46-1,MATCH(CX$14,$BP$14:$DP$14,0))</f>
        <v>2.3055279620341613E-5</v>
      </c>
      <c r="CY46" cm="1">
        <f t="array" ref="CY46">AS46*INDEX(prod_est,$G46+$H46-1,MATCH(CY$14,$BP$14:$DP$14,0))</f>
        <v>2.2997641421290759E-5</v>
      </c>
      <c r="CZ46" cm="1">
        <f t="array" ref="CZ46">AT46*INDEX(prod_est,$G46+$H46-1,MATCH(CZ$14,$BP$14:$DP$14,0))</f>
        <v>2.2940147317737535E-5</v>
      </c>
      <c r="DA46" cm="1">
        <f t="array" ref="DA46">AU46*INDEX(prod_est,$G46+$H46-1,MATCH(DA$14,$BP$14:$DP$14,0))</f>
        <v>2.2882796949443194E-5</v>
      </c>
      <c r="DB46" cm="1">
        <f t="array" ref="DB46">AV46*INDEX(prod_est,$G46+$H46-1,MATCH(DB$14,$BP$14:$DP$14,0))</f>
        <v>2.2825589957069585E-5</v>
      </c>
      <c r="DC46" cm="1">
        <f t="array" ref="DC46">AW46*INDEX(prod_est,$G46+$H46-1,MATCH(DC$14,$BP$14:$DP$14,0))</f>
        <v>2.2768525982176914E-5</v>
      </c>
      <c r="DD46" cm="1">
        <f t="array" ref="DD46">AX46*INDEX(prod_est,$G46+$H46-1,MATCH(DD$14,$BP$14:$DP$14,0))</f>
        <v>2.2711604667221472E-5</v>
      </c>
      <c r="DE46" cm="1">
        <f t="array" ref="DE46">AY46*INDEX(prod_est,$G46+$H46-1,MATCH(DE$14,$BP$14:$DP$14,0))</f>
        <v>2.2654825655553422E-5</v>
      </c>
      <c r="DF46" cm="1">
        <f t="array" ref="DF46">AZ46*INDEX(prod_est,$G46+$H46-1,MATCH(DF$14,$BP$14:$DP$14,0))</f>
        <v>2.2598188591414542E-5</v>
      </c>
      <c r="DG46" cm="1">
        <f t="array" ref="DG46">BA46*INDEX(prod_est,$G46+$H46-1,MATCH(DG$14,$BP$14:$DP$14,0))</f>
        <v>2.2541693119936008E-5</v>
      </c>
      <c r="DH46" cm="1">
        <f t="array" ref="DH46">BB46*INDEX(prod_est,$G46+$H46-1,MATCH(DH$14,$BP$14:$DP$14,0))</f>
        <v>2.248533888713617E-5</v>
      </c>
      <c r="DI46" cm="1">
        <f t="array" ref="DI46">BC46*INDEX(prod_est,$G46+$H46-1,MATCH(DI$14,$BP$14:$DP$14,0))</f>
        <v>2.242912553991833E-5</v>
      </c>
      <c r="DJ46" cm="1">
        <f t="array" ref="DJ46">BD46*INDEX(prod_est,$G46+$H46-1,MATCH(DJ$14,$BP$14:$DP$14,0))</f>
        <v>2.2373052726068534E-5</v>
      </c>
      <c r="DK46" cm="1">
        <f t="array" ref="DK46">BE46*INDEX(prod_est,$G46+$H46-1,MATCH(DK$14,$BP$14:$DP$14,0))</f>
        <v>2.2317120094253362E-5</v>
      </c>
      <c r="DL46" cm="1">
        <f t="array" ref="DL46">BF46*INDEX(prod_est,$G46+$H46-1,MATCH(DL$14,$BP$14:$DP$14,0))</f>
        <v>2.2261327294017733E-5</v>
      </c>
      <c r="DM46" cm="1">
        <f t="array" ref="DM46">BG46*INDEX(prod_est,$G46+$H46-1,MATCH(DM$14,$BP$14:$DP$14,0))</f>
        <v>2.220567397578269E-5</v>
      </c>
      <c r="DN46" cm="1">
        <f t="array" ref="DN46">BH46*INDEX(prod_est,$G46+$H46-1,MATCH(DN$14,$BP$14:$DP$14,0))</f>
        <v>2.2150159790843232E-5</v>
      </c>
      <c r="DO46" cm="1">
        <f t="array" ref="DO46">BI46*INDEX(prod_est,$G46+$H46-1,MATCH(DO$14,$BP$14:$DP$14,0))</f>
        <v>2.2094784391366129E-5</v>
      </c>
      <c r="DP46" cm="1">
        <f t="array" ref="DP46">BJ46*INDEX(prod_est,$G46+$H46-1,MATCH(DP$14,$BP$14:$DP$14,0))</f>
        <v>2.2039547430387713E-5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6.1999661535792763</v>
      </c>
      <c r="N47" s="42">
        <f t="shared" si="66"/>
        <v>6.1844662381953279</v>
      </c>
      <c r="O47" s="42">
        <f t="shared" si="66"/>
        <v>6.1690050725998402</v>
      </c>
      <c r="P47" s="42">
        <f t="shared" si="66"/>
        <v>6.1535825599183402</v>
      </c>
      <c r="Q47" s="42">
        <f t="shared" si="66"/>
        <v>6.1381986035185454</v>
      </c>
      <c r="R47" s="42">
        <f t="shared" si="66"/>
        <v>6.1228531070097496</v>
      </c>
      <c r="S47" s="42">
        <f t="shared" si="66"/>
        <v>6.1075459742422256</v>
      </c>
      <c r="T47" s="42">
        <f t="shared" si="66"/>
        <v>6.092277109306619</v>
      </c>
      <c r="U47" s="42">
        <f t="shared" si="66"/>
        <v>6.0770464165333538</v>
      </c>
      <c r="V47" s="42">
        <f t="shared" si="66"/>
        <v>6.0618538004920204</v>
      </c>
      <c r="W47" s="42">
        <f t="shared" si="66"/>
        <v>6.0466991659907903</v>
      </c>
      <c r="X47" s="42">
        <f t="shared" si="66"/>
        <v>6.0315824180758142</v>
      </c>
      <c r="Y47" s="42">
        <f t="shared" si="66"/>
        <v>6.0165034620306237</v>
      </c>
      <c r="Z47" s="42">
        <f t="shared" si="66"/>
        <v>6.0014622033755503</v>
      </c>
      <c r="AA47" s="42">
        <f t="shared" si="66"/>
        <v>5.9864585478671097</v>
      </c>
      <c r="AB47" s="42">
        <f t="shared" si="66"/>
        <v>5.971492401497442</v>
      </c>
      <c r="AC47" s="42">
        <f t="shared" si="66"/>
        <v>5.9565636704937006</v>
      </c>
      <c r="AD47" s="42">
        <f t="shared" si="66"/>
        <v>5.9416722613174651</v>
      </c>
      <c r="AE47" s="42">
        <f t="shared" si="66"/>
        <v>5.9268180806641722</v>
      </c>
      <c r="AF47" s="42">
        <f t="shared" si="66"/>
        <v>5.9120010354625112</v>
      </c>
      <c r="AG47" s="42">
        <f t="shared" si="66"/>
        <v>5.8972210328738566</v>
      </c>
      <c r="AH47" s="42">
        <f t="shared" si="66"/>
        <v>5.8824779802916716</v>
      </c>
      <c r="AI47" s="42">
        <f t="shared" si="66"/>
        <v>5.8677717853409419</v>
      </c>
      <c r="AJ47" s="42">
        <f t="shared" si="66"/>
        <v>5.8531023558775912</v>
      </c>
      <c r="AK47" s="42">
        <f t="shared" si="66"/>
        <v>5.8384695999878966</v>
      </c>
      <c r="AL47" s="42">
        <f t="shared" si="66"/>
        <v>5.8238734259879275</v>
      </c>
      <c r="AM47" s="42">
        <f t="shared" si="66"/>
        <v>5.8093137424229582</v>
      </c>
      <c r="AN47" s="42">
        <f t="shared" si="66"/>
        <v>5.7947904580669007</v>
      </c>
      <c r="AO47" s="42">
        <f t="shared" ref="AO47:BJ47" si="67">SUM(AO15:AO46)*1000</f>
        <v>5.7803034819217336</v>
      </c>
      <c r="AP47">
        <f t="shared" si="67"/>
        <v>5.7658527232169297</v>
      </c>
      <c r="AQ47">
        <f t="shared" si="67"/>
        <v>5.7514380914088878</v>
      </c>
      <c r="AR47">
        <f t="shared" si="67"/>
        <v>5.7370594961803656</v>
      </c>
      <c r="AS47">
        <f t="shared" si="67"/>
        <v>5.7227168474399148</v>
      </c>
      <c r="AT47">
        <f t="shared" si="67"/>
        <v>5.7084100553213171</v>
      </c>
      <c r="AU47">
        <f t="shared" si="67"/>
        <v>5.6941390301830133</v>
      </c>
      <c r="AV47">
        <f t="shared" si="67"/>
        <v>5.6799036826075575</v>
      </c>
      <c r="AW47">
        <f t="shared" si="67"/>
        <v>5.6657039234010371</v>
      </c>
      <c r="AX47">
        <f t="shared" si="67"/>
        <v>5.6515396635925352</v>
      </c>
      <c r="AY47">
        <f t="shared" si="67"/>
        <v>5.6374108144335544</v>
      </c>
      <c r="AZ47">
        <f t="shared" si="67"/>
        <v>5.6233172873974704</v>
      </c>
      <c r="BA47">
        <f t="shared" si="67"/>
        <v>5.6092589941789779</v>
      </c>
      <c r="BB47">
        <f t="shared" si="67"/>
        <v>5.595235846693531</v>
      </c>
      <c r="BC47">
        <f t="shared" si="67"/>
        <v>5.5812477570767962</v>
      </c>
      <c r="BD47">
        <f t="shared" si="67"/>
        <v>5.567294637684105</v>
      </c>
      <c r="BE47">
        <f t="shared" si="67"/>
        <v>5.5533764010898956</v>
      </c>
      <c r="BF47">
        <f t="shared" si="67"/>
        <v>5.5394929600871707</v>
      </c>
      <c r="BG47">
        <f t="shared" si="67"/>
        <v>5.5256442276869526</v>
      </c>
      <c r="BH47">
        <f t="shared" si="67"/>
        <v>5.5118301171177357</v>
      </c>
      <c r="BI47">
        <f t="shared" si="67"/>
        <v>5.4980505418249415</v>
      </c>
      <c r="BJ47">
        <f t="shared" si="67"/>
        <v>5.4843054154703799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34.893445020285839</v>
      </c>
      <c r="BT58" s="65">
        <f t="shared" si="75"/>
        <v>34.714279233310748</v>
      </c>
      <c r="BU58" s="65">
        <f t="shared" si="75"/>
        <v>34.461105283417865</v>
      </c>
      <c r="BV58" s="65">
        <f t="shared" si="75"/>
        <v>34.240978792701121</v>
      </c>
      <c r="BW58" s="65">
        <f t="shared" si="75"/>
        <v>34.060647894612174</v>
      </c>
      <c r="BX58" s="65">
        <f t="shared" si="75"/>
        <v>33.85164648111239</v>
      </c>
      <c r="BY58" s="65">
        <f t="shared" si="75"/>
        <v>33.690233075725843</v>
      </c>
      <c r="BZ58" s="65">
        <f t="shared" si="75"/>
        <v>33.416010429546603</v>
      </c>
      <c r="CA58" s="65">
        <f t="shared" si="75"/>
        <v>33.167240957728922</v>
      </c>
      <c r="CB58" s="65">
        <f t="shared" si="75"/>
        <v>32.93025229043802</v>
      </c>
      <c r="CC58" s="65">
        <f t="shared" si="75"/>
        <v>32.590370161956024</v>
      </c>
      <c r="CD58" s="65">
        <f t="shared" si="75"/>
        <v>32.337547279269337</v>
      </c>
      <c r="CE58" s="65">
        <f t="shared" si="75"/>
        <v>32.084863683501396</v>
      </c>
      <c r="CF58" s="65">
        <f t="shared" si="75"/>
        <v>31.861799694438737</v>
      </c>
      <c r="CG58" s="65">
        <f t="shared" si="75"/>
        <v>31.658686489732837</v>
      </c>
      <c r="CH58" s="65">
        <f t="shared" si="75"/>
        <v>31.510455615781979</v>
      </c>
      <c r="CI58" s="65">
        <f t="shared" si="75"/>
        <v>31.429697194604284</v>
      </c>
      <c r="CJ58" s="65">
        <f t="shared" si="75"/>
        <v>31.358674054520346</v>
      </c>
      <c r="CK58" s="65">
        <f t="shared" si="75"/>
        <v>31.318363507214613</v>
      </c>
      <c r="CL58" s="65">
        <f t="shared" si="75"/>
        <v>31.306228174637681</v>
      </c>
      <c r="CM58" s="65">
        <f t="shared" si="75"/>
        <v>31.108258119222615</v>
      </c>
      <c r="CN58" s="65">
        <f t="shared" si="75"/>
        <v>30.948729148495737</v>
      </c>
      <c r="CO58" s="65">
        <f t="shared" si="75"/>
        <v>30.810945168669143</v>
      </c>
      <c r="CP58" s="65">
        <f t="shared" si="75"/>
        <v>30.702867930247166</v>
      </c>
      <c r="CQ58" s="65">
        <f t="shared" si="75"/>
        <v>30.620492303423838</v>
      </c>
      <c r="CR58" s="65">
        <f t="shared" si="75"/>
        <v>30.435201290008528</v>
      </c>
      <c r="CS58" s="65">
        <f t="shared" si="75"/>
        <v>30.273317470523057</v>
      </c>
      <c r="CT58" s="65">
        <f t="shared" si="75"/>
        <v>30.137933821281052</v>
      </c>
      <c r="CU58" s="65">
        <f t="shared" si="75"/>
        <v>30.02690802084792</v>
      </c>
      <c r="CV58" s="69">
        <f t="shared" ref="CV58:DP58" si="76">CV$49*CV15</f>
        <v>29.932993509840816</v>
      </c>
      <c r="CW58" s="65">
        <f t="shared" si="76"/>
        <v>29.858161026066217</v>
      </c>
      <c r="CX58" s="65">
        <f t="shared" si="76"/>
        <v>29.783515623501049</v>
      </c>
      <c r="CY58" s="65">
        <f t="shared" si="76"/>
        <v>29.709056834442297</v>
      </c>
      <c r="CZ58" s="65">
        <f t="shared" si="76"/>
        <v>29.634784192356197</v>
      </c>
      <c r="DA58" s="65">
        <f t="shared" si="76"/>
        <v>29.560697231875306</v>
      </c>
      <c r="DB58" s="65">
        <f t="shared" si="76"/>
        <v>29.486795488795618</v>
      </c>
      <c r="DC58" s="65">
        <f t="shared" si="76"/>
        <v>29.413078500073627</v>
      </c>
      <c r="DD58" s="65">
        <f t="shared" si="76"/>
        <v>29.339545803823448</v>
      </c>
      <c r="DE58" s="65">
        <f t="shared" si="76"/>
        <v>29.26619693931389</v>
      </c>
      <c r="DF58" s="65">
        <f t="shared" si="76"/>
        <v>29.193031446965609</v>
      </c>
      <c r="DG58" s="65">
        <f t="shared" si="76"/>
        <v>29.120048868348196</v>
      </c>
      <c r="DH58" s="65">
        <f t="shared" si="76"/>
        <v>29.047248746177328</v>
      </c>
      <c r="DI58" s="65">
        <f t="shared" si="76"/>
        <v>28.974630624311885</v>
      </c>
      <c r="DJ58" s="65">
        <f t="shared" si="76"/>
        <v>28.902194047751109</v>
      </c>
      <c r="DK58" s="65">
        <f t="shared" si="76"/>
        <v>28.829938562631732</v>
      </c>
      <c r="DL58" s="65">
        <f t="shared" si="76"/>
        <v>28.757863716225152</v>
      </c>
      <c r="DM58" s="65">
        <f t="shared" si="76"/>
        <v>28.685969056934592</v>
      </c>
      <c r="DN58" s="65">
        <f t="shared" si="76"/>
        <v>28.61425413429226</v>
      </c>
      <c r="DO58" s="65">
        <f t="shared" si="76"/>
        <v>28.542718498956528</v>
      </c>
      <c r="DP58" s="65">
        <f t="shared" si="76"/>
        <v>28.471361702709139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3.4906331785603071E-3</v>
      </c>
      <c r="BT64" s="65">
        <f t="shared" si="87"/>
        <v>3.4727099829539539E-3</v>
      </c>
      <c r="BU64" s="65">
        <f t="shared" si="87"/>
        <v>3.4473832378036982E-3</v>
      </c>
      <c r="BV64" s="65">
        <f t="shared" si="87"/>
        <v>3.4253624590720702E-3</v>
      </c>
      <c r="BW64" s="65">
        <f t="shared" si="87"/>
        <v>3.4073227093247209E-3</v>
      </c>
      <c r="BX64" s="65">
        <f t="shared" si="87"/>
        <v>3.3864148491835337E-3</v>
      </c>
      <c r="BY64" s="65">
        <f t="shared" si="87"/>
        <v>3.3702675473628292E-3</v>
      </c>
      <c r="BZ64" s="65">
        <f t="shared" si="87"/>
        <v>3.3428351552184203E-3</v>
      </c>
      <c r="CA64" s="65">
        <f t="shared" si="87"/>
        <v>3.3179490205408361E-3</v>
      </c>
      <c r="CB64" s="65">
        <f t="shared" si="87"/>
        <v>3.2942414014018404E-3</v>
      </c>
      <c r="CC64" s="65">
        <f t="shared" si="87"/>
        <v>3.2602406361065478E-3</v>
      </c>
      <c r="CD64" s="65">
        <f t="shared" si="87"/>
        <v>3.2349490106424426E-3</v>
      </c>
      <c r="CE64" s="65">
        <f t="shared" si="87"/>
        <v>3.2096713190143248E-3</v>
      </c>
      <c r="CF64" s="65">
        <f t="shared" si="87"/>
        <v>3.1873566819611053E-3</v>
      </c>
      <c r="CG64" s="65">
        <f t="shared" si="87"/>
        <v>3.1670378601612536E-3</v>
      </c>
      <c r="CH64" s="65">
        <f t="shared" si="87"/>
        <v>3.1522092983382794E-3</v>
      </c>
      <c r="CI64" s="65">
        <f t="shared" si="87"/>
        <v>3.1441304736694307E-3</v>
      </c>
      <c r="CJ64" s="65">
        <f t="shared" si="87"/>
        <v>3.1370255366510768E-3</v>
      </c>
      <c r="CK64" s="65">
        <f t="shared" si="87"/>
        <v>3.1329929931808204E-3</v>
      </c>
      <c r="CL64" s="65">
        <f t="shared" si="87"/>
        <v>3.1317790117438692E-3</v>
      </c>
      <c r="CM64" s="65">
        <f t="shared" si="87"/>
        <v>3.1119746948186848E-3</v>
      </c>
      <c r="CN64" s="65">
        <f t="shared" si="87"/>
        <v>3.0960159060594464E-3</v>
      </c>
      <c r="CO64" s="65">
        <f t="shared" si="87"/>
        <v>3.0822324194711443E-3</v>
      </c>
      <c r="CP64" s="65">
        <f t="shared" si="87"/>
        <v>3.0714207041457123E-3</v>
      </c>
      <c r="CQ64" s="65">
        <f t="shared" si="87"/>
        <v>3.06318009918604E-3</v>
      </c>
      <c r="CR64" s="65">
        <f t="shared" si="87"/>
        <v>3.0446441547202379E-3</v>
      </c>
      <c r="CS64" s="65">
        <f t="shared" si="87"/>
        <v>3.0284497941164192E-3</v>
      </c>
      <c r="CT64" s="65">
        <f t="shared" si="87"/>
        <v>3.0149064292350211E-3</v>
      </c>
      <c r="CU64" s="65">
        <f t="shared" si="87"/>
        <v>3.0037997488128734E-3</v>
      </c>
      <c r="CV64" s="69">
        <f t="shared" si="87"/>
        <v>2.9944048292834583E-3</v>
      </c>
      <c r="CW64" s="65">
        <f t="shared" ref="CW64:DP64" si="88">CW$49*CW21</f>
        <v>2.9869188172102494E-3</v>
      </c>
      <c r="CX64" s="65">
        <f t="shared" si="88"/>
        <v>2.9794515201672241E-3</v>
      </c>
      <c r="CY64" s="65">
        <f t="shared" si="88"/>
        <v>2.9720028913668064E-3</v>
      </c>
      <c r="CZ64" s="65">
        <f t="shared" si="88"/>
        <v>2.9645728841383896E-3</v>
      </c>
      <c r="DA64" s="65">
        <f t="shared" si="88"/>
        <v>2.9571614519280434E-3</v>
      </c>
      <c r="DB64" s="65">
        <f t="shared" si="88"/>
        <v>2.9497685482982234E-3</v>
      </c>
      <c r="DC64" s="65">
        <f t="shared" si="88"/>
        <v>2.9423941269274782E-3</v>
      </c>
      <c r="DD64" s="65">
        <f t="shared" si="88"/>
        <v>2.9350381416101594E-3</v>
      </c>
      <c r="DE64" s="65">
        <f t="shared" si="88"/>
        <v>2.9277005462561342E-3</v>
      </c>
      <c r="DF64" s="65">
        <f t="shared" si="88"/>
        <v>2.9203812948904941E-3</v>
      </c>
      <c r="DG64" s="65">
        <f t="shared" si="88"/>
        <v>2.9130803416532679E-3</v>
      </c>
      <c r="DH64" s="65">
        <f t="shared" si="88"/>
        <v>2.905797640799135E-3</v>
      </c>
      <c r="DI64" s="65">
        <f t="shared" si="88"/>
        <v>2.8985331466971371E-3</v>
      </c>
      <c r="DJ64" s="65">
        <f t="shared" si="88"/>
        <v>2.891286813830394E-3</v>
      </c>
      <c r="DK64" s="65">
        <f t="shared" si="88"/>
        <v>2.8840585967958182E-3</v>
      </c>
      <c r="DL64" s="65">
        <f t="shared" si="88"/>
        <v>2.8768484503038289E-3</v>
      </c>
      <c r="DM64" s="65">
        <f t="shared" si="88"/>
        <v>2.8696563291780697E-3</v>
      </c>
      <c r="DN64" s="65">
        <f t="shared" si="88"/>
        <v>2.8624821883551244E-3</v>
      </c>
      <c r="DO64" s="65">
        <f t="shared" si="88"/>
        <v>2.8553259828842368E-3</v>
      </c>
      <c r="DP64" s="65">
        <f t="shared" si="88"/>
        <v>2.8481876679270265E-3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0.39204945853658379</v>
      </c>
      <c r="BT69" s="65">
        <f t="shared" si="97"/>
        <v>0.39003641999220878</v>
      </c>
      <c r="BU69" s="65">
        <f t="shared" si="97"/>
        <v>0.38719185391644967</v>
      </c>
      <c r="BV69" s="65">
        <f t="shared" si="97"/>
        <v>0.38471859650535462</v>
      </c>
      <c r="BW69" s="65">
        <f t="shared" si="97"/>
        <v>0.38269246721625505</v>
      </c>
      <c r="BX69" s="65">
        <f t="shared" si="97"/>
        <v>0.38034420693561111</v>
      </c>
      <c r="BY69" s="65">
        <f t="shared" si="97"/>
        <v>0.37853062738949422</v>
      </c>
      <c r="BZ69" s="65">
        <f t="shared" si="97"/>
        <v>0.37544956617898501</v>
      </c>
      <c r="CA69" s="65">
        <f t="shared" si="97"/>
        <v>0.37265448714136479</v>
      </c>
      <c r="CB69" s="65">
        <f t="shared" si="97"/>
        <v>0.3699917727365048</v>
      </c>
      <c r="CC69" s="65">
        <f t="shared" si="97"/>
        <v>0.36617298659027708</v>
      </c>
      <c r="CD69" s="65">
        <f t="shared" si="97"/>
        <v>0.36333236497193727</v>
      </c>
      <c r="CE69" s="65">
        <f t="shared" si="97"/>
        <v>0.36049330832836696</v>
      </c>
      <c r="CF69" s="65">
        <f t="shared" si="97"/>
        <v>0.35798704630464911</v>
      </c>
      <c r="CG69" s="65">
        <f t="shared" si="97"/>
        <v>0.35570494369539735</v>
      </c>
      <c r="CH69" s="65">
        <f t="shared" si="97"/>
        <v>0.35403947805171976</v>
      </c>
      <c r="CI69" s="65">
        <f t="shared" si="97"/>
        <v>0.35313210718946819</v>
      </c>
      <c r="CJ69" s="65">
        <f t="shared" si="97"/>
        <v>0.35233411823775279</v>
      </c>
      <c r="CK69" s="65">
        <f t="shared" si="97"/>
        <v>0.35188120428112463</v>
      </c>
      <c r="CL69" s="65">
        <f t="shared" si="97"/>
        <v>0.35174485630622043</v>
      </c>
      <c r="CM69" s="65">
        <f t="shared" si="97"/>
        <v>0.349520540163552</v>
      </c>
      <c r="CN69" s="65">
        <f t="shared" si="97"/>
        <v>0.34772813340755498</v>
      </c>
      <c r="CO69" s="65">
        <f t="shared" si="97"/>
        <v>0.34618004508739553</v>
      </c>
      <c r="CP69" s="65">
        <f t="shared" si="97"/>
        <v>0.34496573039938372</v>
      </c>
      <c r="CQ69" s="65">
        <f t="shared" si="97"/>
        <v>0.34404018923043567</v>
      </c>
      <c r="CR69" s="65">
        <f t="shared" si="97"/>
        <v>0.34195832997466619</v>
      </c>
      <c r="CS69" s="65">
        <f t="shared" si="97"/>
        <v>0.34013946503489845</v>
      </c>
      <c r="CT69" s="65">
        <f t="shared" si="97"/>
        <v>0.33861834591498413</v>
      </c>
      <c r="CU69" s="65">
        <f t="shared" si="97"/>
        <v>0.33737090230722072</v>
      </c>
      <c r="CV69" s="69">
        <f t="shared" si="97"/>
        <v>0.33631571463034737</v>
      </c>
      <c r="CW69" s="65">
        <f t="shared" ref="CW69:DP69" si="98">CW$49*CW26</f>
        <v>0.33547492534377155</v>
      </c>
      <c r="CX69" s="65">
        <f t="shared" si="98"/>
        <v>0.33463623803041209</v>
      </c>
      <c r="CY69" s="65">
        <f t="shared" si="98"/>
        <v>0.33379964743533608</v>
      </c>
      <c r="CZ69" s="65">
        <f t="shared" si="98"/>
        <v>0.33296514831674773</v>
      </c>
      <c r="DA69" s="65">
        <f t="shared" si="98"/>
        <v>0.3321327354459559</v>
      </c>
      <c r="DB69" s="65">
        <f t="shared" si="98"/>
        <v>0.33130240360734103</v>
      </c>
      <c r="DC69" s="65">
        <f t="shared" si="98"/>
        <v>0.33047414759832272</v>
      </c>
      <c r="DD69" s="65">
        <f t="shared" si="98"/>
        <v>0.32964796222932696</v>
      </c>
      <c r="DE69" s="65">
        <f t="shared" si="98"/>
        <v>0.32882384232375367</v>
      </c>
      <c r="DF69" s="65">
        <f t="shared" si="98"/>
        <v>0.32800178271794428</v>
      </c>
      <c r="DG69" s="65">
        <f t="shared" si="98"/>
        <v>0.32718177826114947</v>
      </c>
      <c r="DH69" s="65">
        <f t="shared" si="98"/>
        <v>0.32636382381549661</v>
      </c>
      <c r="DI69" s="65">
        <f t="shared" si="98"/>
        <v>0.32554791425595786</v>
      </c>
      <c r="DJ69" s="65">
        <f t="shared" si="98"/>
        <v>0.32473404447031795</v>
      </c>
      <c r="DK69" s="65">
        <f t="shared" si="98"/>
        <v>0.32392220935914212</v>
      </c>
      <c r="DL69" s="65">
        <f t="shared" si="98"/>
        <v>0.3231124038357443</v>
      </c>
      <c r="DM69" s="65">
        <f t="shared" si="98"/>
        <v>0.32230462282615502</v>
      </c>
      <c r="DN69" s="65">
        <f t="shared" si="98"/>
        <v>0.32149886126908961</v>
      </c>
      <c r="DO69" s="65">
        <f t="shared" si="98"/>
        <v>0.32069511411591695</v>
      </c>
      <c r="DP69" s="65">
        <f t="shared" si="98"/>
        <v>0.31989337633062714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6.6304738382516941</v>
      </c>
      <c r="BT70" s="65">
        <f t="shared" si="99"/>
        <v>6.5964286454495085</v>
      </c>
      <c r="BU70" s="65">
        <f t="shared" si="99"/>
        <v>6.5483203761079274</v>
      </c>
      <c r="BV70" s="65">
        <f t="shared" si="99"/>
        <v>6.5064918052415353</v>
      </c>
      <c r="BW70" s="65">
        <f t="shared" si="99"/>
        <v>6.4722252173104184</v>
      </c>
      <c r="BX70" s="65">
        <f t="shared" si="99"/>
        <v>6.4325106404446979</v>
      </c>
      <c r="BY70" s="65">
        <f t="shared" si="99"/>
        <v>6.4018387660873097</v>
      </c>
      <c r="BZ70" s="65">
        <f t="shared" si="99"/>
        <v>6.3497308105589712</v>
      </c>
      <c r="CA70" s="65">
        <f t="shared" si="99"/>
        <v>6.3024594828444425</v>
      </c>
      <c r="CB70" s="65">
        <f t="shared" si="99"/>
        <v>6.2574267508364407</v>
      </c>
      <c r="CC70" s="65">
        <f t="shared" si="99"/>
        <v>6.1928421401830933</v>
      </c>
      <c r="CD70" s="65">
        <f t="shared" si="99"/>
        <v>6.1448005808474964</v>
      </c>
      <c r="CE70" s="65">
        <f t="shared" si="99"/>
        <v>6.0967854888976865</v>
      </c>
      <c r="CF70" s="65">
        <f t="shared" si="99"/>
        <v>6.0543987327927438</v>
      </c>
      <c r="CG70" s="65">
        <f t="shared" si="99"/>
        <v>6.0158030369758659</v>
      </c>
      <c r="CH70" s="65">
        <f t="shared" si="99"/>
        <v>5.9876361153325321</v>
      </c>
      <c r="CI70" s="65">
        <f t="shared" si="99"/>
        <v>5.9722903505756877</v>
      </c>
      <c r="CJ70" s="65">
        <f t="shared" si="99"/>
        <v>5.9587944899072074</v>
      </c>
      <c r="CK70" s="65">
        <f t="shared" si="99"/>
        <v>5.9511346549679844</v>
      </c>
      <c r="CL70" s="65">
        <f t="shared" si="99"/>
        <v>5.9488286916237785</v>
      </c>
      <c r="CM70" s="65">
        <f t="shared" si="99"/>
        <v>5.9112103001916996</v>
      </c>
      <c r="CN70" s="65">
        <f t="shared" si="99"/>
        <v>5.8808965072648949</v>
      </c>
      <c r="CO70" s="65">
        <f t="shared" si="99"/>
        <v>5.8547147108547293</v>
      </c>
      <c r="CP70" s="65">
        <f t="shared" si="99"/>
        <v>5.83417780767848</v>
      </c>
      <c r="CQ70" s="65">
        <f t="shared" si="99"/>
        <v>5.8185247405123075</v>
      </c>
      <c r="CR70" s="65">
        <f t="shared" si="99"/>
        <v>5.7833156284226561</v>
      </c>
      <c r="CS70" s="65">
        <f t="shared" si="99"/>
        <v>5.7525543656894795</v>
      </c>
      <c r="CT70" s="65">
        <f t="shared" si="99"/>
        <v>5.7268286815701757</v>
      </c>
      <c r="CU70" s="65">
        <f t="shared" si="99"/>
        <v>5.7057314908309165</v>
      </c>
      <c r="CV70" s="69">
        <f t="shared" si="99"/>
        <v>5.6878857978102708</v>
      </c>
      <c r="CW70" s="65">
        <f t="shared" ref="CW70:DP70" si="100">CW$49*CW27</f>
        <v>5.6736660833157453</v>
      </c>
      <c r="CX70" s="65">
        <f t="shared" si="100"/>
        <v>5.6594819181074563</v>
      </c>
      <c r="CY70" s="65">
        <f t="shared" si="100"/>
        <v>5.6453332133121883</v>
      </c>
      <c r="CZ70" s="65">
        <f t="shared" si="100"/>
        <v>5.6312198802789082</v>
      </c>
      <c r="DA70" s="65">
        <f t="shared" si="100"/>
        <v>5.6171418305782117</v>
      </c>
      <c r="DB70" s="65">
        <f t="shared" si="100"/>
        <v>5.6030989760017658</v>
      </c>
      <c r="DC70" s="65">
        <f t="shared" si="100"/>
        <v>5.5890912285617622</v>
      </c>
      <c r="DD70" s="65">
        <f t="shared" si="100"/>
        <v>5.5751185004903583</v>
      </c>
      <c r="DE70" s="65">
        <f t="shared" si="100"/>
        <v>5.561180704239133</v>
      </c>
      <c r="DF70" s="65">
        <f t="shared" si="100"/>
        <v>5.5472777524785357</v>
      </c>
      <c r="DG70" s="65">
        <f t="shared" si="100"/>
        <v>5.5334095580973406</v>
      </c>
      <c r="DH70" s="65">
        <f t="shared" si="100"/>
        <v>5.5195760342020979</v>
      </c>
      <c r="DI70" s="65">
        <f t="shared" si="100"/>
        <v>5.5057770941165929</v>
      </c>
      <c r="DJ70" s="65">
        <f t="shared" si="100"/>
        <v>5.4920126513813008</v>
      </c>
      <c r="DK70" s="65">
        <f t="shared" si="100"/>
        <v>5.4782826197528482</v>
      </c>
      <c r="DL70" s="65">
        <f t="shared" si="100"/>
        <v>5.4645869132034663</v>
      </c>
      <c r="DM70" s="65">
        <f t="shared" si="100"/>
        <v>5.4509254459204577</v>
      </c>
      <c r="DN70" s="65">
        <f t="shared" si="100"/>
        <v>5.4372981323056564</v>
      </c>
      <c r="DO70" s="65">
        <f t="shared" si="100"/>
        <v>5.4237048869748934</v>
      </c>
      <c r="DP70" s="65">
        <f t="shared" si="100"/>
        <v>5.4101456247574564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0.26581036339025349</v>
      </c>
      <c r="BT71" s="65">
        <f t="shared" si="101"/>
        <v>0.26444551899282404</v>
      </c>
      <c r="BU71" s="65">
        <f t="shared" si="101"/>
        <v>0.26251689716764032</v>
      </c>
      <c r="BV71" s="65">
        <f t="shared" si="101"/>
        <v>0.2608400234036648</v>
      </c>
      <c r="BW71" s="65">
        <f t="shared" si="101"/>
        <v>0.25946630345358113</v>
      </c>
      <c r="BX71" s="65">
        <f t="shared" si="101"/>
        <v>0.25787417800884055</v>
      </c>
      <c r="BY71" s="65">
        <f t="shared" si="101"/>
        <v>0.25664456723475637</v>
      </c>
      <c r="BZ71" s="65">
        <f t="shared" si="101"/>
        <v>0.25455560120722992</v>
      </c>
      <c r="CA71" s="65">
        <f t="shared" si="101"/>
        <v>0.25266053169873581</v>
      </c>
      <c r="CB71" s="65">
        <f t="shared" si="101"/>
        <v>0.25085520569164921</v>
      </c>
      <c r="CC71" s="65">
        <f t="shared" si="101"/>
        <v>0.24826606059493758</v>
      </c>
      <c r="CD71" s="65">
        <f t="shared" si="101"/>
        <v>0.24634011312023996</v>
      </c>
      <c r="CE71" s="65">
        <f t="shared" si="101"/>
        <v>0.24441522670175125</v>
      </c>
      <c r="CF71" s="65">
        <f t="shared" si="101"/>
        <v>0.24271597574050177</v>
      </c>
      <c r="CG71" s="65">
        <f t="shared" si="101"/>
        <v>0.24116870533711093</v>
      </c>
      <c r="CH71" s="65">
        <f t="shared" si="101"/>
        <v>0.24003951610263935</v>
      </c>
      <c r="CI71" s="65">
        <f t="shared" si="101"/>
        <v>0.23942431673589337</v>
      </c>
      <c r="CJ71" s="65">
        <f t="shared" si="101"/>
        <v>0.23888327853620134</v>
      </c>
      <c r="CK71" s="65">
        <f t="shared" si="101"/>
        <v>0.238576201914172</v>
      </c>
      <c r="CL71" s="65">
        <f t="shared" si="101"/>
        <v>0.23848375769835264</v>
      </c>
      <c r="CM71" s="65">
        <f t="shared" si="101"/>
        <v>0.23697566664171796</v>
      </c>
      <c r="CN71" s="65">
        <f t="shared" si="101"/>
        <v>0.23576041106418663</v>
      </c>
      <c r="CO71" s="65">
        <f t="shared" si="101"/>
        <v>0.23471080390370794</v>
      </c>
      <c r="CP71" s="65">
        <f t="shared" si="101"/>
        <v>0.23388749597287856</v>
      </c>
      <c r="CQ71" s="65">
        <f t="shared" si="101"/>
        <v>0.23325997709970109</v>
      </c>
      <c r="CR71" s="65">
        <f t="shared" si="101"/>
        <v>0.23184847211415902</v>
      </c>
      <c r="CS71" s="65">
        <f t="shared" si="101"/>
        <v>0.23061527783198313</v>
      </c>
      <c r="CT71" s="65">
        <f t="shared" si="101"/>
        <v>0.22958395584640115</v>
      </c>
      <c r="CU71" s="65">
        <f t="shared" si="101"/>
        <v>0.22873818643780111</v>
      </c>
      <c r="CV71" s="69">
        <f t="shared" si="101"/>
        <v>0.22802276695761212</v>
      </c>
      <c r="CW71" s="65">
        <f t="shared" ref="CW71:DP71" si="102">CW$49*CW28</f>
        <v>0.22745271004021808</v>
      </c>
      <c r="CX71" s="65">
        <f t="shared" si="102"/>
        <v>0.22688407826511756</v>
      </c>
      <c r="CY71" s="65">
        <f t="shared" si="102"/>
        <v>0.22631686806945475</v>
      </c>
      <c r="CZ71" s="65">
        <f t="shared" si="102"/>
        <v>0.22575107589928115</v>
      </c>
      <c r="DA71" s="65">
        <f t="shared" si="102"/>
        <v>0.22518669820953294</v>
      </c>
      <c r="DB71" s="65">
        <f t="shared" si="102"/>
        <v>0.22462373146400913</v>
      </c>
      <c r="DC71" s="65">
        <f t="shared" si="102"/>
        <v>0.22406217213534912</v>
      </c>
      <c r="DD71" s="65">
        <f t="shared" si="102"/>
        <v>0.22350201670501074</v>
      </c>
      <c r="DE71" s="65">
        <f t="shared" si="102"/>
        <v>0.22294326166324824</v>
      </c>
      <c r="DF71" s="65">
        <f t="shared" si="102"/>
        <v>0.22238590350909013</v>
      </c>
      <c r="DG71" s="65">
        <f t="shared" si="102"/>
        <v>0.2218299387503174</v>
      </c>
      <c r="DH71" s="65">
        <f t="shared" si="102"/>
        <v>0.22127536390344163</v>
      </c>
      <c r="DI71" s="65">
        <f t="shared" si="102"/>
        <v>0.22072217549368303</v>
      </c>
      <c r="DJ71" s="65">
        <f t="shared" si="102"/>
        <v>0.22017037005494883</v>
      </c>
      <c r="DK71" s="65">
        <f t="shared" si="102"/>
        <v>0.21961994412981145</v>
      </c>
      <c r="DL71" s="65">
        <f t="shared" si="102"/>
        <v>0.21907089426948692</v>
      </c>
      <c r="DM71" s="65">
        <f t="shared" si="102"/>
        <v>0.21852321703381322</v>
      </c>
      <c r="DN71" s="65">
        <f t="shared" si="102"/>
        <v>0.21797690899122871</v>
      </c>
      <c r="DO71" s="65">
        <f t="shared" si="102"/>
        <v>0.21743196671875067</v>
      </c>
      <c r="DP71" s="65">
        <f t="shared" si="102"/>
        <v>0.21688838680195383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8.1784067976667867</v>
      </c>
      <c r="BT75" s="65">
        <f t="shared" si="109"/>
        <v>8.1364135038187726</v>
      </c>
      <c r="BU75" s="65">
        <f t="shared" si="109"/>
        <v>8.0770740046207905</v>
      </c>
      <c r="BV75" s="65">
        <f t="shared" si="109"/>
        <v>8.0254802457650012</v>
      </c>
      <c r="BW75" s="65">
        <f t="shared" si="109"/>
        <v>7.9832138704643505</v>
      </c>
      <c r="BX75" s="65">
        <f t="shared" si="109"/>
        <v>7.934227633080944</v>
      </c>
      <c r="BY75" s="65">
        <f t="shared" si="109"/>
        <v>7.8963951837174466</v>
      </c>
      <c r="BZ75" s="65">
        <f t="shared" si="109"/>
        <v>7.8321222421296328</v>
      </c>
      <c r="CA75" s="65">
        <f t="shared" si="109"/>
        <v>7.7738150747466781</v>
      </c>
      <c r="CB75" s="65">
        <f t="shared" si="109"/>
        <v>7.7182691197280455</v>
      </c>
      <c r="CC75" s="65">
        <f t="shared" si="109"/>
        <v>7.6386067559698514</v>
      </c>
      <c r="CD75" s="65">
        <f t="shared" si="109"/>
        <v>7.5793495407201537</v>
      </c>
      <c r="CE75" s="65">
        <f t="shared" si="109"/>
        <v>7.5201249718624226</v>
      </c>
      <c r="CF75" s="65">
        <f t="shared" si="109"/>
        <v>7.4678427153123978</v>
      </c>
      <c r="CG75" s="65">
        <f t="shared" si="109"/>
        <v>7.4202365700006681</v>
      </c>
      <c r="CH75" s="65">
        <f t="shared" si="109"/>
        <v>7.3854938730144868</v>
      </c>
      <c r="CI75" s="65">
        <f t="shared" si="109"/>
        <v>7.3665655264340755</v>
      </c>
      <c r="CJ75" s="65">
        <f t="shared" si="109"/>
        <v>7.349918957678355</v>
      </c>
      <c r="CK75" s="65">
        <f t="shared" si="109"/>
        <v>7.3404708778481407</v>
      </c>
      <c r="CL75" s="65">
        <f t="shared" si="109"/>
        <v>7.3376265703748764</v>
      </c>
      <c r="CM75" s="65">
        <f t="shared" si="109"/>
        <v>7.2912258883556662</v>
      </c>
      <c r="CN75" s="65">
        <f t="shared" si="109"/>
        <v>7.253835117170448</v>
      </c>
      <c r="CO75" s="65">
        <f t="shared" si="109"/>
        <v>7.2215409875260912</v>
      </c>
      <c r="CP75" s="65">
        <f t="shared" si="109"/>
        <v>7.1962095930229264</v>
      </c>
      <c r="CQ75" s="65">
        <f t="shared" si="109"/>
        <v>7.1769022020220579</v>
      </c>
      <c r="CR75" s="65">
        <f t="shared" si="109"/>
        <v>7.1334732633551727</v>
      </c>
      <c r="CS75" s="65">
        <f t="shared" si="109"/>
        <v>7.0955305572411005</v>
      </c>
      <c r="CT75" s="65">
        <f t="shared" si="109"/>
        <v>7.0637990226617537</v>
      </c>
      <c r="CU75" s="65">
        <f t="shared" si="109"/>
        <v>7.0377765373367636</v>
      </c>
      <c r="CV75" s="69">
        <f t="shared" si="109"/>
        <v>7.0157646358242145</v>
      </c>
      <c r="CW75" s="65">
        <f t="shared" ref="CW75:DP75" si="110">CW$49*CW32</f>
        <v>6.9982252242346545</v>
      </c>
      <c r="CX75" s="65">
        <f t="shared" si="110"/>
        <v>6.9807296611740677</v>
      </c>
      <c r="CY75" s="65">
        <f t="shared" si="110"/>
        <v>6.9632778370211339</v>
      </c>
      <c r="CZ75" s="65">
        <f t="shared" si="110"/>
        <v>6.9458696424285815</v>
      </c>
      <c r="DA75" s="65">
        <f t="shared" si="110"/>
        <v>6.9285049683225104</v>
      </c>
      <c r="DB75" s="65">
        <f t="shared" si="110"/>
        <v>6.9111837059017045</v>
      </c>
      <c r="DC75" s="65">
        <f t="shared" si="110"/>
        <v>6.8939057466369507</v>
      </c>
      <c r="DD75" s="65">
        <f t="shared" si="110"/>
        <v>6.8766709822703582</v>
      </c>
      <c r="DE75" s="65">
        <f t="shared" si="110"/>
        <v>6.8594793048146832</v>
      </c>
      <c r="DF75" s="65">
        <f t="shared" si="110"/>
        <v>6.8423306065526459</v>
      </c>
      <c r="DG75" s="65">
        <f t="shared" si="110"/>
        <v>6.8252247800362644</v>
      </c>
      <c r="DH75" s="65">
        <f t="shared" si="110"/>
        <v>6.8081617180861738</v>
      </c>
      <c r="DI75" s="65">
        <f t="shared" si="110"/>
        <v>6.7911413137909591</v>
      </c>
      <c r="DJ75" s="65">
        <f t="shared" si="110"/>
        <v>6.7741634605064824</v>
      </c>
      <c r="DK75" s="65">
        <f t="shared" si="110"/>
        <v>6.7572280518552166</v>
      </c>
      <c r="DL75" s="65">
        <f t="shared" si="110"/>
        <v>6.7403349817255789</v>
      </c>
      <c r="DM75" s="65">
        <f t="shared" si="110"/>
        <v>6.7234841442712652</v>
      </c>
      <c r="DN75" s="65">
        <f t="shared" si="110"/>
        <v>6.7066754339105872</v>
      </c>
      <c r="DO75" s="65">
        <f t="shared" si="110"/>
        <v>6.6899087453258108</v>
      </c>
      <c r="DP75" s="65">
        <f t="shared" si="110"/>
        <v>6.6731839734624971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19.804365314334383</v>
      </c>
      <c r="BT88" s="65">
        <f t="shared" si="135"/>
        <v>19.702676739445259</v>
      </c>
      <c r="BU88" s="65">
        <f t="shared" si="135"/>
        <v>19.558983579058353</v>
      </c>
      <c r="BV88" s="65">
        <f t="shared" si="135"/>
        <v>19.434047063475482</v>
      </c>
      <c r="BW88" s="65">
        <f t="shared" si="135"/>
        <v>19.331697210053466</v>
      </c>
      <c r="BX88" s="65">
        <f t="shared" si="135"/>
        <v>19.213074920343878</v>
      </c>
      <c r="BY88" s="65">
        <f t="shared" si="135"/>
        <v>19.121462010095332</v>
      </c>
      <c r="BZ88" s="65">
        <f t="shared" si="135"/>
        <v>18.965822305868944</v>
      </c>
      <c r="CA88" s="65">
        <f t="shared" si="135"/>
        <v>18.824628981562125</v>
      </c>
      <c r="CB88" s="65">
        <f t="shared" si="135"/>
        <v>18.690122052261856</v>
      </c>
      <c r="CC88" s="65">
        <f t="shared" si="135"/>
        <v>18.497216197527319</v>
      </c>
      <c r="CD88" s="65">
        <f t="shared" si="135"/>
        <v>18.353722291275314</v>
      </c>
      <c r="CE88" s="65">
        <f t="shared" si="135"/>
        <v>18.210307439671571</v>
      </c>
      <c r="CF88" s="65">
        <f t="shared" si="135"/>
        <v>18.083703697183505</v>
      </c>
      <c r="CG88" s="65">
        <f t="shared" si="135"/>
        <v>17.96842336003645</v>
      </c>
      <c r="CH88" s="65">
        <f t="shared" si="135"/>
        <v>17.884292418626703</v>
      </c>
      <c r="CI88" s="65">
        <f t="shared" si="135"/>
        <v>17.838456609801234</v>
      </c>
      <c r="CJ88" s="65">
        <f t="shared" si="135"/>
        <v>17.798146224536154</v>
      </c>
      <c r="CK88" s="65">
        <f t="shared" si="135"/>
        <v>17.775267291131922</v>
      </c>
      <c r="CL88" s="65">
        <f t="shared" si="135"/>
        <v>17.768379677729897</v>
      </c>
      <c r="CM88" s="65">
        <f t="shared" si="135"/>
        <v>17.656018422013823</v>
      </c>
      <c r="CN88" s="65">
        <f t="shared" si="135"/>
        <v>17.565475054551595</v>
      </c>
      <c r="CO88" s="65">
        <f t="shared" si="135"/>
        <v>17.487273424722201</v>
      </c>
      <c r="CP88" s="65">
        <f t="shared" si="135"/>
        <v>17.42593235878191</v>
      </c>
      <c r="CQ88" s="65">
        <f t="shared" si="135"/>
        <v>17.379178677520052</v>
      </c>
      <c r="CR88" s="65">
        <f t="shared" si="135"/>
        <v>17.274013626691548</v>
      </c>
      <c r="CS88" s="65">
        <f t="shared" si="135"/>
        <v>17.182133724959115</v>
      </c>
      <c r="CT88" s="65">
        <f t="shared" si="135"/>
        <v>17.105294443380078</v>
      </c>
      <c r="CU88" s="65">
        <f t="shared" si="135"/>
        <v>17.042279871164123</v>
      </c>
      <c r="CV88" s="69">
        <f t="shared" si="135"/>
        <v>16.988977100881041</v>
      </c>
      <c r="CW88" s="65">
        <f t="shared" ref="CW88:DP88" si="136">CW$49*CW45</f>
        <v>16.946504658128838</v>
      </c>
      <c r="CX88" s="65">
        <f t="shared" si="136"/>
        <v>16.904138396483518</v>
      </c>
      <c r="CY88" s="65">
        <f t="shared" si="136"/>
        <v>16.861878050492312</v>
      </c>
      <c r="CZ88" s="65">
        <f t="shared" si="136"/>
        <v>16.819723355366079</v>
      </c>
      <c r="DA88" s="65">
        <f t="shared" si="136"/>
        <v>16.777674046977666</v>
      </c>
      <c r="DB88" s="65">
        <f t="shared" si="136"/>
        <v>16.735729861860221</v>
      </c>
      <c r="DC88" s="65">
        <f t="shared" si="136"/>
        <v>16.693890537205576</v>
      </c>
      <c r="DD88" s="65">
        <f t="shared" si="136"/>
        <v>16.65215581086256</v>
      </c>
      <c r="DE88" s="65">
        <f t="shared" si="136"/>
        <v>16.610525421335407</v>
      </c>
      <c r="DF88" s="65">
        <f t="shared" si="136"/>
        <v>16.568999107782069</v>
      </c>
      <c r="DG88" s="65">
        <f t="shared" si="136"/>
        <v>16.527576610012616</v>
      </c>
      <c r="DH88" s="65">
        <f t="shared" si="136"/>
        <v>16.486257668487582</v>
      </c>
      <c r="DI88" s="65">
        <f t="shared" si="136"/>
        <v>16.445042024316365</v>
      </c>
      <c r="DJ88" s="65">
        <f t="shared" si="136"/>
        <v>16.403929419255572</v>
      </c>
      <c r="DK88" s="65">
        <f t="shared" si="136"/>
        <v>16.362919595707435</v>
      </c>
      <c r="DL88" s="65">
        <f t="shared" si="136"/>
        <v>16.322012296718167</v>
      </c>
      <c r="DM88" s="65">
        <f t="shared" si="136"/>
        <v>16.281207265976374</v>
      </c>
      <c r="DN88" s="65">
        <f t="shared" si="136"/>
        <v>16.240504247811433</v>
      </c>
      <c r="DO88" s="65">
        <f t="shared" si="136"/>
        <v>16.199902987191905</v>
      </c>
      <c r="DP88" s="65">
        <f t="shared" si="136"/>
        <v>16.159403229723928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2.7010851976954756E-5</v>
      </c>
      <c r="BT89" s="65">
        <f t="shared" si="138"/>
        <v>2.6872160582381786E-5</v>
      </c>
      <c r="BU89" s="65">
        <f t="shared" si="138"/>
        <v>2.6676179816338137E-5</v>
      </c>
      <c r="BV89" s="65">
        <f t="shared" si="138"/>
        <v>2.6505780933295777E-5</v>
      </c>
      <c r="BW89" s="65">
        <f t="shared" si="138"/>
        <v>2.6366187631679384E-5</v>
      </c>
      <c r="BX89" s="65">
        <f t="shared" si="138"/>
        <v>2.6204400618682103E-5</v>
      </c>
      <c r="BY89" s="65">
        <f t="shared" si="138"/>
        <v>2.6079451259355223E-5</v>
      </c>
      <c r="BZ89" s="65">
        <f t="shared" si="138"/>
        <v>2.5867176796333017E-5</v>
      </c>
      <c r="CA89" s="65">
        <f t="shared" si="138"/>
        <v>2.5674605516089802E-5</v>
      </c>
      <c r="CB89" s="65">
        <f t="shared" si="138"/>
        <v>2.5491153701323767E-5</v>
      </c>
      <c r="CC89" s="65">
        <f t="shared" si="138"/>
        <v>2.5228052541300673E-5</v>
      </c>
      <c r="CD89" s="65">
        <f t="shared" si="138"/>
        <v>2.5032343534733189E-5</v>
      </c>
      <c r="CE89" s="65">
        <f t="shared" si="138"/>
        <v>2.483674234951561E-5</v>
      </c>
      <c r="CF89" s="65">
        <f t="shared" si="138"/>
        <v>2.4664069562794266E-5</v>
      </c>
      <c r="CG89" s="65">
        <f t="shared" si="138"/>
        <v>2.4506840584581127E-5</v>
      </c>
      <c r="CH89" s="65">
        <f t="shared" si="138"/>
        <v>2.439209576095097E-5</v>
      </c>
      <c r="CI89" s="65">
        <f t="shared" si="138"/>
        <v>2.4329581046251546E-5</v>
      </c>
      <c r="CJ89" s="65">
        <f t="shared" si="138"/>
        <v>2.4274602366942854E-5</v>
      </c>
      <c r="CK89" s="65">
        <f t="shared" si="138"/>
        <v>2.424339816151825E-5</v>
      </c>
      <c r="CL89" s="65">
        <f t="shared" si="138"/>
        <v>2.4234004257541838E-5</v>
      </c>
      <c r="CM89" s="65">
        <f t="shared" si="138"/>
        <v>2.4080756567049338E-5</v>
      </c>
      <c r="CN89" s="65">
        <f t="shared" si="138"/>
        <v>2.395726593974571E-5</v>
      </c>
      <c r="CO89" s="65">
        <f t="shared" si="138"/>
        <v>2.3850608007812415E-5</v>
      </c>
      <c r="CP89" s="65">
        <f t="shared" si="138"/>
        <v>2.3766945924937052E-5</v>
      </c>
      <c r="CQ89" s="65">
        <f t="shared" si="138"/>
        <v>2.370317933893959E-5</v>
      </c>
      <c r="CR89" s="65">
        <f t="shared" si="138"/>
        <v>2.3559746435335168E-5</v>
      </c>
      <c r="CS89" s="65">
        <f t="shared" si="138"/>
        <v>2.3434432930662761E-5</v>
      </c>
      <c r="CT89" s="65">
        <f t="shared" si="138"/>
        <v>2.3329633083366234E-5</v>
      </c>
      <c r="CU89" s="65">
        <f t="shared" si="138"/>
        <v>2.3243688532480564E-5</v>
      </c>
      <c r="CV89" s="69">
        <f t="shared" si="138"/>
        <v>2.3170989750407707E-5</v>
      </c>
      <c r="CW89" s="65">
        <f t="shared" ref="CW89:DP89" si="139">CW$49*CW46</f>
        <v>2.311306227603169E-5</v>
      </c>
      <c r="CX89" s="65">
        <f t="shared" si="139"/>
        <v>2.3055279620341613E-5</v>
      </c>
      <c r="CY89" s="65">
        <f t="shared" si="139"/>
        <v>2.2997641421290759E-5</v>
      </c>
      <c r="CZ89" s="65">
        <f t="shared" si="139"/>
        <v>2.2940147317737535E-5</v>
      </c>
      <c r="DA89" s="65">
        <f t="shared" si="139"/>
        <v>2.2882796949443194E-5</v>
      </c>
      <c r="DB89" s="65">
        <f t="shared" si="139"/>
        <v>2.2825589957069585E-5</v>
      </c>
      <c r="DC89" s="65">
        <f t="shared" si="139"/>
        <v>2.2768525982176914E-5</v>
      </c>
      <c r="DD89" s="65">
        <f t="shared" si="139"/>
        <v>2.2711604667221472E-5</v>
      </c>
      <c r="DE89" s="65">
        <f t="shared" si="139"/>
        <v>2.2654825655553422E-5</v>
      </c>
      <c r="DF89" s="65">
        <f t="shared" si="139"/>
        <v>2.2598188591414542E-5</v>
      </c>
      <c r="DG89" s="65">
        <f t="shared" si="139"/>
        <v>2.2541693119936008E-5</v>
      </c>
      <c r="DH89" s="65">
        <f t="shared" si="139"/>
        <v>2.248533888713617E-5</v>
      </c>
      <c r="DI89" s="65">
        <f t="shared" si="139"/>
        <v>2.242912553991833E-5</v>
      </c>
      <c r="DJ89" s="65">
        <f t="shared" si="139"/>
        <v>2.2373052726068534E-5</v>
      </c>
      <c r="DK89" s="65">
        <f t="shared" si="139"/>
        <v>2.2317120094253362E-5</v>
      </c>
      <c r="DL89" s="65">
        <f t="shared" si="139"/>
        <v>2.2261327294017733E-5</v>
      </c>
      <c r="DM89" s="65">
        <f t="shared" si="139"/>
        <v>2.220567397578269E-5</v>
      </c>
      <c r="DN89" s="65">
        <f t="shared" si="139"/>
        <v>2.2150159790843232E-5</v>
      </c>
      <c r="DO89" s="65">
        <f t="shared" si="139"/>
        <v>2.2094784391366129E-5</v>
      </c>
      <c r="DP89" s="65">
        <f t="shared" si="139"/>
        <v>2.2039547430387713E-5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L46" si="2">K15</f>
        <v>4.1557257498519635E-4</v>
      </c>
      <c r="M15" s="42">
        <f t="shared" ref="M15:AO15" si="3">L15*(1-$F$4)</f>
        <v>4.1509432671598258E-4</v>
      </c>
      <c r="N15" s="42">
        <f t="shared" si="3"/>
        <v>4.1461662882333545E-4</v>
      </c>
      <c r="O15" s="42">
        <f t="shared" si="3"/>
        <v>4.1413948067387185E-4</v>
      </c>
      <c r="P15" s="42">
        <f t="shared" si="3"/>
        <v>4.1366288163493766E-4</v>
      </c>
      <c r="Q15" s="42">
        <f t="shared" si="3"/>
        <v>4.1318683107460671E-4</v>
      </c>
      <c r="R15" s="42">
        <f t="shared" si="3"/>
        <v>4.1271132836168014E-4</v>
      </c>
      <c r="S15" s="42">
        <f t="shared" si="3"/>
        <v>4.1223637286568545E-4</v>
      </c>
      <c r="T15" s="42">
        <f t="shared" si="3"/>
        <v>4.1176196395687571E-4</v>
      </c>
      <c r="U15" s="42">
        <f t="shared" si="3"/>
        <v>4.1128810100622877E-4</v>
      </c>
      <c r="V15" s="42">
        <f t="shared" si="3"/>
        <v>4.1081478338544632E-4</v>
      </c>
      <c r="W15" s="42">
        <f t="shared" si="3"/>
        <v>4.1034201046695305E-4</v>
      </c>
      <c r="X15" s="42">
        <f t="shared" si="3"/>
        <v>4.0986978162389597E-4</v>
      </c>
      <c r="Y15" s="42">
        <f t="shared" si="3"/>
        <v>4.0939809623014343E-4</v>
      </c>
      <c r="Z15" s="42">
        <f t="shared" si="3"/>
        <v>4.0892695366028436E-4</v>
      </c>
      <c r="AA15" s="42">
        <f t="shared" si="3"/>
        <v>4.0845635328962745E-4</v>
      </c>
      <c r="AB15" s="42">
        <f t="shared" si="3"/>
        <v>4.0798629449420023E-4</v>
      </c>
      <c r="AC15" s="42">
        <f t="shared" si="3"/>
        <v>4.075167766507484E-4</v>
      </c>
      <c r="AD15" s="42">
        <f t="shared" si="3"/>
        <v>4.0704779913673482E-4</v>
      </c>
      <c r="AE15" s="42">
        <f t="shared" si="3"/>
        <v>4.0657936133033882E-4</v>
      </c>
      <c r="AF15" s="42">
        <f t="shared" si="3"/>
        <v>4.0611146261045533E-4</v>
      </c>
      <c r="AG15" s="42">
        <f t="shared" si="3"/>
        <v>4.0564410235669401E-4</v>
      </c>
      <c r="AH15" s="42">
        <f t="shared" si="3"/>
        <v>4.0517727994937862E-4</v>
      </c>
      <c r="AI15" s="42">
        <f t="shared" si="3"/>
        <v>4.0471099476954589E-4</v>
      </c>
      <c r="AJ15" s="42">
        <f t="shared" si="3"/>
        <v>4.0424524619894493E-4</v>
      </c>
      <c r="AK15" s="42">
        <f t="shared" si="3"/>
        <v>4.0378003362003635E-4</v>
      </c>
      <c r="AL15" s="42">
        <f t="shared" si="3"/>
        <v>4.0331535641599146E-4</v>
      </c>
      <c r="AM15" s="42">
        <f t="shared" si="3"/>
        <v>4.0285121397069139E-4</v>
      </c>
      <c r="AN15" s="42">
        <f t="shared" si="3"/>
        <v>4.0238760566872631E-4</v>
      </c>
      <c r="AO15" s="42">
        <f t="shared" si="3"/>
        <v>4.019245308953946E-4</v>
      </c>
      <c r="AP15" s="42">
        <f t="shared" ref="AP15:BJ15" si="4">AO15*(1-$F$4)</f>
        <v>4.0146198903670213E-4</v>
      </c>
      <c r="AQ15" s="42">
        <f t="shared" si="4"/>
        <v>4.0099997947936125E-4</v>
      </c>
      <c r="AR15" s="42">
        <f t="shared" si="4"/>
        <v>4.0053850161079021E-4</v>
      </c>
      <c r="AS15" s="42">
        <f t="shared" si="4"/>
        <v>4.0007755481911213E-4</v>
      </c>
      <c r="AT15" s="42">
        <f t="shared" si="4"/>
        <v>3.9961713849315434E-4</v>
      </c>
      <c r="AU15" s="42">
        <f t="shared" si="4"/>
        <v>3.9915725202244748E-4</v>
      </c>
      <c r="AV15" s="42">
        <f t="shared" si="4"/>
        <v>3.9869789479722475E-4</v>
      </c>
      <c r="AW15" s="42">
        <f t="shared" si="4"/>
        <v>3.9823906620842117E-4</v>
      </c>
      <c r="AX15" s="42">
        <f t="shared" si="4"/>
        <v>3.9778076564767252E-4</v>
      </c>
      <c r="AY15" s="42">
        <f t="shared" si="4"/>
        <v>3.9732299250731481E-4</v>
      </c>
      <c r="AZ15" s="42">
        <f t="shared" si="4"/>
        <v>3.9686574618038331E-4</v>
      </c>
      <c r="BA15" s="42">
        <f t="shared" si="4"/>
        <v>3.964090260606118E-4</v>
      </c>
      <c r="BB15" s="42">
        <f t="shared" si="4"/>
        <v>3.9595283154243179E-4</v>
      </c>
      <c r="BC15" s="42">
        <f t="shared" si="4"/>
        <v>3.954971620209717E-4</v>
      </c>
      <c r="BD15" s="42">
        <f t="shared" si="4"/>
        <v>3.9504201689205597E-4</v>
      </c>
      <c r="BE15" s="42">
        <f t="shared" si="4"/>
        <v>3.9458739555220439E-4</v>
      </c>
      <c r="BF15" s="42">
        <f t="shared" si="4"/>
        <v>3.9413329739863129E-4</v>
      </c>
      <c r="BG15" s="42">
        <f t="shared" si="4"/>
        <v>3.9367972182924462E-4</v>
      </c>
      <c r="BH15" s="42">
        <f t="shared" si="4"/>
        <v>3.9322666824264524E-4</v>
      </c>
      <c r="BI15" s="42">
        <f t="shared" si="4"/>
        <v>3.9277413603812611E-4</v>
      </c>
      <c r="BJ15" s="42">
        <f t="shared" si="4"/>
        <v>3.9232212461567153E-4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13.70251629809764</v>
      </c>
      <c r="BS15" s="8" cm="1">
        <f t="array" ref="BS15">M15*INDEX(prod_est,$G15+$H15-1,MATCH(BS$14,$BP$14:$DP$14,0))</f>
        <v>14.141730577969648</v>
      </c>
      <c r="BT15" s="8" cm="1">
        <f t="array" ref="BT15">N15*INDEX(prod_est,$G15+$H15-1,MATCH(BT$14,$BP$14:$DP$14,0))</f>
        <v>14.603553997094293</v>
      </c>
      <c r="BU15" s="8" cm="1">
        <f t="array" ref="BU15">O15*INDEX(prod_est,$G15+$H15-1,MATCH(BU$14,$BP$14:$DP$14,0))</f>
        <v>15.090631930080043</v>
      </c>
      <c r="BV15" s="8" cm="1">
        <f t="array" ref="BV15">P15*INDEX(prod_est,$G15+$H15-1,MATCH(BV$14,$BP$14:$DP$14,0))</f>
        <v>15.598433747483568</v>
      </c>
      <c r="BW15" s="8" cm="1">
        <f t="array" ref="BW15">Q15*INDEX(prod_est,$G15+$H15-1,MATCH(BW$14,$BP$14:$DP$14,0))</f>
        <v>16.130732073185303</v>
      </c>
      <c r="BX15" s="8" cm="1">
        <f t="array" ref="BX15">R15*INDEX(prod_est,$G15+$H15-1,MATCH(BX$14,$BP$14:$DP$14,0))</f>
        <v>16.688301072281813</v>
      </c>
      <c r="BY15" s="8" cm="1">
        <f t="array" ref="BY15">S15*INDEX(prod_est,$G15+$H15-1,MATCH(BY$14,$BP$14:$DP$14,0))</f>
        <v>17.265940856851525</v>
      </c>
      <c r="BZ15" s="8" cm="1">
        <f t="array" ref="BZ15">T15*INDEX(prod_est,$G15+$H15-1,MATCH(BZ$14,$BP$14:$DP$14,0))</f>
        <v>17.581573045528295</v>
      </c>
      <c r="CA15" s="8" cm="1">
        <f t="array" ref="CA15">U15*INDEX(prod_est,$G15+$H15-1,MATCH(CA$14,$BP$14:$DP$14,0))</f>
        <v>17.901794041346385</v>
      </c>
      <c r="CB15" s="8" cm="1">
        <f t="array" ref="CB15">V15*INDEX(prod_est,$G15+$H15-1,MATCH(CB$14,$BP$14:$DP$14,0))</f>
        <v>18.225496542119608</v>
      </c>
      <c r="CC15" s="8" cm="1">
        <f t="array" ref="CC15">W15*INDEX(prod_est,$G15+$H15-1,MATCH(CC$14,$BP$14:$DP$14,0))</f>
        <v>18.546581457475966</v>
      </c>
      <c r="CD15" s="8" cm="1">
        <f t="array" ref="CD15">X15*INDEX(prod_est,$G15+$H15-1,MATCH(CD$14,$BP$14:$DP$14,0))</f>
        <v>18.867555748211252</v>
      </c>
      <c r="CE15" s="8" cm="1">
        <f t="array" ref="CE15">Y15*INDEX(prod_est,$G15+$H15-1,MATCH(CE$14,$BP$14:$DP$14,0))</f>
        <v>19.187814554733034</v>
      </c>
      <c r="CF15" s="8" cm="1">
        <f t="array" ref="CF15">Z15*INDEX(prod_est,$G15+$H15-1,MATCH(CF$14,$BP$14:$DP$14,0))</f>
        <v>19.505012853001915</v>
      </c>
      <c r="CG15" s="8" cm="1">
        <f t="array" ref="CG15">AA15*INDEX(prod_est,$G15+$H15-1,MATCH(CG$14,$BP$14:$DP$14,0))</f>
        <v>19.818828236033958</v>
      </c>
      <c r="CH15" s="8" cm="1">
        <f t="array" ref="CH15">AB15*INDEX(prod_est,$G15+$H15-1,MATCH(CH$14,$BP$14:$DP$14,0))</f>
        <v>20.149916790044301</v>
      </c>
      <c r="CI15" s="8" cm="1">
        <f t="array" ref="CI15">AC15*INDEX(prod_est,$G15+$H15-1,MATCH(CI$14,$BP$14:$DP$14,0))</f>
        <v>20.47801870761484</v>
      </c>
      <c r="CJ15" s="8" cm="1">
        <f t="array" ref="CJ15">AD15*INDEX(prod_est,$G15+$H15-1,MATCH(CJ$14,$BP$14:$DP$14,0))</f>
        <v>20.803573514747516</v>
      </c>
      <c r="CK15" s="8" cm="1">
        <f t="array" ref="CK15">AE15*INDEX(prod_est,$G15+$H15-1,MATCH(CK$14,$BP$14:$DP$14,0))</f>
        <v>21.122904618215909</v>
      </c>
      <c r="CL15" s="8" cm="1">
        <f t="array" ref="CL15">AF15*INDEX(prod_est,$G15+$H15-1,MATCH(CL$14,$BP$14:$DP$14,0))</f>
        <v>21.436316288191296</v>
      </c>
      <c r="CM15" s="8" cm="1">
        <f t="array" ref="CM15">AG15*INDEX(prod_est,$G15+$H15-1,MATCH(CM$14,$BP$14:$DP$14,0))</f>
        <v>21.805253668429888</v>
      </c>
      <c r="CN15" s="8" cm="1">
        <f t="array" ref="CN15">AH15*INDEX(prod_est,$G15+$H15-1,MATCH(CN$14,$BP$14:$DP$14,0))</f>
        <v>22.165093866439911</v>
      </c>
      <c r="CO15" s="8" cm="1">
        <f t="array" ref="CO15">AI15*INDEX(prod_est,$G15+$H15-1,MATCH(CO$14,$BP$14:$DP$14,0))</f>
        <v>22.521412270343106</v>
      </c>
      <c r="CP15" s="8" cm="1">
        <f t="array" ref="CP15">AJ15*INDEX(prod_est,$G15+$H15-1,MATCH(CP$14,$BP$14:$DP$14,0))</f>
        <v>22.872576580562818</v>
      </c>
      <c r="CQ15" s="8" cm="1">
        <f t="array" ref="CQ15">AK15*INDEX(prod_est,$G15+$H15-1,MATCH(CQ$14,$BP$14:$DP$14,0))</f>
        <v>23.216490610421317</v>
      </c>
      <c r="CR15" s="8" cm="1">
        <f t="array" ref="CR15">AL15*INDEX(prod_est,$G15+$H15-1,MATCH(CR$14,$BP$14:$DP$14,0))</f>
        <v>23.555367774993844</v>
      </c>
      <c r="CS15" s="8" cm="1">
        <f t="array" ref="CS15">AM15*INDEX(prod_est,$G15+$H15-1,MATCH(CS$14,$BP$14:$DP$14,0))</f>
        <v>23.889365912374295</v>
      </c>
      <c r="CT15" s="8" cm="1">
        <f t="array" ref="CT15">AN15*INDEX(prod_est,$G15+$H15-1,MATCH(CT$14,$BP$14:$DP$14,0))</f>
        <v>24.221725291681217</v>
      </c>
      <c r="CU15" s="8" cm="1">
        <f t="array" ref="CU15">AO15*INDEX(prod_est,$G15+$H15-1,MATCH(CU$14,$BP$14:$DP$14,0))</f>
        <v>24.550062160370469</v>
      </c>
      <c r="CV15" s="8" cm="1">
        <f t="array" ref="CV15">AP15*INDEX(prod_est,$G15+$H15-1,MATCH(CV$14,$BP$14:$DP$14,0))</f>
        <v>24.877981511561305</v>
      </c>
      <c r="CW15" cm="1">
        <f t="array" ref="CW15">AQ15*INDEX(prod_est,$G15+$H15-1,MATCH(CW$14,$BP$14:$DP$14,0))</f>
        <v>24.849351490439581</v>
      </c>
      <c r="CX15" cm="1">
        <f t="array" ref="CX15">AR15*INDEX(prod_est,$G15+$H15-1,MATCH(CX$14,$BP$14:$DP$14,0))</f>
        <v>24.82075441725252</v>
      </c>
      <c r="CY15" cm="1">
        <f t="array" ref="CY15">AS15*INDEX(prod_est,$G15+$H15-1,MATCH(CY$14,$BP$14:$DP$14,0))</f>
        <v>24.79219025408306</v>
      </c>
      <c r="CZ15" cm="1">
        <f t="array" ref="CZ15">AT15*INDEX(prod_est,$G15+$H15-1,MATCH(CZ$14,$BP$14:$DP$14,0))</f>
        <v>24.763658963057765</v>
      </c>
      <c r="DA15" cm="1">
        <f t="array" ref="DA15">AU15*INDEX(prod_est,$G15+$H15-1,MATCH(DA$14,$BP$14:$DP$14,0))</f>
        <v>24.735160506346794</v>
      </c>
      <c r="DB15" cm="1">
        <f t="array" ref="DB15">AV15*INDEX(prod_est,$G15+$H15-1,MATCH(DB$14,$BP$14:$DP$14,0))</f>
        <v>24.706694846163838</v>
      </c>
      <c r="DC15" cm="1">
        <f t="array" ref="DC15">AW15*INDEX(prod_est,$G15+$H15-1,MATCH(DC$14,$BP$14:$DP$14,0))</f>
        <v>24.678261944766074</v>
      </c>
      <c r="DD15" cm="1">
        <f t="array" ref="DD15">AX15*INDEX(prod_est,$G15+$H15-1,MATCH(DD$14,$BP$14:$DP$14,0))</f>
        <v>24.649861764454105</v>
      </c>
      <c r="DE15" cm="1">
        <f t="array" ref="DE15">AY15*INDEX(prod_est,$G15+$H15-1,MATCH(DE$14,$BP$14:$DP$14,0))</f>
        <v>24.621494267571936</v>
      </c>
      <c r="DF15" cm="1">
        <f t="array" ref="DF15">AZ15*INDEX(prod_est,$G15+$H15-1,MATCH(DF$14,$BP$14:$DP$14,0))</f>
        <v>24.593159416506893</v>
      </c>
      <c r="DG15" cm="1">
        <f t="array" ref="DG15">BA15*INDEX(prod_est,$G15+$H15-1,MATCH(DG$14,$BP$14:$DP$14,0))</f>
        <v>24.564857173689592</v>
      </c>
      <c r="DH15" cm="1">
        <f t="array" ref="DH15">BB15*INDEX(prod_est,$G15+$H15-1,MATCH(DH$14,$BP$14:$DP$14,0))</f>
        <v>24.536587501593882</v>
      </c>
      <c r="DI15" cm="1">
        <f t="array" ref="DI15">BC15*INDEX(prod_est,$G15+$H15-1,MATCH(DI$14,$BP$14:$DP$14,0))</f>
        <v>24.50835036273681</v>
      </c>
      <c r="DJ15" cm="1">
        <f t="array" ref="DJ15">BD15*INDEX(prod_est,$G15+$H15-1,MATCH(DJ$14,$BP$14:$DP$14,0))</f>
        <v>24.480145719678543</v>
      </c>
      <c r="DK15" cm="1">
        <f t="array" ref="DK15">BE15*INDEX(prod_est,$G15+$H15-1,MATCH(DK$14,$BP$14:$DP$14,0))</f>
        <v>24.451973535022336</v>
      </c>
      <c r="DL15" cm="1">
        <f t="array" ref="DL15">BF15*INDEX(prod_est,$G15+$H15-1,MATCH(DL$14,$BP$14:$DP$14,0))</f>
        <v>24.4238337714145</v>
      </c>
      <c r="DM15" cm="1">
        <f t="array" ref="DM15">BG15*INDEX(prod_est,$G15+$H15-1,MATCH(DM$14,$BP$14:$DP$14,0))</f>
        <v>24.395726391544308</v>
      </c>
      <c r="DN15" cm="1">
        <f t="array" ref="DN15">BH15*INDEX(prod_est,$G15+$H15-1,MATCH(DN$14,$BP$14:$DP$14,0))</f>
        <v>24.367651358143984</v>
      </c>
      <c r="DO15" cm="1">
        <f t="array" ref="DO15">BI15*INDEX(prod_est,$G15+$H15-1,MATCH(DO$14,$BP$14:$DP$14,0))</f>
        <v>24.339608633988636</v>
      </c>
      <c r="DP15" cm="1">
        <f t="array" ref="DP15">BJ15*INDEX(prod_est,$G15+$H15-1,MATCH(DP$14,$BP$14:$DP$14,0))</f>
        <v>24.311598181896219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ref="M16:AP16" si="9">L16*(1-$F$4)</f>
        <v>1.5297889584976324E-6</v>
      </c>
      <c r="N16" s="42">
        <f t="shared" si="9"/>
        <v>1.5280284503079622E-6</v>
      </c>
      <c r="O16" s="42">
        <f t="shared" si="9"/>
        <v>1.5262699681422535E-6</v>
      </c>
      <c r="P16" s="42">
        <f t="shared" si="9"/>
        <v>1.524513509668922E-6</v>
      </c>
      <c r="Q16" s="42">
        <f t="shared" si="9"/>
        <v>1.5227590725590668E-6</v>
      </c>
      <c r="R16" s="42">
        <f t="shared" si="9"/>
        <v>1.5210066544864668E-6</v>
      </c>
      <c r="S16" s="42">
        <f t="shared" si="9"/>
        <v>1.5192562531275786E-6</v>
      </c>
      <c r="T16" s="42">
        <f t="shared" si="9"/>
        <v>1.5175078661615324E-6</v>
      </c>
      <c r="U16" s="42">
        <f t="shared" si="9"/>
        <v>1.5157614912701289E-6</v>
      </c>
      <c r="V16" s="42">
        <f t="shared" si="9"/>
        <v>1.5140171261378374E-6</v>
      </c>
      <c r="W16" s="42">
        <f t="shared" si="9"/>
        <v>1.5122747684517913E-6</v>
      </c>
      <c r="X16" s="42">
        <f t="shared" si="9"/>
        <v>1.5105344159017862E-6</v>
      </c>
      <c r="Y16" s="42">
        <f t="shared" si="9"/>
        <v>1.5087960661802759E-6</v>
      </c>
      <c r="Z16" s="42">
        <f t="shared" si="9"/>
        <v>1.5070597169823701E-6</v>
      </c>
      <c r="AA16" s="42">
        <f t="shared" si="9"/>
        <v>1.5053253660058307E-6</v>
      </c>
      <c r="AB16" s="42">
        <f t="shared" si="9"/>
        <v>1.5035930109510693E-6</v>
      </c>
      <c r="AC16" s="42">
        <f t="shared" si="9"/>
        <v>1.5018626495211437E-6</v>
      </c>
      <c r="AD16" s="42">
        <f t="shared" si="9"/>
        <v>1.5001342794217553E-6</v>
      </c>
      <c r="AE16" s="42">
        <f t="shared" si="9"/>
        <v>1.4984078983612456E-6</v>
      </c>
      <c r="AF16" s="42">
        <f t="shared" si="9"/>
        <v>1.4966835040505936E-6</v>
      </c>
      <c r="AG16" s="42">
        <f t="shared" si="9"/>
        <v>1.4949610942034124E-6</v>
      </c>
      <c r="AH16" s="42">
        <f t="shared" si="9"/>
        <v>1.4932406665359462E-6</v>
      </c>
      <c r="AI16" s="42">
        <f t="shared" si="9"/>
        <v>1.4915222187670677E-6</v>
      </c>
      <c r="AJ16" s="42">
        <f t="shared" si="9"/>
        <v>1.4898057486182746E-6</v>
      </c>
      <c r="AK16" s="42">
        <f t="shared" si="9"/>
        <v>1.4880912538136864E-6</v>
      </c>
      <c r="AL16" s="42">
        <f t="shared" si="9"/>
        <v>1.4863787320800425E-6</v>
      </c>
      <c r="AM16" s="42">
        <f t="shared" si="9"/>
        <v>1.4846681811466977E-6</v>
      </c>
      <c r="AN16" s="42">
        <f t="shared" si="9"/>
        <v>1.4829595987456202E-6</v>
      </c>
      <c r="AO16" s="42">
        <f t="shared" si="9"/>
        <v>1.4812529826113884E-6</v>
      </c>
      <c r="AP16" s="42">
        <f t="shared" si="9"/>
        <v>1.4795483304811875E-6</v>
      </c>
      <c r="AQ16" s="42">
        <f t="shared" ref="AQ16:BJ16" si="10">AP16*(1-$F$4)</f>
        <v>1.4778456400948069E-6</v>
      </c>
      <c r="AR16" s="42">
        <f t="shared" si="10"/>
        <v>1.4761449091946373E-6</v>
      </c>
      <c r="AS16" s="42">
        <f t="shared" si="10"/>
        <v>1.4744461355256669E-6</v>
      </c>
      <c r="AT16" s="42">
        <f t="shared" si="10"/>
        <v>1.4727493168354799E-6</v>
      </c>
      <c r="AU16" s="42">
        <f t="shared" si="10"/>
        <v>1.4710544508742519E-6</v>
      </c>
      <c r="AV16" s="42">
        <f t="shared" si="10"/>
        <v>1.4693615353947478E-6</v>
      </c>
      <c r="AW16" s="42">
        <f t="shared" si="10"/>
        <v>1.4676705681523189E-6</v>
      </c>
      <c r="AX16" s="42">
        <f t="shared" si="10"/>
        <v>1.4659815469048995E-6</v>
      </c>
      <c r="AY16" s="42">
        <f t="shared" si="10"/>
        <v>1.464294469413004E-6</v>
      </c>
      <c r="AZ16" s="42">
        <f t="shared" si="10"/>
        <v>1.4626093334397243E-6</v>
      </c>
      <c r="BA16" s="42">
        <f t="shared" si="10"/>
        <v>1.4609261367507264E-6</v>
      </c>
      <c r="BB16" s="42">
        <f t="shared" si="10"/>
        <v>1.4592448771142476E-6</v>
      </c>
      <c r="BC16" s="42">
        <f t="shared" si="10"/>
        <v>1.4575655523010935E-6</v>
      </c>
      <c r="BD16" s="42">
        <f t="shared" si="10"/>
        <v>1.4558881600846355E-6</v>
      </c>
      <c r="BE16" s="42">
        <f t="shared" si="10"/>
        <v>1.4542126982408069E-6</v>
      </c>
      <c r="BF16" s="42">
        <f t="shared" si="10"/>
        <v>1.4525391645481009E-6</v>
      </c>
      <c r="BG16" s="42">
        <f t="shared" si="10"/>
        <v>1.450867556787567E-6</v>
      </c>
      <c r="BH16" s="42">
        <f t="shared" si="10"/>
        <v>1.4491978727428084E-6</v>
      </c>
      <c r="BI16" s="42">
        <f t="shared" si="10"/>
        <v>1.447530110199979E-6</v>
      </c>
      <c r="BJ16" s="42">
        <f t="shared" si="10"/>
        <v>1.4458642669477803E-6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5.0499264353488241E-2</v>
      </c>
      <c r="BS16" s="8" cm="1">
        <f t="array" ref="BS16">M16*INDEX(prod_est,$G16+$H16-1,MATCH(BS$14,$BP$14:$DP$14,0))</f>
        <v>5.2117945006337589E-2</v>
      </c>
      <c r="BT16" s="8" cm="1">
        <f t="array" ref="BT16">N16*INDEX(prod_est,$G16+$H16-1,MATCH(BT$14,$BP$14:$DP$14,0))</f>
        <v>5.3819949398789597E-2</v>
      </c>
      <c r="BU16" s="8" cm="1">
        <f t="array" ref="BU16">O16*INDEX(prod_est,$G16+$H16-1,MATCH(BU$14,$BP$14:$DP$14,0))</f>
        <v>5.5615026796509086E-2</v>
      </c>
      <c r="BV16" s="8" cm="1">
        <f t="array" ref="BV16">P16*INDEX(prod_est,$G16+$H16-1,MATCH(BV$14,$BP$14:$DP$14,0))</f>
        <v>5.7486480014178498E-2</v>
      </c>
      <c r="BW16" s="8" cm="1">
        <f t="array" ref="BW16">Q16*INDEX(prod_est,$G16+$H16-1,MATCH(BW$14,$BP$14:$DP$14,0))</f>
        <v>5.9448212682817109E-2</v>
      </c>
      <c r="BX16" s="8" cm="1">
        <f t="array" ref="BX16">R16*INDEX(prod_est,$G16+$H16-1,MATCH(BX$14,$BP$14:$DP$14,0))</f>
        <v>6.1503077911081325E-2</v>
      </c>
      <c r="BY16" s="8" cm="1">
        <f t="array" ref="BY16">S16*INDEX(prod_est,$G16+$H16-1,MATCH(BY$14,$BP$14:$DP$14,0))</f>
        <v>6.363191202793092E-2</v>
      </c>
      <c r="BZ16" s="8" cm="1">
        <f t="array" ref="BZ16">T16*INDEX(prod_est,$G16+$H16-1,MATCH(BZ$14,$BP$14:$DP$14,0))</f>
        <v>6.4795143144588757E-2</v>
      </c>
      <c r="CA16" s="8" cm="1">
        <f t="array" ref="CA16">U16*INDEX(prod_est,$G16+$H16-1,MATCH(CA$14,$BP$14:$DP$14,0))</f>
        <v>6.597528585469814E-2</v>
      </c>
      <c r="CB16" s="8" cm="1">
        <f t="array" ref="CB16">V16*INDEX(prod_est,$G16+$H16-1,MATCH(CB$14,$BP$14:$DP$14,0))</f>
        <v>6.7168259305910277E-2</v>
      </c>
      <c r="CC16" s="8" cm="1">
        <f t="array" ref="CC16">W16*INDEX(prod_est,$G16+$H16-1,MATCH(CC$14,$BP$14:$DP$14,0))</f>
        <v>6.8351585905766191E-2</v>
      </c>
      <c r="CD16" s="8" cm="1">
        <f t="array" ref="CD16">X16*INDEX(prod_est,$G16+$H16-1,MATCH(CD$14,$BP$14:$DP$14,0))</f>
        <v>6.9534504809556516E-2</v>
      </c>
      <c r="CE16" s="8" cm="1">
        <f t="array" ref="CE16">Y16*INDEX(prod_est,$G16+$H16-1,MATCH(CE$14,$BP$14:$DP$14,0))</f>
        <v>7.0714786867263055E-2</v>
      </c>
      <c r="CF16" s="8" cm="1">
        <f t="array" ref="CF16">Z16*INDEX(prod_est,$G16+$H16-1,MATCH(CF$14,$BP$14:$DP$14,0))</f>
        <v>7.1883789725444708E-2</v>
      </c>
      <c r="CG16" s="8" cm="1">
        <f t="array" ref="CG16">AA16*INDEX(prod_est,$G16+$H16-1,MATCH(CG$14,$BP$14:$DP$14,0))</f>
        <v>7.3040325185149038E-2</v>
      </c>
      <c r="CH16" s="8" cm="1">
        <f t="array" ref="CH16">AB16*INDEX(prod_est,$G16+$H16-1,MATCH(CH$14,$BP$14:$DP$14,0))</f>
        <v>7.4260519202776584E-2</v>
      </c>
      <c r="CI16" s="8" cm="1">
        <f t="array" ref="CI16">AC16*INDEX(prod_est,$G16+$H16-1,MATCH(CI$14,$BP$14:$DP$14,0))</f>
        <v>7.5469706268117373E-2</v>
      </c>
      <c r="CJ16" s="8" cm="1">
        <f t="array" ref="CJ16">AD16*INDEX(prod_est,$G16+$H16-1,MATCH(CJ$14,$BP$14:$DP$14,0))</f>
        <v>7.6669506210645028E-2</v>
      </c>
      <c r="CK16" s="8" cm="1">
        <f t="array" ref="CK16">AE16*INDEX(prod_est,$G16+$H16-1,MATCH(CK$14,$BP$14:$DP$14,0))</f>
        <v>7.7846369310788185E-2</v>
      </c>
      <c r="CL16" s="8" cm="1">
        <f t="array" ref="CL16">AF16*INDEX(prod_est,$G16+$H16-1,MATCH(CL$14,$BP$14:$DP$14,0))</f>
        <v>7.9001416926075652E-2</v>
      </c>
      <c r="CM16" s="8" cm="1">
        <f t="array" ref="CM16">AG16*INDEX(prod_est,$G16+$H16-1,MATCH(CM$14,$BP$14:$DP$14,0))</f>
        <v>8.03610990376845E-2</v>
      </c>
      <c r="CN16" s="8" cm="1">
        <f t="array" ref="CN16">AH16*INDEX(prod_est,$G16+$H16-1,MATCH(CN$14,$BP$14:$DP$14,0))</f>
        <v>8.168725438674565E-2</v>
      </c>
      <c r="CO16" s="8" cm="1">
        <f t="array" ref="CO16">AI16*INDEX(prod_est,$G16+$H16-1,MATCH(CO$14,$BP$14:$DP$14,0))</f>
        <v>8.3000430513032644E-2</v>
      </c>
      <c r="CP16" s="8" cm="1">
        <f t="array" ref="CP16">AJ16*INDEX(prod_est,$G16+$H16-1,MATCH(CP$14,$BP$14:$DP$14,0))</f>
        <v>8.4294611738400554E-2</v>
      </c>
      <c r="CQ16" s="8" cm="1">
        <f t="array" ref="CQ16">AK16*INDEX(prod_est,$G16+$H16-1,MATCH(CQ$14,$BP$14:$DP$14,0))</f>
        <v>8.5562072774816839E-2</v>
      </c>
      <c r="CR16" s="8" cm="1">
        <f t="array" ref="CR16">AL16*INDEX(prod_est,$G16+$H16-1,MATCH(CR$14,$BP$14:$DP$14,0))</f>
        <v>8.6810970943942481E-2</v>
      </c>
      <c r="CS16" s="8" cm="1">
        <f t="array" ref="CS16">AM16*INDEX(prod_est,$G16+$H16-1,MATCH(CS$14,$BP$14:$DP$14,0))</f>
        <v>8.8041887942413022E-2</v>
      </c>
      <c r="CT16" s="8" cm="1">
        <f t="array" ref="CT16">AN16*INDEX(prod_est,$G16+$H16-1,MATCH(CT$14,$BP$14:$DP$14,0))</f>
        <v>8.9266765460589134E-2</v>
      </c>
      <c r="CU16" s="8" cm="1">
        <f t="array" ref="CU16">AO16*INDEX(prod_est,$G16+$H16-1,MATCH(CU$14,$BP$14:$DP$14,0))</f>
        <v>9.0476818414967825E-2</v>
      </c>
      <c r="CV16" s="8" cm="1">
        <f t="array" ref="CV16">AP16*INDEX(prod_est,$G16+$H16-1,MATCH(CV$14,$BP$14:$DP$14,0))</f>
        <v>9.1685332650029122E-2</v>
      </c>
      <c r="CW16" cm="1">
        <f t="array" ref="CW16">AQ16*INDEX(prod_est,$G16+$H16-1,MATCH(CW$14,$BP$14:$DP$14,0))</f>
        <v>9.1579819547645686E-2</v>
      </c>
      <c r="CX16" cm="1">
        <f t="array" ref="CX16">AR16*INDEX(prod_est,$G16+$H16-1,MATCH(CX$14,$BP$14:$DP$14,0))</f>
        <v>9.1474427871606603E-2</v>
      </c>
      <c r="CY16" cm="1">
        <f t="array" ref="CY16">AS16*INDEX(prod_est,$G16+$H16-1,MATCH(CY$14,$BP$14:$DP$14,0))</f>
        <v>9.1369157482172281E-2</v>
      </c>
      <c r="CZ16" cm="1">
        <f t="array" ref="CZ16">AT16*INDEX(prod_est,$G16+$H16-1,MATCH(CZ$14,$BP$14:$DP$14,0))</f>
        <v>9.1264008239763966E-2</v>
      </c>
      <c r="DA16" cm="1">
        <f t="array" ref="DA16">AU16*INDEX(prod_est,$G16+$H16-1,MATCH(DA$14,$BP$14:$DP$14,0))</f>
        <v>9.1158980004963502E-2</v>
      </c>
      <c r="DB16" cm="1">
        <f t="array" ref="DB16">AV16*INDEX(prod_est,$G16+$H16-1,MATCH(DB$14,$BP$14:$DP$14,0))</f>
        <v>9.1054072638513214E-2</v>
      </c>
      <c r="DC16" cm="1">
        <f t="array" ref="DC16">AW16*INDEX(prod_est,$G16+$H16-1,MATCH(DC$14,$BP$14:$DP$14,0))</f>
        <v>9.0949286001315632E-2</v>
      </c>
      <c r="DD16" cm="1">
        <f t="array" ref="DD16">AX16*INDEX(prod_est,$G16+$H16-1,MATCH(DD$14,$BP$14:$DP$14,0))</f>
        <v>9.084461995443345E-2</v>
      </c>
      <c r="DE16" cm="1">
        <f t="array" ref="DE16">AY16*INDEX(prod_est,$G16+$H16-1,MATCH(DE$14,$BP$14:$DP$14,0))</f>
        <v>9.0740074359089151E-2</v>
      </c>
      <c r="DF16" cm="1">
        <f t="array" ref="DF16">AZ16*INDEX(prod_est,$G16+$H16-1,MATCH(DF$14,$BP$14:$DP$14,0))</f>
        <v>9.0635649076665006E-2</v>
      </c>
      <c r="DG16" cm="1">
        <f t="array" ref="DG16">BA16*INDEX(prod_est,$G16+$H16-1,MATCH(DG$14,$BP$14:$DP$14,0))</f>
        <v>9.0531343968702757E-2</v>
      </c>
      <c r="DH16" cm="1">
        <f t="array" ref="DH16">BB16*INDEX(prod_est,$G16+$H16-1,MATCH(DH$14,$BP$14:$DP$14,0))</f>
        <v>9.0427158896903517E-2</v>
      </c>
      <c r="DI16" cm="1">
        <f t="array" ref="DI16">BC16*INDEX(prod_est,$G16+$H16-1,MATCH(DI$14,$BP$14:$DP$14,0))</f>
        <v>9.0323093723127537E-2</v>
      </c>
      <c r="DJ16" cm="1">
        <f t="array" ref="DJ16">BD16*INDEX(prod_est,$G16+$H16-1,MATCH(DJ$14,$BP$14:$DP$14,0))</f>
        <v>9.0219148309394079E-2</v>
      </c>
      <c r="DK16" cm="1">
        <f t="array" ref="DK16">BE16*INDEX(prod_est,$G16+$H16-1,MATCH(DK$14,$BP$14:$DP$14,0))</f>
        <v>9.0115322517881138E-2</v>
      </c>
      <c r="DL16" cm="1">
        <f t="array" ref="DL16">BF16*INDEX(prod_est,$G16+$H16-1,MATCH(DL$14,$BP$14:$DP$14,0))</f>
        <v>9.0011616210925363E-2</v>
      </c>
      <c r="DM16" cm="1">
        <f t="array" ref="DM16">BG16*INDEX(prod_est,$G16+$H16-1,MATCH(DM$14,$BP$14:$DP$14,0))</f>
        <v>8.9908029251021815E-2</v>
      </c>
      <c r="DN16" cm="1">
        <f t="array" ref="DN16">BH16*INDEX(prod_est,$G16+$H16-1,MATCH(DN$14,$BP$14:$DP$14,0))</f>
        <v>8.980456150082379E-2</v>
      </c>
      <c r="DO16" cm="1">
        <f t="array" ref="DO16">BI16*INDEX(prod_est,$G16+$H16-1,MATCH(DO$14,$BP$14:$DP$14,0))</f>
        <v>8.970121282314264E-2</v>
      </c>
      <c r="DP16" cm="1">
        <f t="array" ref="DP16">BJ16*INDEX(prod_est,$G16+$H16-1,MATCH(DP$14,$BP$14:$DP$14,0))</f>
        <v>8.959798308094763E-2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ref="M17:AP17" si="11">L17*(1-$F$4)</f>
        <v>1.0343459435296493E-4</v>
      </c>
      <c r="N17" s="42">
        <f t="shared" si="11"/>
        <v>1.0331555999241336E-4</v>
      </c>
      <c r="O17" s="42">
        <f t="shared" si="11"/>
        <v>1.0319666261870918E-4</v>
      </c>
      <c r="P17" s="42">
        <f t="shared" si="11"/>
        <v>1.0307790207420551E-4</v>
      </c>
      <c r="Q17" s="42">
        <f t="shared" si="11"/>
        <v>1.0295927820143689E-4</v>
      </c>
      <c r="R17" s="42">
        <f t="shared" si="11"/>
        <v>1.0284079084311906E-4</v>
      </c>
      <c r="S17" s="42">
        <f t="shared" si="11"/>
        <v>1.0272243984214877E-4</v>
      </c>
      <c r="T17" s="42">
        <f t="shared" si="11"/>
        <v>1.0260422504160359E-4</v>
      </c>
      <c r="U17" s="42">
        <f t="shared" si="11"/>
        <v>1.0248614628474165E-4</v>
      </c>
      <c r="V17" s="42">
        <f t="shared" si="11"/>
        <v>1.0236820341500148E-4</v>
      </c>
      <c r="W17" s="42">
        <f t="shared" si="11"/>
        <v>1.0225039627600178E-4</v>
      </c>
      <c r="X17" s="42">
        <f t="shared" si="11"/>
        <v>1.021327247115412E-4</v>
      </c>
      <c r="Y17" s="42">
        <f t="shared" si="11"/>
        <v>1.0201518856559817E-4</v>
      </c>
      <c r="Z17" s="42">
        <f t="shared" si="11"/>
        <v>1.0189778768233067E-4</v>
      </c>
      <c r="AA17" s="42">
        <f t="shared" si="11"/>
        <v>1.0178052190607602E-4</v>
      </c>
      <c r="AB17" s="42">
        <f t="shared" si="11"/>
        <v>1.0166339108135067E-4</v>
      </c>
      <c r="AC17" s="42">
        <f t="shared" si="11"/>
        <v>1.0154639505285002E-4</v>
      </c>
      <c r="AD17" s="42">
        <f t="shared" si="11"/>
        <v>1.0142953366544818E-4</v>
      </c>
      <c r="AE17" s="42">
        <f t="shared" si="11"/>
        <v>1.0131280676419781E-4</v>
      </c>
      <c r="AF17" s="42">
        <f t="shared" si="11"/>
        <v>1.0119621419432986E-4</v>
      </c>
      <c r="AG17" s="42">
        <f t="shared" si="11"/>
        <v>1.010797558012534E-4</v>
      </c>
      <c r="AH17" s="42">
        <f t="shared" si="11"/>
        <v>1.009634314305554E-4</v>
      </c>
      <c r="AI17" s="42">
        <f t="shared" si="11"/>
        <v>1.0084724092800055E-4</v>
      </c>
      <c r="AJ17" s="42">
        <f t="shared" si="11"/>
        <v>1.0073118413953101E-4</v>
      </c>
      <c r="AK17" s="42">
        <f t="shared" si="11"/>
        <v>1.0061526091126625E-4</v>
      </c>
      <c r="AL17" s="42">
        <f t="shared" si="11"/>
        <v>1.0049947108950283E-4</v>
      </c>
      <c r="AM17" s="42">
        <f t="shared" si="11"/>
        <v>1.0038381452071417E-4</v>
      </c>
      <c r="AN17" s="42">
        <f t="shared" si="11"/>
        <v>1.0026829105155041E-4</v>
      </c>
      <c r="AO17" s="42">
        <f t="shared" si="11"/>
        <v>1.0015290052883814E-4</v>
      </c>
      <c r="AP17" s="42">
        <f t="shared" si="11"/>
        <v>1.0003764279958024E-4</v>
      </c>
      <c r="AQ17" s="42">
        <f t="shared" ref="AQ17:BJ17" si="12">AP17*(1-$F$4)</f>
        <v>9.9922517710955645E-5</v>
      </c>
      <c r="AR17" s="42">
        <f t="shared" si="12"/>
        <v>9.9807525110319161E-5</v>
      </c>
      <c r="AS17" s="42">
        <f t="shared" si="12"/>
        <v>9.9692664845201279E-5</v>
      </c>
      <c r="AT17" s="42">
        <f t="shared" si="12"/>
        <v>9.9577936763307941E-5</v>
      </c>
      <c r="AU17" s="42">
        <f t="shared" si="12"/>
        <v>9.9463340712520364E-5</v>
      </c>
      <c r="AV17" s="42">
        <f t="shared" si="12"/>
        <v>9.9348876540894811E-5</v>
      </c>
      <c r="AW17" s="42">
        <f t="shared" si="12"/>
        <v>9.9234544096662397E-5</v>
      </c>
      <c r="AX17" s="42">
        <f t="shared" si="12"/>
        <v>9.9120343228228919E-5</v>
      </c>
      <c r="AY17" s="42">
        <f t="shared" si="12"/>
        <v>9.9006273784174619E-5</v>
      </c>
      <c r="AZ17" s="42">
        <f t="shared" si="12"/>
        <v>9.8892335613253999E-5</v>
      </c>
      <c r="BA17" s="42">
        <f t="shared" si="12"/>
        <v>9.8778528564395616E-5</v>
      </c>
      <c r="BB17" s="42">
        <f t="shared" si="12"/>
        <v>9.8664852486701879E-5</v>
      </c>
      <c r="BC17" s="42">
        <f t="shared" si="12"/>
        <v>9.8551307229448857E-5</v>
      </c>
      <c r="BD17" s="42">
        <f t="shared" si="12"/>
        <v>9.8437892642086068E-5</v>
      </c>
      <c r="BE17" s="42">
        <f t="shared" si="12"/>
        <v>9.8324608574236296E-5</v>
      </c>
      <c r="BF17" s="42">
        <f t="shared" si="12"/>
        <v>9.8211454875695377E-5</v>
      </c>
      <c r="BG17" s="42">
        <f t="shared" si="12"/>
        <v>9.8098431396431999E-5</v>
      </c>
      <c r="BH17" s="42">
        <f t="shared" si="12"/>
        <v>9.7985537986587521E-5</v>
      </c>
      <c r="BI17" s="42">
        <f t="shared" si="12"/>
        <v>9.7872774496475756E-5</v>
      </c>
      <c r="BJ17" s="42">
        <f t="shared" si="12"/>
        <v>9.7760140776582773E-5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3.4144388966278982</v>
      </c>
      <c r="BS17" s="8" cm="1">
        <f t="array" ref="BS17">M17*INDEX(prod_est,$G17+$H17-1,MATCH(BS$14,$BP$14:$DP$14,0))</f>
        <v>3.5238837816785078</v>
      </c>
      <c r="BT17" s="8" cm="1">
        <f t="array" ref="BT17">N17*INDEX(prod_est,$G17+$H17-1,MATCH(BT$14,$BP$14:$DP$14,0))</f>
        <v>3.6389624877590694</v>
      </c>
      <c r="BU17" s="8" cm="1">
        <f t="array" ref="BU17">O17*INDEX(prod_est,$G17+$H17-1,MATCH(BU$14,$BP$14:$DP$14,0))</f>
        <v>3.7603341981730574</v>
      </c>
      <c r="BV17" s="8" cm="1">
        <f t="array" ref="BV17">P17*INDEX(prod_est,$G17+$H17-1,MATCH(BV$14,$BP$14:$DP$14,0))</f>
        <v>3.886869955504114</v>
      </c>
      <c r="BW17" s="8" cm="1">
        <f t="array" ref="BW17">Q17*INDEX(prod_est,$G17+$H17-1,MATCH(BW$14,$BP$14:$DP$14,0))</f>
        <v>4.0195098348041114</v>
      </c>
      <c r="BX17" s="8" cm="1">
        <f t="array" ref="BX17">R17*INDEX(prod_est,$G17+$H17-1,MATCH(BX$14,$BP$14:$DP$14,0))</f>
        <v>4.1584467451242482</v>
      </c>
      <c r="BY17" s="8" cm="1">
        <f t="array" ref="BY17">S17*INDEX(prod_est,$G17+$H17-1,MATCH(BY$14,$BP$14:$DP$14,0))</f>
        <v>4.3023849609794196</v>
      </c>
      <c r="BZ17" s="8" cm="1">
        <f t="array" ref="BZ17">T17*INDEX(prod_est,$G17+$H17-1,MATCH(BZ$14,$BP$14:$DP$14,0))</f>
        <v>4.3810352467079889</v>
      </c>
      <c r="CA17" s="8" cm="1">
        <f t="array" ref="CA17">U17*INDEX(prod_est,$G17+$H17-1,MATCH(CA$14,$BP$14:$DP$14,0))</f>
        <v>4.4608289867665212</v>
      </c>
      <c r="CB17" s="8" cm="1">
        <f t="array" ref="CB17">V17*INDEX(prod_est,$G17+$H17-1,MATCH(CB$14,$BP$14:$DP$14,0))</f>
        <v>4.5414902598882509</v>
      </c>
      <c r="CC17" s="8" cm="1">
        <f t="array" ref="CC17">W17*INDEX(prod_est,$G17+$H17-1,MATCH(CC$14,$BP$14:$DP$14,0))</f>
        <v>4.6214992743103265</v>
      </c>
      <c r="CD17" s="8" cm="1">
        <f t="array" ref="CD17">X17*INDEX(prod_est,$G17+$H17-1,MATCH(CD$14,$BP$14:$DP$14,0))</f>
        <v>4.7014807229188769</v>
      </c>
      <c r="CE17" s="8" cm="1">
        <f t="array" ref="CE17">Y17*INDEX(prod_est,$G17+$H17-1,MATCH(CE$14,$BP$14:$DP$14,0))</f>
        <v>4.7812838847751715</v>
      </c>
      <c r="CF17" s="8" cm="1">
        <f t="array" ref="CF17">Z17*INDEX(prod_est,$G17+$H17-1,MATCH(CF$14,$BP$14:$DP$14,0))</f>
        <v>4.8603244189363171</v>
      </c>
      <c r="CG17" s="8" cm="1">
        <f t="array" ref="CG17">AA17*INDEX(prod_est,$G17+$H17-1,MATCH(CG$14,$BP$14:$DP$14,0))</f>
        <v>4.9385219869504162</v>
      </c>
      <c r="CH17" s="8" cm="1">
        <f t="array" ref="CH17">AB17*INDEX(prod_est,$G17+$H17-1,MATCH(CH$14,$BP$14:$DP$14,0))</f>
        <v>5.0210237415513692</v>
      </c>
      <c r="CI17" s="8" cm="1">
        <f t="array" ref="CI17">AC17*INDEX(prod_est,$G17+$H17-1,MATCH(CI$14,$BP$14:$DP$14,0))</f>
        <v>5.1027812760829336</v>
      </c>
      <c r="CJ17" s="8" cm="1">
        <f t="array" ref="CJ17">AD17*INDEX(prod_est,$G17+$H17-1,MATCH(CJ$14,$BP$14:$DP$14,0))</f>
        <v>5.1839041131061103</v>
      </c>
      <c r="CK17" s="8" cm="1">
        <f t="array" ref="CK17">AE17*INDEX(prod_est,$G17+$H17-1,MATCH(CK$14,$BP$14:$DP$14,0))</f>
        <v>5.2634761068089713</v>
      </c>
      <c r="CL17" s="8" cm="1">
        <f t="array" ref="CL17">AF17*INDEX(prod_est,$G17+$H17-1,MATCH(CL$14,$BP$14:$DP$14,0))</f>
        <v>5.3415730762517031</v>
      </c>
      <c r="CM17" s="8" cm="1">
        <f t="array" ref="CM17">AG17*INDEX(prod_est,$G17+$H17-1,MATCH(CM$14,$BP$14:$DP$14,0))</f>
        <v>5.4335061281161643</v>
      </c>
      <c r="CN17" s="8" cm="1">
        <f t="array" ref="CN17">AH17*INDEX(prod_est,$G17+$H17-1,MATCH(CN$14,$BP$14:$DP$14,0))</f>
        <v>5.523172313649277</v>
      </c>
      <c r="CO17" s="8" cm="1">
        <f t="array" ref="CO17">AI17*INDEX(prod_est,$G17+$H17-1,MATCH(CO$14,$BP$14:$DP$14,0))</f>
        <v>5.6119609267334551</v>
      </c>
      <c r="CP17" s="8" cm="1">
        <f t="array" ref="CP17">AJ17*INDEX(prod_est,$G17+$H17-1,MATCH(CP$14,$BP$14:$DP$14,0))</f>
        <v>5.6994652254941247</v>
      </c>
      <c r="CQ17" s="8" cm="1">
        <f t="array" ref="CQ17">AK17*INDEX(prod_est,$G17+$H17-1,MATCH(CQ$14,$BP$14:$DP$14,0))</f>
        <v>5.7851628751154536</v>
      </c>
      <c r="CR17" s="8" cm="1">
        <f t="array" ref="CR17">AL17*INDEX(prod_est,$G17+$H17-1,MATCH(CR$14,$BP$14:$DP$14,0))</f>
        <v>5.8696054217779263</v>
      </c>
      <c r="CS17" s="8" cm="1">
        <f t="array" ref="CS17">AM17*INDEX(prod_est,$G17+$H17-1,MATCH(CS$14,$BP$14:$DP$14,0))</f>
        <v>5.9528321961063329</v>
      </c>
      <c r="CT17" s="8" cm="1">
        <f t="array" ref="CT17">AN17*INDEX(prod_est,$G17+$H17-1,MATCH(CT$14,$BP$14:$DP$14,0))</f>
        <v>6.0356506192102852</v>
      </c>
      <c r="CU17" s="8" cm="1">
        <f t="array" ref="CU17">AO17*INDEX(prod_est,$G17+$H17-1,MATCH(CU$14,$BP$14:$DP$14,0))</f>
        <v>6.1174666996483893</v>
      </c>
      <c r="CV17" s="8" cm="1">
        <f t="array" ref="CV17">AP17*INDEX(prod_est,$G17+$H17-1,MATCH(CV$14,$BP$14:$DP$14,0))</f>
        <v>6.1991787416781019</v>
      </c>
      <c r="CW17" cm="1">
        <f t="array" ref="CW17">AQ17*INDEX(prod_est,$G17+$H17-1,MATCH(CW$14,$BP$14:$DP$14,0))</f>
        <v>6.1920446171419492</v>
      </c>
      <c r="CX17" cm="1">
        <f t="array" ref="CX17">AR17*INDEX(prod_est,$G17+$H17-1,MATCH(CX$14,$BP$14:$DP$14,0))</f>
        <v>6.1849187026824879</v>
      </c>
      <c r="CY17" cm="1">
        <f t="array" ref="CY17">AS17*INDEX(prod_est,$G17+$H17-1,MATCH(CY$14,$BP$14:$DP$14,0))</f>
        <v>6.1778009888514172</v>
      </c>
      <c r="CZ17" cm="1">
        <f t="array" ref="CZ17">AT17*INDEX(prod_est,$G17+$H17-1,MATCH(CZ$14,$BP$14:$DP$14,0))</f>
        <v>6.1706914662113084</v>
      </c>
      <c r="DA17" cm="1">
        <f t="array" ref="DA17">AU17*INDEX(prod_est,$G17+$H17-1,MATCH(DA$14,$BP$14:$DP$14,0))</f>
        <v>6.1635901253355962</v>
      </c>
      <c r="DB17" cm="1">
        <f t="array" ref="DB17">AV17*INDEX(prod_est,$G17+$H17-1,MATCH(DB$14,$BP$14:$DP$14,0))</f>
        <v>6.1564969568085592</v>
      </c>
      <c r="DC17" cm="1">
        <f t="array" ref="DC17">AW17*INDEX(prod_est,$G17+$H17-1,MATCH(DC$14,$BP$14:$DP$14,0))</f>
        <v>6.1494119512253143</v>
      </c>
      <c r="DD17" cm="1">
        <f t="array" ref="DD17">AX17*INDEX(prod_est,$G17+$H17-1,MATCH(DD$14,$BP$14:$DP$14,0))</f>
        <v>6.1423350991918015</v>
      </c>
      <c r="DE17" cm="1">
        <f t="array" ref="DE17">AY17*INDEX(prod_est,$G17+$H17-1,MATCH(DE$14,$BP$14:$DP$14,0))</f>
        <v>6.1352663913247723</v>
      </c>
      <c r="DF17" cm="1">
        <f t="array" ref="DF17">AZ17*INDEX(prod_est,$G17+$H17-1,MATCH(DF$14,$BP$14:$DP$14,0))</f>
        <v>6.128205818251776</v>
      </c>
      <c r="DG17" cm="1">
        <f t="array" ref="DG17">BA17*INDEX(prod_est,$G17+$H17-1,MATCH(DG$14,$BP$14:$DP$14,0))</f>
        <v>6.1211533706111467</v>
      </c>
      <c r="DH17" cm="1">
        <f t="array" ref="DH17">BB17*INDEX(prod_est,$G17+$H17-1,MATCH(DH$14,$BP$14:$DP$14,0))</f>
        <v>6.1141090390519937</v>
      </c>
      <c r="DI17" cm="1">
        <f t="array" ref="DI17">BC17*INDEX(prod_est,$G17+$H17-1,MATCH(DI$14,$BP$14:$DP$14,0))</f>
        <v>6.1070728142341864</v>
      </c>
      <c r="DJ17" cm="1">
        <f t="array" ref="DJ17">BD17*INDEX(prod_est,$G17+$H17-1,MATCH(DJ$14,$BP$14:$DP$14,0))</f>
        <v>6.100044686828344</v>
      </c>
      <c r="DK17" cm="1">
        <f t="array" ref="DK17">BE17*INDEX(prod_est,$G17+$H17-1,MATCH(DK$14,$BP$14:$DP$14,0))</f>
        <v>6.0930246475158221</v>
      </c>
      <c r="DL17" cm="1">
        <f t="array" ref="DL17">BF17*INDEX(prod_est,$G17+$H17-1,MATCH(DL$14,$BP$14:$DP$14,0))</f>
        <v>6.086012686988699</v>
      </c>
      <c r="DM17" cm="1">
        <f t="array" ref="DM17">BG17*INDEX(prod_est,$G17+$H17-1,MATCH(DM$14,$BP$14:$DP$14,0))</f>
        <v>6.0790087959497647</v>
      </c>
      <c r="DN17" cm="1">
        <f t="array" ref="DN17">BH17*INDEX(prod_est,$G17+$H17-1,MATCH(DN$14,$BP$14:$DP$14,0))</f>
        <v>6.0720129651125117</v>
      </c>
      <c r="DO17" cm="1">
        <f t="array" ref="DO17">BI17*INDEX(prod_est,$G17+$H17-1,MATCH(DO$14,$BP$14:$DP$14,0))</f>
        <v>6.0650251852011161</v>
      </c>
      <c r="DP17" cm="1">
        <f t="array" ref="DP17">BJ17*INDEX(prod_est,$G17+$H17-1,MATCH(DP$14,$BP$14:$DP$14,0))</f>
        <v>6.0580454469504295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ref="M18:AP18" si="13">L18*(1-$F$4)</f>
        <v>5.0678083722630321E-3</v>
      </c>
      <c r="N18" s="42">
        <f t="shared" si="13"/>
        <v>5.0619762487577021E-3</v>
      </c>
      <c r="O18" s="42">
        <f t="shared" si="13"/>
        <v>5.0561508369632501E-3</v>
      </c>
      <c r="P18" s="42">
        <f t="shared" si="13"/>
        <v>5.0503321291557211E-3</v>
      </c>
      <c r="Q18" s="42">
        <f t="shared" si="13"/>
        <v>5.0445201176200476E-3</v>
      </c>
      <c r="R18" s="42">
        <f t="shared" si="13"/>
        <v>5.0387147946500425E-3</v>
      </c>
      <c r="S18" s="42">
        <f t="shared" si="13"/>
        <v>5.0329161525483855E-3</v>
      </c>
      <c r="T18" s="42">
        <f t="shared" si="13"/>
        <v>5.0271241836266157E-3</v>
      </c>
      <c r="U18" s="42">
        <f t="shared" si="13"/>
        <v>5.0213388802051191E-3</v>
      </c>
      <c r="V18" s="42">
        <f t="shared" si="13"/>
        <v>5.0155602346131202E-3</v>
      </c>
      <c r="W18" s="42">
        <f t="shared" si="13"/>
        <v>5.0097882391886709E-3</v>
      </c>
      <c r="X18" s="42">
        <f t="shared" si="13"/>
        <v>5.0040228862786411E-3</v>
      </c>
      <c r="Y18" s="42">
        <f t="shared" si="13"/>
        <v>4.9982641682387082E-3</v>
      </c>
      <c r="Z18" s="42">
        <f t="shared" si="13"/>
        <v>4.9925120774333455E-3</v>
      </c>
      <c r="AA18" s="42">
        <f t="shared" si="13"/>
        <v>4.9867666062358143E-3</v>
      </c>
      <c r="AB18" s="42">
        <f t="shared" si="13"/>
        <v>4.9810277470281536E-3</v>
      </c>
      <c r="AC18" s="42">
        <f t="shared" si="13"/>
        <v>4.9752954922011672E-3</v>
      </c>
      <c r="AD18" s="42">
        <f t="shared" si="13"/>
        <v>4.9695698341544184E-3</v>
      </c>
      <c r="AE18" s="42">
        <f t="shared" si="13"/>
        <v>4.963850765296215E-3</v>
      </c>
      <c r="AF18" s="42">
        <f t="shared" si="13"/>
        <v>4.9581382780436029E-3</v>
      </c>
      <c r="AG18" s="42">
        <f t="shared" si="13"/>
        <v>4.9524323648223534E-3</v>
      </c>
      <c r="AH18" s="42">
        <f t="shared" si="13"/>
        <v>4.9467330180669551E-3</v>
      </c>
      <c r="AI18" s="42">
        <f t="shared" si="13"/>
        <v>4.9410402302206028E-3</v>
      </c>
      <c r="AJ18" s="42">
        <f t="shared" si="13"/>
        <v>4.9353539937351878E-3</v>
      </c>
      <c r="AK18" s="42">
        <f t="shared" si="13"/>
        <v>4.9296743010712888E-3</v>
      </c>
      <c r="AL18" s="42">
        <f t="shared" si="13"/>
        <v>4.9240011446981596E-3</v>
      </c>
      <c r="AM18" s="42">
        <f t="shared" si="13"/>
        <v>4.9183345170937219E-3</v>
      </c>
      <c r="AN18" s="42">
        <f t="shared" si="13"/>
        <v>4.9126744107445526E-3</v>
      </c>
      <c r="AO18" s="42">
        <f t="shared" si="13"/>
        <v>4.9070208181458764E-3</v>
      </c>
      <c r="AP18" s="42">
        <f t="shared" si="13"/>
        <v>4.9013737318015531E-3</v>
      </c>
      <c r="AQ18" s="42">
        <f t="shared" ref="AQ18:BJ18" si="14">AP18*(1-$F$4)</f>
        <v>4.8957331442240704E-3</v>
      </c>
      <c r="AR18" s="42">
        <f t="shared" si="14"/>
        <v>4.8900990479345333E-3</v>
      </c>
      <c r="AS18" s="42">
        <f t="shared" si="14"/>
        <v>4.8844714354626517E-3</v>
      </c>
      <c r="AT18" s="42">
        <f t="shared" si="14"/>
        <v>4.8788502993467346E-3</v>
      </c>
      <c r="AU18" s="42">
        <f t="shared" si="14"/>
        <v>4.8732356321336762E-3</v>
      </c>
      <c r="AV18" s="42">
        <f t="shared" si="14"/>
        <v>4.8676274263789489E-3</v>
      </c>
      <c r="AW18" s="42">
        <f t="shared" si="14"/>
        <v>4.8620256746465928E-3</v>
      </c>
      <c r="AX18" s="42">
        <f t="shared" si="14"/>
        <v>4.8564303695092037E-3</v>
      </c>
      <c r="AY18" s="42">
        <f t="shared" si="14"/>
        <v>4.8508415035479271E-3</v>
      </c>
      <c r="AZ18" s="42">
        <f t="shared" si="14"/>
        <v>4.845259069352445E-3</v>
      </c>
      <c r="BA18" s="42">
        <f t="shared" si="14"/>
        <v>4.8396830595209672E-3</v>
      </c>
      <c r="BB18" s="42">
        <f t="shared" si="14"/>
        <v>4.8341134666602219E-3</v>
      </c>
      <c r="BC18" s="42">
        <f t="shared" si="14"/>
        <v>4.8285502833854462E-3</v>
      </c>
      <c r="BD18" s="42">
        <f t="shared" si="14"/>
        <v>4.8229935023203748E-3</v>
      </c>
      <c r="BE18" s="42">
        <f t="shared" si="14"/>
        <v>4.8174431160972319E-3</v>
      </c>
      <c r="BF18" s="42">
        <f t="shared" si="14"/>
        <v>4.8118991173567204E-3</v>
      </c>
      <c r="BG18" s="42">
        <f t="shared" si="14"/>
        <v>4.806361498748012E-3</v>
      </c>
      <c r="BH18" s="42">
        <f t="shared" si="14"/>
        <v>4.8008302529287377E-3</v>
      </c>
      <c r="BI18" s="42">
        <f t="shared" si="14"/>
        <v>4.7953053725649794E-3</v>
      </c>
      <c r="BJ18" s="42">
        <f t="shared" si="14"/>
        <v>4.7897868503312584E-3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167.29143798701818</v>
      </c>
      <c r="BS18" s="8" cm="1">
        <f t="array" ref="BS18">M18*INDEX(prod_est,$G18+$H18-1,MATCH(BS$14,$BP$14:$DP$14,0))</f>
        <v>172.65372231974487</v>
      </c>
      <c r="BT18" s="8" cm="1">
        <f t="array" ref="BT18">N18*INDEX(prod_est,$G18+$H18-1,MATCH(BT$14,$BP$14:$DP$14,0))</f>
        <v>178.29203737084023</v>
      </c>
      <c r="BU18" s="8" cm="1">
        <f t="array" ref="BU18">O18*INDEX(prod_est,$G18+$H18-1,MATCH(BU$14,$BP$14:$DP$14,0))</f>
        <v>184.23868002013546</v>
      </c>
      <c r="BV18" s="8" cm="1">
        <f t="array" ref="BV18">P18*INDEX(prod_est,$G18+$H18-1,MATCH(BV$14,$BP$14:$DP$14,0))</f>
        <v>190.43833666696983</v>
      </c>
      <c r="BW18" s="8" cm="1">
        <f t="array" ref="BW18">Q18*INDEX(prod_est,$G18+$H18-1,MATCH(BW$14,$BP$14:$DP$14,0))</f>
        <v>196.93706656500237</v>
      </c>
      <c r="BX18" s="8" cm="1">
        <f t="array" ref="BX18">R18*INDEX(prod_est,$G18+$H18-1,MATCH(BX$14,$BP$14:$DP$14,0))</f>
        <v>203.74432134993464</v>
      </c>
      <c r="BY18" s="8" cm="1">
        <f t="array" ref="BY18">S18*INDEX(prod_est,$G18+$H18-1,MATCH(BY$14,$BP$14:$DP$14,0))</f>
        <v>210.7966165705281</v>
      </c>
      <c r="BZ18" s="8" cm="1">
        <f t="array" ref="BZ18">T18*INDEX(prod_est,$G18+$H18-1,MATCH(BZ$14,$BP$14:$DP$14,0))</f>
        <v>214.65011045223636</v>
      </c>
      <c r="CA18" s="8" cm="1">
        <f t="array" ref="CA18">U18*INDEX(prod_est,$G18+$H18-1,MATCH(CA$14,$BP$14:$DP$14,0))</f>
        <v>218.55962821515126</v>
      </c>
      <c r="CB18" s="8" cm="1">
        <f t="array" ref="CB18">V18*INDEX(prod_est,$G18+$H18-1,MATCH(CB$14,$BP$14:$DP$14,0))</f>
        <v>222.51165101565425</v>
      </c>
      <c r="CC18" s="8" cm="1">
        <f t="array" ref="CC18">W18*INDEX(prod_est,$G18+$H18-1,MATCH(CC$14,$BP$14:$DP$14,0))</f>
        <v>226.43171620932691</v>
      </c>
      <c r="CD18" s="8" cm="1">
        <f t="array" ref="CD18">X18*INDEX(prod_est,$G18+$H18-1,MATCH(CD$14,$BP$14:$DP$14,0))</f>
        <v>230.35043080785832</v>
      </c>
      <c r="CE18" s="8" cm="1">
        <f t="array" ref="CE18">Y18*INDEX(prod_est,$G18+$H18-1,MATCH(CE$14,$BP$14:$DP$14,0))</f>
        <v>234.26041019452566</v>
      </c>
      <c r="CF18" s="8" cm="1">
        <f t="array" ref="CF18">Z18*INDEX(prod_est,$G18+$H18-1,MATCH(CF$14,$BP$14:$DP$14,0))</f>
        <v>238.13302441296693</v>
      </c>
      <c r="CG18" s="8" cm="1">
        <f t="array" ref="CG18">AA18*INDEX(prod_est,$G18+$H18-1,MATCH(CG$14,$BP$14:$DP$14,0))</f>
        <v>241.96433725710241</v>
      </c>
      <c r="CH18" s="8" cm="1">
        <f t="array" ref="CH18">AB18*INDEX(prod_est,$G18+$H18-1,MATCH(CH$14,$BP$14:$DP$14,0))</f>
        <v>246.00653498899806</v>
      </c>
      <c r="CI18" s="8" cm="1">
        <f t="array" ref="CI18">AC18*INDEX(prod_est,$G18+$H18-1,MATCH(CI$14,$BP$14:$DP$14,0))</f>
        <v>250.01226943970573</v>
      </c>
      <c r="CJ18" s="8" cm="1">
        <f t="array" ref="CJ18">AD18*INDEX(prod_est,$G18+$H18-1,MATCH(CJ$14,$BP$14:$DP$14,0))</f>
        <v>253.98690669931423</v>
      </c>
      <c r="CK18" s="8" cm="1">
        <f t="array" ref="CK18">AE18*INDEX(prod_est,$G18+$H18-1,MATCH(CK$14,$BP$14:$DP$14,0))</f>
        <v>257.88555993431351</v>
      </c>
      <c r="CL18" s="8" cm="1">
        <f t="array" ref="CL18">AF18*INDEX(prod_est,$G18+$H18-1,MATCH(CL$14,$BP$14:$DP$14,0))</f>
        <v>261.71194392185703</v>
      </c>
      <c r="CM18" s="8" cm="1">
        <f t="array" ref="CM18">AG18*INDEX(prod_est,$G18+$H18-1,MATCH(CM$14,$BP$14:$DP$14,0))</f>
        <v>266.21623083708926</v>
      </c>
      <c r="CN18" s="8" cm="1">
        <f t="array" ref="CN18">AH18*INDEX(prod_est,$G18+$H18-1,MATCH(CN$14,$BP$14:$DP$14,0))</f>
        <v>270.60945196969158</v>
      </c>
      <c r="CO18" s="8" cm="1">
        <f t="array" ref="CO18">AI18*INDEX(prod_est,$G18+$H18-1,MATCH(CO$14,$BP$14:$DP$14,0))</f>
        <v>274.9596761820489</v>
      </c>
      <c r="CP18" s="8" cm="1">
        <f t="array" ref="CP18">AJ18*INDEX(prod_est,$G18+$H18-1,MATCH(CP$14,$BP$14:$DP$14,0))</f>
        <v>279.24697503638635</v>
      </c>
      <c r="CQ18" s="8" cm="1">
        <f t="array" ref="CQ18">AK18*INDEX(prod_est,$G18+$H18-1,MATCH(CQ$14,$BP$14:$DP$14,0))</f>
        <v>283.44575658477441</v>
      </c>
      <c r="CR18" s="8" cm="1">
        <f t="array" ref="CR18">AL18*INDEX(prod_est,$G18+$H18-1,MATCH(CR$14,$BP$14:$DP$14,0))</f>
        <v>287.58304399454539</v>
      </c>
      <c r="CS18" s="8" cm="1">
        <f t="array" ref="CS18">AM18*INDEX(prod_est,$G18+$H18-1,MATCH(CS$14,$BP$14:$DP$14,0))</f>
        <v>291.66076428122869</v>
      </c>
      <c r="CT18" s="8" cm="1">
        <f t="array" ref="CT18">AN18*INDEX(prod_est,$G18+$H18-1,MATCH(CT$14,$BP$14:$DP$14,0))</f>
        <v>295.71847727956663</v>
      </c>
      <c r="CU18" s="8" cm="1">
        <f t="array" ref="CU18">AO18*INDEX(prod_est,$G18+$H18-1,MATCH(CU$14,$BP$14:$DP$14,0))</f>
        <v>299.72708020418463</v>
      </c>
      <c r="CV18" s="8" cm="1">
        <f t="array" ref="CV18">AP18*INDEX(prod_est,$G18+$H18-1,MATCH(CV$14,$BP$14:$DP$14,0))</f>
        <v>303.73058573638394</v>
      </c>
      <c r="CW18" cm="1">
        <f t="array" ref="CW18">AQ18*INDEX(prod_est,$G18+$H18-1,MATCH(CW$14,$BP$14:$DP$14,0))</f>
        <v>303.38104720646317</v>
      </c>
      <c r="CX18" cm="1">
        <f t="array" ref="CX18">AR18*INDEX(prod_est,$G18+$H18-1,MATCH(CX$14,$BP$14:$DP$14,0))</f>
        <v>303.0319109316647</v>
      </c>
      <c r="CY18" cm="1">
        <f t="array" ref="CY18">AS18*INDEX(prod_est,$G18+$H18-1,MATCH(CY$14,$BP$14:$DP$14,0))</f>
        <v>302.68317644906614</v>
      </c>
      <c r="CZ18" cm="1">
        <f t="array" ref="CZ18">AT18*INDEX(prod_est,$G18+$H18-1,MATCH(CZ$14,$BP$14:$DP$14,0))</f>
        <v>302.334843296278</v>
      </c>
      <c r="DA18" cm="1">
        <f t="array" ref="DA18">AU18*INDEX(prod_est,$G18+$H18-1,MATCH(DA$14,$BP$14:$DP$14,0))</f>
        <v>301.98691101144271</v>
      </c>
      <c r="DB18" cm="1">
        <f t="array" ref="DB18">AV18*INDEX(prod_est,$G18+$H18-1,MATCH(DB$14,$BP$14:$DP$14,0))</f>
        <v>301.63937913323451</v>
      </c>
      <c r="DC18" cm="1">
        <f t="array" ref="DC18">AW18*INDEX(prod_est,$G18+$H18-1,MATCH(DC$14,$BP$14:$DP$14,0))</f>
        <v>301.2922472008583</v>
      </c>
      <c r="DD18" cm="1">
        <f t="array" ref="DD18">AX18*INDEX(prod_est,$G18+$H18-1,MATCH(DD$14,$BP$14:$DP$14,0))</f>
        <v>300.94551475404927</v>
      </c>
      <c r="DE18" cm="1">
        <f t="array" ref="DE18">AY18*INDEX(prod_est,$G18+$H18-1,MATCH(DE$14,$BP$14:$DP$14,0))</f>
        <v>300.59918133307247</v>
      </c>
      <c r="DF18" cm="1">
        <f t="array" ref="DF18">AZ18*INDEX(prod_est,$G18+$H18-1,MATCH(DF$14,$BP$14:$DP$14,0))</f>
        <v>300.25324647872185</v>
      </c>
      <c r="DG18" cm="1">
        <f t="array" ref="DG18">BA18*INDEX(prod_est,$G18+$H18-1,MATCH(DG$14,$BP$14:$DP$14,0))</f>
        <v>299.90770973231992</v>
      </c>
      <c r="DH18" cm="1">
        <f t="array" ref="DH18">BB18*INDEX(prod_est,$G18+$H18-1,MATCH(DH$14,$BP$14:$DP$14,0))</f>
        <v>299.56257063571701</v>
      </c>
      <c r="DI18" cm="1">
        <f t="array" ref="DI18">BC18*INDEX(prod_est,$G18+$H18-1,MATCH(DI$14,$BP$14:$DP$14,0))</f>
        <v>299.21782873129069</v>
      </c>
      <c r="DJ18" cm="1">
        <f t="array" ref="DJ18">BD18*INDEX(prod_est,$G18+$H18-1,MATCH(DJ$14,$BP$14:$DP$14,0))</f>
        <v>298.87348356194514</v>
      </c>
      <c r="DK18" cm="1">
        <f t="array" ref="DK18">BE18*INDEX(prod_est,$G18+$H18-1,MATCH(DK$14,$BP$14:$DP$14,0))</f>
        <v>298.52953467111064</v>
      </c>
      <c r="DL18" cm="1">
        <f t="array" ref="DL18">BF18*INDEX(prod_est,$G18+$H18-1,MATCH(DL$14,$BP$14:$DP$14,0))</f>
        <v>298.18598160274297</v>
      </c>
      <c r="DM18" cm="1">
        <f t="array" ref="DM18">BG18*INDEX(prod_est,$G18+$H18-1,MATCH(DM$14,$BP$14:$DP$14,0))</f>
        <v>297.8428239013225</v>
      </c>
      <c r="DN18" cm="1">
        <f t="array" ref="DN18">BH18*INDEX(prod_est,$G18+$H18-1,MATCH(DN$14,$BP$14:$DP$14,0))</f>
        <v>297.50006111185394</v>
      </c>
      <c r="DO18" cm="1">
        <f t="array" ref="DO18">BI18*INDEX(prod_est,$G18+$H18-1,MATCH(DO$14,$BP$14:$DP$14,0))</f>
        <v>297.15769277986573</v>
      </c>
      <c r="DP18" cm="1">
        <f t="array" ref="DP18">BJ18*INDEX(prod_est,$G18+$H18-1,MATCH(DP$14,$BP$14:$DP$14,0))</f>
        <v>296.81571845140917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ref="M21:AP21" si="19">L21*(1-$F$4)</f>
        <v>6.9721290714558763E-6</v>
      </c>
      <c r="N21" s="42">
        <f t="shared" si="19"/>
        <v>6.9641054220096218E-6</v>
      </c>
      <c r="O21" s="42">
        <f t="shared" si="19"/>
        <v>6.9560910063210576E-6</v>
      </c>
      <c r="P21" s="42">
        <f t="shared" si="19"/>
        <v>6.9480858137638133E-6</v>
      </c>
      <c r="Q21" s="42">
        <f t="shared" si="19"/>
        <v>6.9400898337237453E-6</v>
      </c>
      <c r="R21" s="42">
        <f t="shared" si="19"/>
        <v>6.9321030555989267E-6</v>
      </c>
      <c r="S21" s="42">
        <f t="shared" si="19"/>
        <v>6.9241254687996304E-6</v>
      </c>
      <c r="T21" s="42">
        <f t="shared" si="19"/>
        <v>6.9161570627483158E-6</v>
      </c>
      <c r="U21" s="42">
        <f t="shared" si="19"/>
        <v>6.9081978268796163E-6</v>
      </c>
      <c r="V21" s="42">
        <f t="shared" si="19"/>
        <v>6.9002477506403241E-6</v>
      </c>
      <c r="W21" s="42">
        <f t="shared" si="19"/>
        <v>6.8923068234893749E-6</v>
      </c>
      <c r="X21" s="42">
        <f t="shared" si="19"/>
        <v>6.8843750348978358E-6</v>
      </c>
      <c r="Y21" s="42">
        <f t="shared" si="19"/>
        <v>6.8764523743488916E-6</v>
      </c>
      <c r="Z21" s="42">
        <f t="shared" si="19"/>
        <v>6.8685388313378293E-6</v>
      </c>
      <c r="AA21" s="42">
        <f t="shared" si="19"/>
        <v>6.8606343953720249E-6</v>
      </c>
      <c r="AB21" s="42">
        <f t="shared" si="19"/>
        <v>6.8527390559709305E-6</v>
      </c>
      <c r="AC21" s="42">
        <f t="shared" si="19"/>
        <v>6.8448528026660576E-6</v>
      </c>
      <c r="AD21" s="42">
        <f t="shared" si="19"/>
        <v>6.8369756250009664E-6</v>
      </c>
      <c r="AE21" s="42">
        <f t="shared" si="19"/>
        <v>6.8291075125312494E-6</v>
      </c>
      <c r="AF21" s="42">
        <f t="shared" si="19"/>
        <v>6.8212484548245203E-6</v>
      </c>
      <c r="AG21" s="42">
        <f t="shared" si="19"/>
        <v>6.8133984414603976E-6</v>
      </c>
      <c r="AH21" s="42">
        <f t="shared" si="19"/>
        <v>6.8055574620304912E-6</v>
      </c>
      <c r="AI21" s="42">
        <f t="shared" si="19"/>
        <v>6.7977255061383901E-6</v>
      </c>
      <c r="AJ21" s="42">
        <f t="shared" si="19"/>
        <v>6.789902563399648E-6</v>
      </c>
      <c r="AK21" s="42">
        <f t="shared" si="19"/>
        <v>6.7820886234417681E-6</v>
      </c>
      <c r="AL21" s="42">
        <f t="shared" si="19"/>
        <v>6.7742836759041906E-6</v>
      </c>
      <c r="AM21" s="42">
        <f t="shared" si="19"/>
        <v>6.7664877104382803E-6</v>
      </c>
      <c r="AN21" s="42">
        <f t="shared" si="19"/>
        <v>6.7587007167073096E-6</v>
      </c>
      <c r="AO21" s="42">
        <f t="shared" si="19"/>
        <v>6.7509226843864467E-6</v>
      </c>
      <c r="AP21" s="42">
        <f t="shared" si="19"/>
        <v>6.7431536031627426E-6</v>
      </c>
      <c r="AQ21" s="42">
        <f t="shared" ref="AQ21:BJ21" si="20">AP21*(1-$F$4)</f>
        <v>6.7353934627351172E-6</v>
      </c>
      <c r="AR21" s="42">
        <f t="shared" si="20"/>
        <v>6.7276422528143435E-6</v>
      </c>
      <c r="AS21" s="42">
        <f t="shared" si="20"/>
        <v>6.7198999631230364E-6</v>
      </c>
      <c r="AT21" s="42">
        <f t="shared" si="20"/>
        <v>6.7121665833956384E-6</v>
      </c>
      <c r="AU21" s="42">
        <f t="shared" si="20"/>
        <v>6.7044421033784048E-6</v>
      </c>
      <c r="AV21" s="42">
        <f t="shared" si="20"/>
        <v>6.696726512829392E-6</v>
      </c>
      <c r="AW21" s="42">
        <f t="shared" si="20"/>
        <v>6.6890198015184434E-6</v>
      </c>
      <c r="AX21" s="42">
        <f t="shared" si="20"/>
        <v>6.6813219592271738E-6</v>
      </c>
      <c r="AY21" s="42">
        <f t="shared" si="20"/>
        <v>6.673632975748959E-6</v>
      </c>
      <c r="AZ21" s="42">
        <f t="shared" si="20"/>
        <v>6.6659528408889207E-6</v>
      </c>
      <c r="BA21" s="42">
        <f t="shared" si="20"/>
        <v>6.6582815444639117E-6</v>
      </c>
      <c r="BB21" s="42">
        <f t="shared" si="20"/>
        <v>6.6506190763025056E-6</v>
      </c>
      <c r="BC21" s="42">
        <f t="shared" si="20"/>
        <v>6.6429654262449801E-6</v>
      </c>
      <c r="BD21" s="42">
        <f t="shared" si="20"/>
        <v>6.6353205841433044E-6</v>
      </c>
      <c r="BE21" s="42">
        <f t="shared" si="20"/>
        <v>6.6276845398611284E-6</v>
      </c>
      <c r="BF21" s="42">
        <f t="shared" si="20"/>
        <v>6.620057283273765E-6</v>
      </c>
      <c r="BG21" s="42">
        <f t="shared" si="20"/>
        <v>6.6124388042681801E-6</v>
      </c>
      <c r="BH21" s="42">
        <f t="shared" si="20"/>
        <v>6.6048290927429774E-6</v>
      </c>
      <c r="BI21" s="42">
        <f t="shared" si="20"/>
        <v>6.5972281386083851E-6</v>
      </c>
      <c r="BJ21" s="42">
        <f t="shared" si="20"/>
        <v>6.5896359317862435E-6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0.23015422299286764</v>
      </c>
      <c r="BS21" s="8" cm="1">
        <f t="array" ref="BS21">M21*INDEX(prod_est,$G21+$H21-1,MATCH(BS$14,$BP$14:$DP$14,0))</f>
        <v>0.23753148269555072</v>
      </c>
      <c r="BT21" s="8" cm="1">
        <f t="array" ref="BT21">N21*INDEX(prod_est,$G21+$H21-1,MATCH(BT$14,$BP$14:$DP$14,0))</f>
        <v>0.24528849665387742</v>
      </c>
      <c r="BU21" s="8" cm="1">
        <f t="array" ref="BU21">O21*INDEX(prod_est,$G21+$H21-1,MATCH(BU$14,$BP$14:$DP$14,0))</f>
        <v>0.25346969788469592</v>
      </c>
      <c r="BV21" s="8" cm="1">
        <f t="array" ref="BV21">P21*INDEX(prod_est,$G21+$H21-1,MATCH(BV$14,$BP$14:$DP$14,0))</f>
        <v>0.26199898770098318</v>
      </c>
      <c r="BW21" s="8" cm="1">
        <f t="array" ref="BW21">Q21*INDEX(prod_est,$G21+$H21-1,MATCH(BW$14,$BP$14:$DP$14,0))</f>
        <v>0.27093973295441492</v>
      </c>
      <c r="BX21" s="8" cm="1">
        <f t="array" ref="BX21">R21*INDEX(prod_est,$G21+$H21-1,MATCH(BX$14,$BP$14:$DP$14,0))</f>
        <v>0.28030493690383723</v>
      </c>
      <c r="BY21" s="8" cm="1">
        <f t="array" ref="BY21">S21*INDEX(prod_est,$G21+$H21-1,MATCH(BY$14,$BP$14:$DP$14,0))</f>
        <v>0.29000725966669116</v>
      </c>
      <c r="BZ21" s="8" cm="1">
        <f t="array" ref="BZ21">T21*INDEX(prod_est,$G21+$H21-1,MATCH(BZ$14,$BP$14:$DP$14,0))</f>
        <v>0.2953087736044287</v>
      </c>
      <c r="CA21" s="8" cm="1">
        <f t="array" ref="CA21">U21*INDEX(prod_est,$G21+$H21-1,MATCH(CA$14,$BP$14:$DP$14,0))</f>
        <v>0.30068736341050301</v>
      </c>
      <c r="CB21" s="8" cm="1">
        <f t="array" ref="CB21">V21*INDEX(prod_est,$G21+$H21-1,MATCH(CB$14,$BP$14:$DP$14,0))</f>
        <v>0.30612443029117892</v>
      </c>
      <c r="CC21" s="8" cm="1">
        <f t="array" ref="CC21">W21*INDEX(prod_est,$G21+$H21-1,MATCH(CC$14,$BP$14:$DP$14,0))</f>
        <v>0.31151753091597678</v>
      </c>
      <c r="CD21" s="8" cm="1">
        <f t="array" ref="CD21">X21*INDEX(prod_est,$G21+$H21-1,MATCH(CD$14,$BP$14:$DP$14,0))</f>
        <v>0.31690877343506962</v>
      </c>
      <c r="CE21" s="8" cm="1">
        <f t="array" ref="CE21">Y21*INDEX(prod_est,$G21+$H21-1,MATCH(CE$14,$BP$14:$DP$14,0))</f>
        <v>0.32228799832837457</v>
      </c>
      <c r="CF21" s="8" cm="1">
        <f t="array" ref="CF21">Z21*INDEX(prod_est,$G21+$H21-1,MATCH(CF$14,$BP$14:$DP$14,0))</f>
        <v>0.32761581741536</v>
      </c>
      <c r="CG21" s="8" cm="1">
        <f t="array" ref="CG21">AA21*INDEX(prod_est,$G21+$H21-1,MATCH(CG$14,$BP$14:$DP$14,0))</f>
        <v>0.33288681538928511</v>
      </c>
      <c r="CH21" s="8" cm="1">
        <f t="array" ref="CH21">AB21*INDEX(prod_est,$G21+$H21-1,MATCH(CH$14,$BP$14:$DP$14,0))</f>
        <v>0.33844794206356343</v>
      </c>
      <c r="CI21" s="8" cm="1">
        <f t="array" ref="CI21">AC21*INDEX(prod_est,$G21+$H21-1,MATCH(CI$14,$BP$14:$DP$14,0))</f>
        <v>0.34395890371893473</v>
      </c>
      <c r="CJ21" s="8" cm="1">
        <f t="array" ref="CJ21">AD21*INDEX(prod_est,$G21+$H21-1,MATCH(CJ$14,$BP$14:$DP$14,0))</f>
        <v>0.3494270828509396</v>
      </c>
      <c r="CK21" s="8" cm="1">
        <f t="array" ref="CK21">AE21*INDEX(prod_est,$G21+$H21-1,MATCH(CK$14,$BP$14:$DP$14,0))</f>
        <v>0.3547907255861375</v>
      </c>
      <c r="CL21" s="8" cm="1">
        <f t="array" ref="CL21">AF21*INDEX(prod_est,$G21+$H21-1,MATCH(CL$14,$BP$14:$DP$14,0))</f>
        <v>0.36005494259641735</v>
      </c>
      <c r="CM21" s="8" cm="1">
        <f t="array" ref="CM21">AG21*INDEX(prod_est,$G21+$H21-1,MATCH(CM$14,$BP$14:$DP$14,0))</f>
        <v>0.36625179682629522</v>
      </c>
      <c r="CN21" s="8" cm="1">
        <f t="array" ref="CN21">AH21*INDEX(prod_est,$G21+$H21-1,MATCH(CN$14,$BP$14:$DP$14,0))</f>
        <v>0.37229585029595574</v>
      </c>
      <c r="CO21" s="8" cm="1">
        <f t="array" ref="CO21">AI21*INDEX(prod_est,$G21+$H21-1,MATCH(CO$14,$BP$14:$DP$14,0))</f>
        <v>0.37828074997454864</v>
      </c>
      <c r="CP21" s="8" cm="1">
        <f t="array" ref="CP21">AJ21*INDEX(prod_est,$G21+$H21-1,MATCH(CP$14,$BP$14:$DP$14,0))</f>
        <v>0.38417907895319503</v>
      </c>
      <c r="CQ21" s="8" cm="1">
        <f t="array" ref="CQ21">AK21*INDEX(prod_est,$G21+$H21-1,MATCH(CQ$14,$BP$14:$DP$14,0))</f>
        <v>0.38995562864643779</v>
      </c>
      <c r="CR21" s="8" cm="1">
        <f t="array" ref="CR21">AL21*INDEX(prod_est,$G21+$H21-1,MATCH(CR$14,$BP$14:$DP$14,0))</f>
        <v>0.39564757666572553</v>
      </c>
      <c r="CS21" s="8" cm="1">
        <f t="array" ref="CS21">AM21*INDEX(prod_est,$G21+$H21-1,MATCH(CS$14,$BP$14:$DP$14,0))</f>
        <v>0.40125757413754287</v>
      </c>
      <c r="CT21" s="8" cm="1">
        <f t="array" ref="CT21">AN21*INDEX(prod_est,$G21+$H21-1,MATCH(CT$14,$BP$14:$DP$14,0))</f>
        <v>0.40684004622038189</v>
      </c>
      <c r="CU21" s="8" cm="1">
        <f t="array" ref="CU21">AO21*INDEX(prod_est,$G21+$H21-1,MATCH(CU$14,$BP$14:$DP$14,0))</f>
        <v>0.41235495423064106</v>
      </c>
      <c r="CV21" s="8" cm="1">
        <f t="array" ref="CV21">AP21*INDEX(prod_est,$G21+$H21-1,MATCH(CV$14,$BP$14:$DP$14,0))</f>
        <v>0.41786284941104163</v>
      </c>
      <c r="CW21" cm="1">
        <f t="array" ref="CW21">AQ21*INDEX(prod_est,$G21+$H21-1,MATCH(CW$14,$BP$14:$DP$14,0))</f>
        <v>0.41738196545351225</v>
      </c>
      <c r="CX21" cm="1">
        <f t="array" ref="CX21">AR21*INDEX(prod_est,$G21+$H21-1,MATCH(CX$14,$BP$14:$DP$14,0))</f>
        <v>0.41690163490574622</v>
      </c>
      <c r="CY21" cm="1">
        <f t="array" ref="CY21">AS21*INDEX(prod_est,$G21+$H21-1,MATCH(CY$14,$BP$14:$DP$14,0))</f>
        <v>0.41642185713086982</v>
      </c>
      <c r="CZ21" cm="1">
        <f t="array" ref="CZ21">AT21*INDEX(prod_est,$G21+$H21-1,MATCH(CZ$14,$BP$14:$DP$14,0))</f>
        <v>0.41594263149274219</v>
      </c>
      <c r="DA21" cm="1">
        <f t="array" ref="DA21">AU21*INDEX(prod_est,$G21+$H21-1,MATCH(DA$14,$BP$14:$DP$14,0))</f>
        <v>0.41546395735595465</v>
      </c>
      <c r="DB21" cm="1">
        <f t="array" ref="DB21">AV21*INDEX(prod_est,$G21+$H21-1,MATCH(DB$14,$BP$14:$DP$14,0))</f>
        <v>0.41498583408582962</v>
      </c>
      <c r="DC21" cm="1">
        <f t="array" ref="DC21">AW21*INDEX(prod_est,$G21+$H21-1,MATCH(DC$14,$BP$14:$DP$14,0))</f>
        <v>0.41450826104842015</v>
      </c>
      <c r="DD21" cm="1">
        <f t="array" ref="DD21">AX21*INDEX(prod_est,$G21+$H21-1,MATCH(DD$14,$BP$14:$DP$14,0))</f>
        <v>0.41403123761050853</v>
      </c>
      <c r="DE21" cm="1">
        <f t="array" ref="DE21">AY21*INDEX(prod_est,$G21+$H21-1,MATCH(DE$14,$BP$14:$DP$14,0))</f>
        <v>0.41355476313960604</v>
      </c>
      <c r="DF21" cm="1">
        <f t="array" ref="DF21">AZ21*INDEX(prod_est,$G21+$H21-1,MATCH(DF$14,$BP$14:$DP$14,0))</f>
        <v>0.4130788370039517</v>
      </c>
      <c r="DG21" cm="1">
        <f t="array" ref="DG21">BA21*INDEX(prod_est,$G21+$H21-1,MATCH(DG$14,$BP$14:$DP$14,0))</f>
        <v>0.41260345857251163</v>
      </c>
      <c r="DH21" cm="1">
        <f t="array" ref="DH21">BB21*INDEX(prod_est,$G21+$H21-1,MATCH(DH$14,$BP$14:$DP$14,0))</f>
        <v>0.41212862721497817</v>
      </c>
      <c r="DI21" cm="1">
        <f t="array" ref="DI21">BC21*INDEX(prod_est,$G21+$H21-1,MATCH(DI$14,$BP$14:$DP$14,0))</f>
        <v>0.41165434230176889</v>
      </c>
      <c r="DJ21" cm="1">
        <f t="array" ref="DJ21">BD21*INDEX(prod_est,$G21+$H21-1,MATCH(DJ$14,$BP$14:$DP$14,0))</f>
        <v>0.41118060320402611</v>
      </c>
      <c r="DK21" cm="1">
        <f t="array" ref="DK21">BE21*INDEX(prod_est,$G21+$H21-1,MATCH(DK$14,$BP$14:$DP$14,0))</f>
        <v>0.4107074092936156</v>
      </c>
      <c r="DL21" cm="1">
        <f t="array" ref="DL21">BF21*INDEX(prod_est,$G21+$H21-1,MATCH(DL$14,$BP$14:$DP$14,0))</f>
        <v>0.41023475994312625</v>
      </c>
      <c r="DM21" cm="1">
        <f t="array" ref="DM21">BG21*INDEX(prod_est,$G21+$H21-1,MATCH(DM$14,$BP$14:$DP$14,0))</f>
        <v>0.40976265452586885</v>
      </c>
      <c r="DN21" cm="1">
        <f t="array" ref="DN21">BH21*INDEX(prod_est,$G21+$H21-1,MATCH(DN$14,$BP$14:$DP$14,0))</f>
        <v>0.40929109241587541</v>
      </c>
      <c r="DO21" cm="1">
        <f t="array" ref="DO21">BI21*INDEX(prod_est,$G21+$H21-1,MATCH(DO$14,$BP$14:$DP$14,0))</f>
        <v>0.40882007298789835</v>
      </c>
      <c r="DP21" cm="1">
        <f t="array" ref="DP21">BJ21*INDEX(prod_est,$G21+$H21-1,MATCH(DP$14,$BP$14:$DP$14,0))</f>
        <v>0.40834959561740952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ref="M26:AP26" si="29">L26*(1-$F$4)</f>
        <v>1.9157129912095354E-4</v>
      </c>
      <c r="N26" s="42">
        <f t="shared" si="29"/>
        <v>1.9135083548174709E-4</v>
      </c>
      <c r="O26" s="42">
        <f t="shared" si="29"/>
        <v>1.9113062555599583E-4</v>
      </c>
      <c r="P26" s="42">
        <f t="shared" si="29"/>
        <v>1.9091066905172182E-4</v>
      </c>
      <c r="Q26" s="42">
        <f t="shared" si="29"/>
        <v>1.9069096567728313E-4</v>
      </c>
      <c r="R26" s="42">
        <f t="shared" si="29"/>
        <v>1.9047151514137346E-4</v>
      </c>
      <c r="S26" s="42">
        <f t="shared" si="29"/>
        <v>1.9025231715302177E-4</v>
      </c>
      <c r="T26" s="42">
        <f t="shared" si="29"/>
        <v>1.9003337142159188E-4</v>
      </c>
      <c r="U26" s="42">
        <f t="shared" si="29"/>
        <v>1.8981467765678204E-4</v>
      </c>
      <c r="V26" s="42">
        <f t="shared" si="29"/>
        <v>1.8959623556862463E-4</v>
      </c>
      <c r="W26" s="42">
        <f t="shared" si="29"/>
        <v>1.8937804486748568E-4</v>
      </c>
      <c r="X26" s="42">
        <f t="shared" si="29"/>
        <v>1.8916010526406457E-4</v>
      </c>
      <c r="Y26" s="42">
        <f t="shared" si="29"/>
        <v>1.8894241646939361E-4</v>
      </c>
      <c r="Z26" s="42">
        <f t="shared" si="29"/>
        <v>1.8872497819483766E-4</v>
      </c>
      <c r="AA26" s="42">
        <f t="shared" si="29"/>
        <v>1.8850779015209374E-4</v>
      </c>
      <c r="AB26" s="42">
        <f t="shared" si="29"/>
        <v>1.8829085205319065E-4</v>
      </c>
      <c r="AC26" s="42">
        <f t="shared" si="29"/>
        <v>1.8807416361048859E-4</v>
      </c>
      <c r="AD26" s="42">
        <f t="shared" si="29"/>
        <v>1.8785772453667882E-4</v>
      </c>
      <c r="AE26" s="42">
        <f t="shared" si="29"/>
        <v>1.8764153454478319E-4</v>
      </c>
      <c r="AF26" s="42">
        <f t="shared" si="29"/>
        <v>1.8742559334815383E-4</v>
      </c>
      <c r="AG26" s="42">
        <f t="shared" si="29"/>
        <v>1.8720990066047272E-4</v>
      </c>
      <c r="AH26" s="42">
        <f t="shared" si="29"/>
        <v>1.869944561957514E-4</v>
      </c>
      <c r="AI26" s="42">
        <f t="shared" si="29"/>
        <v>1.8677925966833047E-4</v>
      </c>
      <c r="AJ26" s="42">
        <f t="shared" si="29"/>
        <v>1.8656431079287932E-4</v>
      </c>
      <c r="AK26" s="42">
        <f t="shared" si="29"/>
        <v>1.8634960928439568E-4</v>
      </c>
      <c r="AL26" s="42">
        <f t="shared" si="29"/>
        <v>1.8613515485820529E-4</v>
      </c>
      <c r="AM26" s="42">
        <f t="shared" si="29"/>
        <v>1.8592094722996144E-4</v>
      </c>
      <c r="AN26" s="42">
        <f t="shared" si="29"/>
        <v>1.8570698611564471E-4</v>
      </c>
      <c r="AO26" s="42">
        <f t="shared" si="29"/>
        <v>1.854932712315625E-4</v>
      </c>
      <c r="AP26" s="42">
        <f t="shared" si="29"/>
        <v>1.8527980229434871E-4</v>
      </c>
      <c r="AQ26" s="42">
        <f t="shared" ref="AQ26:BJ26" si="30">AP26*(1-$F$4)</f>
        <v>1.8506657902096332E-4</v>
      </c>
      <c r="AR26" s="42">
        <f t="shared" si="30"/>
        <v>1.8485360112869206E-4</v>
      </c>
      <c r="AS26" s="42">
        <f t="shared" si="30"/>
        <v>1.84640868335146E-4</v>
      </c>
      <c r="AT26" s="42">
        <f t="shared" si="30"/>
        <v>1.8442838035826121E-4</v>
      </c>
      <c r="AU26" s="42">
        <f t="shared" si="30"/>
        <v>1.8421613691629833E-4</v>
      </c>
      <c r="AV26" s="42">
        <f t="shared" si="30"/>
        <v>1.8400413772784224E-4</v>
      </c>
      <c r="AW26" s="42">
        <f t="shared" si="30"/>
        <v>1.8379238251180172E-4</v>
      </c>
      <c r="AX26" s="42">
        <f t="shared" si="30"/>
        <v>1.8358087098740896E-4</v>
      </c>
      <c r="AY26" s="42">
        <f t="shared" si="30"/>
        <v>1.8336960287421934E-4</v>
      </c>
      <c r="AZ26" s="42">
        <f t="shared" si="30"/>
        <v>1.831585778921109E-4</v>
      </c>
      <c r="BA26" s="42">
        <f t="shared" si="30"/>
        <v>1.8294779576128411E-4</v>
      </c>
      <c r="BB26" s="42">
        <f t="shared" si="30"/>
        <v>1.8273725620226143E-4</v>
      </c>
      <c r="BC26" s="42">
        <f t="shared" si="30"/>
        <v>1.8252695893588691E-4</v>
      </c>
      <c r="BD26" s="42">
        <f t="shared" si="30"/>
        <v>1.8231690368332592E-4</v>
      </c>
      <c r="BE26" s="42">
        <f t="shared" si="30"/>
        <v>1.8210709016606467E-4</v>
      </c>
      <c r="BF26" s="42">
        <f t="shared" si="30"/>
        <v>1.8189751810590991E-4</v>
      </c>
      <c r="BG26" s="42">
        <f t="shared" si="30"/>
        <v>1.816881872249885E-4</v>
      </c>
      <c r="BH26" s="42">
        <f t="shared" si="30"/>
        <v>1.8147909724574714E-4</v>
      </c>
      <c r="BI26" s="42">
        <f t="shared" si="30"/>
        <v>1.8127024789095191E-4</v>
      </c>
      <c r="BJ26" s="42">
        <f t="shared" si="30"/>
        <v>1.8106163888368794E-4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6.3238851497209145</v>
      </c>
      <c r="BS26" s="8" cm="1">
        <f t="array" ref="BS26">M26*INDEX(prod_est,$G26+$H26-1,MATCH(BS$14,$BP$14:$DP$14,0))</f>
        <v>6.5265881132936396</v>
      </c>
      <c r="BT26" s="8" cm="1">
        <f t="array" ref="BT26">N26*INDEX(prod_est,$G26+$H26-1,MATCH(BT$14,$BP$14:$DP$14,0))</f>
        <v>6.7397254815302423</v>
      </c>
      <c r="BU26" s="8" cm="1">
        <f t="array" ref="BU26">O26*INDEX(prod_est,$G26+$H26-1,MATCH(BU$14,$BP$14:$DP$14,0))</f>
        <v>6.964518128381024</v>
      </c>
      <c r="BV26" s="8" cm="1">
        <f t="array" ref="BV26">P26*INDEX(prod_est,$G26+$H26-1,MATCH(BV$14,$BP$14:$DP$14,0))</f>
        <v>7.1988751108664442</v>
      </c>
      <c r="BW26" s="8" cm="1">
        <f t="array" ref="BW26">Q26*INDEX(prod_est,$G26+$H26-1,MATCH(BW$14,$BP$14:$DP$14,0))</f>
        <v>7.4445375427800515</v>
      </c>
      <c r="BX26" s="8" cm="1">
        <f t="array" ref="BX26">R26*INDEX(prod_est,$G26+$H26-1,MATCH(BX$14,$BP$14:$DP$14,0))</f>
        <v>7.7018627111376841</v>
      </c>
      <c r="BY26" s="8" cm="1">
        <f t="array" ref="BY26">S26*INDEX(prod_est,$G26+$H26-1,MATCH(BY$14,$BP$14:$DP$14,0))</f>
        <v>7.9684508016795306</v>
      </c>
      <c r="BZ26" s="8" cm="1">
        <f t="array" ref="BZ26">T26*INDEX(prod_est,$G26+$H26-1,MATCH(BZ$14,$BP$14:$DP$14,0))</f>
        <v>8.1141190619700918</v>
      </c>
      <c r="CA26" s="8" cm="1">
        <f t="array" ref="CA26">U26*INDEX(prod_est,$G26+$H26-1,MATCH(CA$14,$BP$14:$DP$14,0))</f>
        <v>8.2619051149860621</v>
      </c>
      <c r="CB26" s="8" cm="1">
        <f t="array" ref="CB26">V26*INDEX(prod_est,$G26+$H26-1,MATCH(CB$14,$BP$14:$DP$14,0))</f>
        <v>8.4112979267174008</v>
      </c>
      <c r="CC26" s="8" cm="1">
        <f t="array" ref="CC26">W26*INDEX(prod_est,$G26+$H26-1,MATCH(CC$14,$BP$14:$DP$14,0))</f>
        <v>8.5594826895629943</v>
      </c>
      <c r="CD26" s="8" cm="1">
        <f t="array" ref="CD26">X26*INDEX(prod_est,$G26+$H26-1,MATCH(CD$14,$BP$14:$DP$14,0))</f>
        <v>8.707616397742191</v>
      </c>
      <c r="CE26" s="8" cm="1">
        <f t="array" ref="CE26">Y26*INDEX(prod_est,$G26+$H26-1,MATCH(CE$14,$BP$14:$DP$14,0))</f>
        <v>8.8554199008777132</v>
      </c>
      <c r="CF26" s="8" cm="1">
        <f t="array" ref="CF26">Z26*INDEX(prod_est,$G26+$H26-1,MATCH(CF$14,$BP$14:$DP$14,0))</f>
        <v>9.0018109406181885</v>
      </c>
      <c r="CG26" s="8" cm="1">
        <f t="array" ref="CG26">AA26*INDEX(prod_est,$G26+$H26-1,MATCH(CG$14,$BP$14:$DP$14,0))</f>
        <v>9.1466407220493426</v>
      </c>
      <c r="CH26" s="8" cm="1">
        <f t="array" ref="CH26">AB26*INDEX(prod_est,$G26+$H26-1,MATCH(CH$14,$BP$14:$DP$14,0))</f>
        <v>9.299442291074973</v>
      </c>
      <c r="CI26" s="8" cm="1">
        <f t="array" ref="CI26">AC26*INDEX(prod_est,$G26+$H26-1,MATCH(CI$14,$BP$14:$DP$14,0))</f>
        <v>9.4508654894846931</v>
      </c>
      <c r="CJ26" s="8" cm="1">
        <f t="array" ref="CJ26">AD26*INDEX(prod_est,$G26+$H26-1,MATCH(CJ$14,$BP$14:$DP$14,0))</f>
        <v>9.6011131641057705</v>
      </c>
      <c r="CK26" s="8" cm="1">
        <f t="array" ref="CK26">AE26*INDEX(prod_est,$G26+$H26-1,MATCH(CK$14,$BP$14:$DP$14,0))</f>
        <v>9.7484885205100618</v>
      </c>
      <c r="CL26" s="8" cm="1">
        <f t="array" ref="CL26">AF26*INDEX(prod_est,$G26+$H26-1,MATCH(CL$14,$BP$14:$DP$14,0))</f>
        <v>9.8931319832426521</v>
      </c>
      <c r="CM26" s="8" cm="1">
        <f t="array" ref="CM26">AG26*INDEX(prod_est,$G26+$H26-1,MATCH(CM$14,$BP$14:$DP$14,0))</f>
        <v>10.063401265855488</v>
      </c>
      <c r="CN26" s="8" cm="1">
        <f t="array" ref="CN26">AH26*INDEX(prod_est,$G26+$H26-1,MATCH(CN$14,$BP$14:$DP$14,0))</f>
        <v>10.2294720834311</v>
      </c>
      <c r="CO26" s="8" cm="1">
        <f t="array" ref="CO26">AI26*INDEX(prod_est,$G26+$H26-1,MATCH(CO$14,$BP$14:$DP$14,0))</f>
        <v>10.393917548336585</v>
      </c>
      <c r="CP26" s="8" cm="1">
        <f t="array" ref="CP26">AJ26*INDEX(prod_est,$G26+$H26-1,MATCH(CP$14,$BP$14:$DP$14,0))</f>
        <v>10.555984333604247</v>
      </c>
      <c r="CQ26" s="8" cm="1">
        <f t="array" ref="CQ26">AK26*INDEX(prod_est,$G26+$H26-1,MATCH(CQ$14,$BP$14:$DP$14,0))</f>
        <v>10.714705022482741</v>
      </c>
      <c r="CR26" s="8" cm="1">
        <f t="array" ref="CR26">AL26*INDEX(prod_est,$G26+$H26-1,MATCH(CR$14,$BP$14:$DP$14,0))</f>
        <v>10.871101134116431</v>
      </c>
      <c r="CS26" s="8" cm="1">
        <f t="array" ref="CS26">AM26*INDEX(prod_est,$G26+$H26-1,MATCH(CS$14,$BP$14:$DP$14,0))</f>
        <v>11.025245512788539</v>
      </c>
      <c r="CT26" s="8" cm="1">
        <f t="array" ref="CT26">AN26*INDEX(prod_est,$G26+$H26-1,MATCH(CT$14,$BP$14:$DP$14,0))</f>
        <v>11.178633583814683</v>
      </c>
      <c r="CU26" s="8" cm="1">
        <f t="array" ref="CU26">AO26*INDEX(prod_est,$G26+$H26-1,MATCH(CU$14,$BP$14:$DP$14,0))</f>
        <v>11.330165215147106</v>
      </c>
      <c r="CV26" s="8" cm="1">
        <f t="array" ref="CV26">AP26*INDEX(prod_est,$G26+$H26-1,MATCH(CV$14,$BP$14:$DP$14,0))</f>
        <v>11.48150415685592</v>
      </c>
      <c r="CW26" cm="1">
        <f t="array" ref="CW26">AQ26*INDEX(prod_est,$G26+$H26-1,MATCH(CW$14,$BP$14:$DP$14,0))</f>
        <v>11.468291038807447</v>
      </c>
      <c r="CX26" cm="1">
        <f t="array" ref="CX26">AR26*INDEX(prod_est,$G26+$H26-1,MATCH(CX$14,$BP$14:$DP$14,0))</f>
        <v>11.455093126648917</v>
      </c>
      <c r="CY26" cm="1">
        <f t="array" ref="CY26">AS26*INDEX(prod_est,$G26+$H26-1,MATCH(CY$14,$BP$14:$DP$14,0))</f>
        <v>11.441910402881117</v>
      </c>
      <c r="CZ26" cm="1">
        <f t="array" ref="CZ26">AT26*INDEX(prod_est,$G26+$H26-1,MATCH(CZ$14,$BP$14:$DP$14,0))</f>
        <v>11.428742850024985</v>
      </c>
      <c r="DA26" cm="1">
        <f t="array" ref="DA26">AU26*INDEX(prod_est,$G26+$H26-1,MATCH(DA$14,$BP$14:$DP$14,0))</f>
        <v>11.415590450621563</v>
      </c>
      <c r="DB26" cm="1">
        <f t="array" ref="DB26">AV26*INDEX(prod_est,$G26+$H26-1,MATCH(DB$14,$BP$14:$DP$14,0))</f>
        <v>11.402453187231993</v>
      </c>
      <c r="DC26" cm="1">
        <f t="array" ref="DC26">AW26*INDEX(prod_est,$G26+$H26-1,MATCH(DC$14,$BP$14:$DP$14,0))</f>
        <v>11.38933104243748</v>
      </c>
      <c r="DD26" cm="1">
        <f t="array" ref="DD26">AX26*INDEX(prod_est,$G26+$H26-1,MATCH(DD$14,$BP$14:$DP$14,0))</f>
        <v>11.376223998839277</v>
      </c>
      <c r="DE26" cm="1">
        <f t="array" ref="DE26">AY26*INDEX(prod_est,$G26+$H26-1,MATCH(DE$14,$BP$14:$DP$14,0))</f>
        <v>11.363132039058662</v>
      </c>
      <c r="DF26" cm="1">
        <f t="array" ref="DF26">AZ26*INDEX(prod_est,$G26+$H26-1,MATCH(DF$14,$BP$14:$DP$14,0))</f>
        <v>11.35005514573691</v>
      </c>
      <c r="DG26" cm="1">
        <f t="array" ref="DG26">BA26*INDEX(prod_est,$G26+$H26-1,MATCH(DG$14,$BP$14:$DP$14,0))</f>
        <v>11.336993301535275</v>
      </c>
      <c r="DH26" cm="1">
        <f t="array" ref="DH26">BB26*INDEX(prod_est,$G26+$H26-1,MATCH(DH$14,$BP$14:$DP$14,0))</f>
        <v>11.323946489134961</v>
      </c>
      <c r="DI26" cm="1">
        <f t="array" ref="DI26">BC26*INDEX(prod_est,$G26+$H26-1,MATCH(DI$14,$BP$14:$DP$14,0))</f>
        <v>11.310914691237105</v>
      </c>
      <c r="DJ26" cm="1">
        <f t="array" ref="DJ26">BD26*INDEX(prod_est,$G26+$H26-1,MATCH(DJ$14,$BP$14:$DP$14,0))</f>
        <v>11.297897890562757</v>
      </c>
      <c r="DK26" cm="1">
        <f t="array" ref="DK26">BE26*INDEX(prod_est,$G26+$H26-1,MATCH(DK$14,$BP$14:$DP$14,0))</f>
        <v>11.284896069852842</v>
      </c>
      <c r="DL26" cm="1">
        <f t="array" ref="DL26">BF26*INDEX(prod_est,$G26+$H26-1,MATCH(DL$14,$BP$14:$DP$14,0))</f>
        <v>11.271909211868154</v>
      </c>
      <c r="DM26" cm="1">
        <f t="array" ref="DM26">BG26*INDEX(prod_est,$G26+$H26-1,MATCH(DM$14,$BP$14:$DP$14,0))</f>
        <v>11.258937299389322</v>
      </c>
      <c r="DN26" cm="1">
        <f t="array" ref="DN26">BH26*INDEX(prod_est,$G26+$H26-1,MATCH(DN$14,$BP$14:$DP$14,0))</f>
        <v>11.245980315216796</v>
      </c>
      <c r="DO26" cm="1">
        <f t="array" ref="DO26">BI26*INDEX(prod_est,$G26+$H26-1,MATCH(DO$14,$BP$14:$DP$14,0))</f>
        <v>11.233038242170817</v>
      </c>
      <c r="DP26" cm="1">
        <f t="array" ref="DP26">BJ26*INDEX(prod_est,$G26+$H26-1,MATCH(DP$14,$BP$14:$DP$14,0))</f>
        <v>11.220111063091396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ref="M27:AP27" si="31">L27*(1-$F$4)</f>
        <v>4.9544301496798331E-5</v>
      </c>
      <c r="N27" s="42">
        <f t="shared" si="31"/>
        <v>4.9487285038382873E-5</v>
      </c>
      <c r="O27" s="42">
        <f t="shared" si="31"/>
        <v>4.943033419551617E-5</v>
      </c>
      <c r="P27" s="42">
        <f t="shared" si="31"/>
        <v>4.9373448892686683E-5</v>
      </c>
      <c r="Q27" s="42">
        <f t="shared" si="31"/>
        <v>4.9316629054469783E-5</v>
      </c>
      <c r="R27" s="42">
        <f t="shared" si="31"/>
        <v>4.9259874605527626E-5</v>
      </c>
      <c r="S27" s="42">
        <f t="shared" si="31"/>
        <v>4.9203185470609089E-5</v>
      </c>
      <c r="T27" s="42">
        <f t="shared" si="31"/>
        <v>4.9146561574549632E-5</v>
      </c>
      <c r="U27" s="42">
        <f t="shared" si="31"/>
        <v>4.9090002842271224E-5</v>
      </c>
      <c r="V27" s="42">
        <f t="shared" si="31"/>
        <v>4.9033509198782236E-5</v>
      </c>
      <c r="W27" s="42">
        <f t="shared" si="31"/>
        <v>4.8977080569177336E-5</v>
      </c>
      <c r="X27" s="42">
        <f t="shared" si="31"/>
        <v>4.8920716878637398E-5</v>
      </c>
      <c r="Y27" s="42">
        <f t="shared" si="31"/>
        <v>4.8864418052429397E-5</v>
      </c>
      <c r="Z27" s="42">
        <f t="shared" si="31"/>
        <v>4.8808184015906311E-5</v>
      </c>
      <c r="AA27" s="42">
        <f t="shared" si="31"/>
        <v>4.8752014694507021E-5</v>
      </c>
      <c r="AB27" s="42">
        <f t="shared" si="31"/>
        <v>4.8695910013756225E-5</v>
      </c>
      <c r="AC27" s="42">
        <f t="shared" si="31"/>
        <v>4.8639869899264316E-5</v>
      </c>
      <c r="AD27" s="42">
        <f t="shared" si="31"/>
        <v>4.8583894276727301E-5</v>
      </c>
      <c r="AE27" s="42">
        <f t="shared" si="31"/>
        <v>4.8527983071926704E-5</v>
      </c>
      <c r="AF27" s="42">
        <f t="shared" si="31"/>
        <v>4.8472136210729449E-5</v>
      </c>
      <c r="AG27" s="42">
        <f t="shared" si="31"/>
        <v>4.8416353619087786E-5</v>
      </c>
      <c r="AH27" s="42">
        <f t="shared" si="31"/>
        <v>4.8360635223039165E-5</v>
      </c>
      <c r="AI27" s="42">
        <f t="shared" si="31"/>
        <v>4.8304980948706165E-5</v>
      </c>
      <c r="AJ27" s="42">
        <f t="shared" si="31"/>
        <v>4.8249390722296387E-5</v>
      </c>
      <c r="AK27" s="42">
        <f t="shared" si="31"/>
        <v>4.8193864470102345E-5</v>
      </c>
      <c r="AL27" s="42">
        <f t="shared" si="31"/>
        <v>4.8138402118501378E-5</v>
      </c>
      <c r="AM27" s="42">
        <f t="shared" si="31"/>
        <v>4.8083003593955551E-5</v>
      </c>
      <c r="AN27" s="42">
        <f t="shared" si="31"/>
        <v>4.8027668823011567E-5</v>
      </c>
      <c r="AO27" s="42">
        <f t="shared" si="31"/>
        <v>4.7972397732300647E-5</v>
      </c>
      <c r="AP27" s="42">
        <f t="shared" si="31"/>
        <v>4.7917190248538456E-5</v>
      </c>
      <c r="AQ27" s="42">
        <f t="shared" ref="AQ27:BJ27" si="32">AP27*(1-$F$4)</f>
        <v>4.7862046298524995E-5</v>
      </c>
      <c r="AR27" s="42">
        <f t="shared" si="32"/>
        <v>4.7806965809144495E-5</v>
      </c>
      <c r="AS27" s="42">
        <f t="shared" si="32"/>
        <v>4.7751948707365343E-5</v>
      </c>
      <c r="AT27" s="42">
        <f t="shared" si="32"/>
        <v>4.7696994920239963E-5</v>
      </c>
      <c r="AU27" s="42">
        <f t="shared" si="32"/>
        <v>4.7642104374904738E-5</v>
      </c>
      <c r="AV27" s="42">
        <f t="shared" si="32"/>
        <v>4.7587276998579893E-5</v>
      </c>
      <c r="AW27" s="42">
        <f t="shared" si="32"/>
        <v>4.7532512718569409E-5</v>
      </c>
      <c r="AX27" s="42">
        <f t="shared" si="32"/>
        <v>4.7477811462260938E-5</v>
      </c>
      <c r="AY27" s="42">
        <f t="shared" si="32"/>
        <v>4.7423173157125685E-5</v>
      </c>
      <c r="AZ27" s="42">
        <f t="shared" si="32"/>
        <v>4.7368597730718333E-5</v>
      </c>
      <c r="BA27" s="42">
        <f t="shared" si="32"/>
        <v>4.7314085110676924E-5</v>
      </c>
      <c r="BB27" s="42">
        <f t="shared" si="32"/>
        <v>4.7259635224722781E-5</v>
      </c>
      <c r="BC27" s="42">
        <f t="shared" si="32"/>
        <v>4.7205248000660406E-5</v>
      </c>
      <c r="BD27" s="42">
        <f t="shared" si="32"/>
        <v>4.7150923366377392E-5</v>
      </c>
      <c r="BE27" s="42">
        <f t="shared" si="32"/>
        <v>4.7096661249844307E-5</v>
      </c>
      <c r="BF27" s="42">
        <f t="shared" si="32"/>
        <v>4.7042461579114626E-5</v>
      </c>
      <c r="BG27" s="42">
        <f t="shared" si="32"/>
        <v>4.6988324282324604E-5</v>
      </c>
      <c r="BH27" s="42">
        <f t="shared" si="32"/>
        <v>4.6934249287693219E-5</v>
      </c>
      <c r="BI27" s="42">
        <f t="shared" si="32"/>
        <v>4.6880236523522039E-5</v>
      </c>
      <c r="BJ27" s="42">
        <f t="shared" si="32"/>
        <v>4.6826285918195148E-5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1.6354875387209262</v>
      </c>
      <c r="BS27" s="8" cm="1">
        <f t="array" ref="BS27">M27*INDEX(prod_est,$G27+$H27-1,MATCH(BS$14,$BP$14:$DP$14,0))</f>
        <v>1.6879107189552518</v>
      </c>
      <c r="BT27" s="8" cm="1">
        <f t="array" ref="BT27">N27*INDEX(prod_est,$G27+$H27-1,MATCH(BT$14,$BP$14:$DP$14,0))</f>
        <v>1.7430324521198906</v>
      </c>
      <c r="BU27" s="8" cm="1">
        <f t="array" ref="BU27">O27*INDEX(prod_est,$G27+$H27-1,MATCH(BU$14,$BP$14:$DP$14,0))</f>
        <v>1.8011684814778512</v>
      </c>
      <c r="BV27" s="8" cm="1">
        <f t="array" ref="BV27">P27*INDEX(prod_est,$G27+$H27-1,MATCH(BV$14,$BP$14:$DP$14,0))</f>
        <v>1.8617780459137356</v>
      </c>
      <c r="BW27" s="8" cm="1">
        <f t="array" ref="BW27">Q27*INDEX(prod_est,$G27+$H27-1,MATCH(BW$14,$BP$14:$DP$14,0))</f>
        <v>1.9253114334775998</v>
      </c>
      <c r="BX27" s="8" cm="1">
        <f t="array" ref="BX27">R27*INDEX(prod_est,$G27+$H27-1,MATCH(BX$14,$BP$14:$DP$14,0))</f>
        <v>1.9918610459838839</v>
      </c>
      <c r="BY27" s="8" cm="1">
        <f t="array" ref="BY27">S27*INDEX(prod_est,$G27+$H27-1,MATCH(BY$14,$BP$14:$DP$14,0))</f>
        <v>2.0608062418136721</v>
      </c>
      <c r="BZ27" s="8" cm="1">
        <f t="array" ref="BZ27">T27*INDEX(prod_est,$G27+$H27-1,MATCH(BZ$14,$BP$14:$DP$14,0))</f>
        <v>2.098479067750886</v>
      </c>
      <c r="CA27" s="8" cm="1">
        <f t="array" ref="CA27">U27*INDEX(prod_est,$G27+$H27-1,MATCH(CA$14,$BP$14:$DP$14,0))</f>
        <v>2.1366995987032924</v>
      </c>
      <c r="CB27" s="8" cm="1">
        <f t="array" ref="CB27">V27*INDEX(prod_est,$G27+$H27-1,MATCH(CB$14,$BP$14:$DP$14,0))</f>
        <v>2.175335670702776</v>
      </c>
      <c r="CC27" s="8" cm="1">
        <f t="array" ref="CC27">W27*INDEX(prod_est,$G27+$H27-1,MATCH(CC$14,$BP$14:$DP$14,0))</f>
        <v>2.2136593162662916</v>
      </c>
      <c r="CD27" s="8" cm="1">
        <f t="array" ref="CD27">X27*INDEX(prod_est,$G27+$H27-1,MATCH(CD$14,$BP$14:$DP$14,0))</f>
        <v>2.2519697580367737</v>
      </c>
      <c r="CE27" s="8" cm="1">
        <f t="array" ref="CE27">Y27*INDEX(prod_est,$G27+$H27-1,MATCH(CE$14,$BP$14:$DP$14,0))</f>
        <v>2.2901948019511336</v>
      </c>
      <c r="CF27" s="8" cm="1">
        <f t="array" ref="CF27">Z27*INDEX(prod_est,$G27+$H27-1,MATCH(CF$14,$BP$14:$DP$14,0))</f>
        <v>2.3280545536081529</v>
      </c>
      <c r="CG27" s="8" cm="1">
        <f t="array" ref="CG27">AA27*INDEX(prod_est,$G27+$H27-1,MATCH(CG$14,$BP$14:$DP$14,0))</f>
        <v>2.3655105315644862</v>
      </c>
      <c r="CH27" s="8" cm="1">
        <f t="array" ref="CH27">AB27*INDEX(prod_est,$G27+$H27-1,MATCH(CH$14,$BP$14:$DP$14,0))</f>
        <v>2.4050281787262873</v>
      </c>
      <c r="CI27" s="8" cm="1">
        <f t="array" ref="CI27">AC27*INDEX(prod_est,$G27+$H27-1,MATCH(CI$14,$BP$14:$DP$14,0))</f>
        <v>2.4441893507288013</v>
      </c>
      <c r="CJ27" s="8" cm="1">
        <f t="array" ref="CJ27">AD27*INDEX(prod_est,$G27+$H27-1,MATCH(CJ$14,$BP$14:$DP$14,0))</f>
        <v>2.4830465079583899</v>
      </c>
      <c r="CK27" s="8" cm="1">
        <f t="array" ref="CK27">AE27*INDEX(prod_est,$G27+$H27-1,MATCH(CK$14,$BP$14:$DP$14,0))</f>
        <v>2.5211608242698444</v>
      </c>
      <c r="CL27" s="8" cm="1">
        <f t="array" ref="CL27">AF27*INDEX(prod_est,$G27+$H27-1,MATCH(CL$14,$BP$14:$DP$14,0))</f>
        <v>2.558568616355859</v>
      </c>
      <c r="CM27" s="8" cm="1">
        <f t="array" ref="CM27">AG27*INDEX(prod_est,$G27+$H27-1,MATCH(CM$14,$BP$14:$DP$14,0))</f>
        <v>2.6026037756522817</v>
      </c>
      <c r="CN27" s="8" cm="1">
        <f t="array" ref="CN27">AH27*INDEX(prod_est,$G27+$H27-1,MATCH(CN$14,$BP$14:$DP$14,0))</f>
        <v>2.6455531250252848</v>
      </c>
      <c r="CO27" s="8" cm="1">
        <f t="array" ref="CO27">AI27*INDEX(prod_est,$G27+$H27-1,MATCH(CO$14,$BP$14:$DP$14,0))</f>
        <v>2.688082124569807</v>
      </c>
      <c r="CP27" s="8" cm="1">
        <f t="array" ref="CP27">AJ27*INDEX(prod_est,$G27+$H27-1,MATCH(CP$14,$BP$14:$DP$14,0))</f>
        <v>2.7299959483459268</v>
      </c>
      <c r="CQ27" s="8" cm="1">
        <f t="array" ref="CQ27">AK27*INDEX(prod_est,$G27+$H27-1,MATCH(CQ$14,$BP$14:$DP$14,0))</f>
        <v>2.7710444023662268</v>
      </c>
      <c r="CR27" s="8" cm="1">
        <f t="array" ref="CR27">AL27*INDEX(prod_est,$G27+$H27-1,MATCH(CR$14,$BP$14:$DP$14,0))</f>
        <v>2.8114916726163193</v>
      </c>
      <c r="CS27" s="8" cm="1">
        <f t="array" ref="CS27">AM27*INDEX(prod_est,$G27+$H27-1,MATCH(CS$14,$BP$14:$DP$14,0))</f>
        <v>2.8513565981349673</v>
      </c>
      <c r="CT27" s="8" cm="1">
        <f t="array" ref="CT27">AN27*INDEX(prod_est,$G27+$H27-1,MATCH(CT$14,$BP$14:$DP$14,0))</f>
        <v>2.8910259268486254</v>
      </c>
      <c r="CU27" s="8" cm="1">
        <f t="array" ref="CU27">AO27*INDEX(prod_est,$G27+$H27-1,MATCH(CU$14,$BP$14:$DP$14,0))</f>
        <v>2.9302151418483895</v>
      </c>
      <c r="CV27" s="8" cm="1">
        <f t="array" ref="CV27">AP27*INDEX(prod_est,$G27+$H27-1,MATCH(CV$14,$BP$14:$DP$14,0))</f>
        <v>2.9693545233248066</v>
      </c>
      <c r="CW27" cm="1">
        <f t="array" ref="CW27">AQ27*INDEX(prod_est,$G27+$H27-1,MATCH(CW$14,$BP$14:$DP$14,0))</f>
        <v>2.9659373376226155</v>
      </c>
      <c r="CX27" cm="1">
        <f t="array" ref="CX27">AR27*INDEX(prod_est,$G27+$H27-1,MATCH(CX$14,$BP$14:$DP$14,0))</f>
        <v>2.9625240844781677</v>
      </c>
      <c r="CY27" cm="1">
        <f t="array" ref="CY27">AS27*INDEX(prod_est,$G27+$H27-1,MATCH(CY$14,$BP$14:$DP$14,0))</f>
        <v>2.9591147593658063</v>
      </c>
      <c r="CZ27" cm="1">
        <f t="array" ref="CZ27">AT27*INDEX(prod_est,$G27+$H27-1,MATCH(CZ$14,$BP$14:$DP$14,0))</f>
        <v>2.9557093577650821</v>
      </c>
      <c r="DA27" cm="1">
        <f t="array" ref="DA27">AU27*INDEX(prod_est,$G27+$H27-1,MATCH(DA$14,$BP$14:$DP$14,0))</f>
        <v>2.952307875160749</v>
      </c>
      <c r="DB27" cm="1">
        <f t="array" ref="DB27">AV27*INDEX(prod_est,$G27+$H27-1,MATCH(DB$14,$BP$14:$DP$14,0))</f>
        <v>2.9489103070427567</v>
      </c>
      <c r="DC27" cm="1">
        <f t="array" ref="DC27">AW27*INDEX(prod_est,$G27+$H27-1,MATCH(DC$14,$BP$14:$DP$14,0))</f>
        <v>2.9455166489062448</v>
      </c>
      <c r="DD27" cm="1">
        <f t="array" ref="DD27">AX27*INDEX(prod_est,$G27+$H27-1,MATCH(DD$14,$BP$14:$DP$14,0))</f>
        <v>2.942126896251537</v>
      </c>
      <c r="DE27" cm="1">
        <f t="array" ref="DE27">AY27*INDEX(prod_est,$G27+$H27-1,MATCH(DE$14,$BP$14:$DP$14,0))</f>
        <v>2.9387410445841367</v>
      </c>
      <c r="DF27" cm="1">
        <f t="array" ref="DF27">AZ27*INDEX(prod_est,$G27+$H27-1,MATCH(DF$14,$BP$14:$DP$14,0))</f>
        <v>2.9353590894147179</v>
      </c>
      <c r="DG27" cm="1">
        <f t="array" ref="DG27">BA27*INDEX(prod_est,$G27+$H27-1,MATCH(DG$14,$BP$14:$DP$14,0))</f>
        <v>2.9319810262591228</v>
      </c>
      <c r="DH27" cm="1">
        <f t="array" ref="DH27">BB27*INDEX(prod_est,$G27+$H27-1,MATCH(DH$14,$BP$14:$DP$14,0))</f>
        <v>2.928606850638352</v>
      </c>
      <c r="DI27" cm="1">
        <f t="array" ref="DI27">BC27*INDEX(prod_est,$G27+$H27-1,MATCH(DI$14,$BP$14:$DP$14,0))</f>
        <v>2.925236558078562</v>
      </c>
      <c r="DJ27" cm="1">
        <f t="array" ref="DJ27">BD27*INDEX(prod_est,$G27+$H27-1,MATCH(DJ$14,$BP$14:$DP$14,0))</f>
        <v>2.9218701441110575</v>
      </c>
      <c r="DK27" cm="1">
        <f t="array" ref="DK27">BE27*INDEX(prod_est,$G27+$H27-1,MATCH(DK$14,$BP$14:$DP$14,0))</f>
        <v>2.9185076042722864</v>
      </c>
      <c r="DL27" cm="1">
        <f t="array" ref="DL27">BF27*INDEX(prod_est,$G27+$H27-1,MATCH(DL$14,$BP$14:$DP$14,0))</f>
        <v>2.9151489341038324</v>
      </c>
      <c r="DM27" cm="1">
        <f t="array" ref="DM27">BG27*INDEX(prod_est,$G27+$H27-1,MATCH(DM$14,$BP$14:$DP$14,0))</f>
        <v>2.9117941291524105</v>
      </c>
      <c r="DN27" cm="1">
        <f t="array" ref="DN27">BH27*INDEX(prod_est,$G27+$H27-1,MATCH(DN$14,$BP$14:$DP$14,0))</f>
        <v>2.9084431849698609</v>
      </c>
      <c r="DO27" cm="1">
        <f t="array" ref="DO27">BI27*INDEX(prod_est,$G27+$H27-1,MATCH(DO$14,$BP$14:$DP$14,0))</f>
        <v>2.9050960971131419</v>
      </c>
      <c r="DP27" cm="1">
        <f t="array" ref="DP27">BJ27*INDEX(prod_est,$G27+$H27-1,MATCH(DP$14,$BP$14:$DP$14,0))</f>
        <v>2.9017528611443257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ref="M28:AP28" si="33">L28*(1-$F$4)</f>
        <v>5.6755170360262167E-5</v>
      </c>
      <c r="N28" s="42">
        <f t="shared" si="33"/>
        <v>5.6689855506425398E-5</v>
      </c>
      <c r="O28" s="42">
        <f t="shared" si="33"/>
        <v>5.6624615818077601E-5</v>
      </c>
      <c r="P28" s="42">
        <f t="shared" si="33"/>
        <v>5.6559451208717001E-5</v>
      </c>
      <c r="Q28" s="42">
        <f t="shared" si="33"/>
        <v>5.6494361591941371E-5</v>
      </c>
      <c r="R28" s="42">
        <f t="shared" si="33"/>
        <v>5.6429346881447914E-5</v>
      </c>
      <c r="S28" s="42">
        <f t="shared" si="33"/>
        <v>5.6364406991033165E-5</v>
      </c>
      <c r="T28" s="42">
        <f t="shared" si="33"/>
        <v>5.6299541834592843E-5</v>
      </c>
      <c r="U28" s="42">
        <f t="shared" si="33"/>
        <v>5.6234751326121778E-5</v>
      </c>
      <c r="V28" s="42">
        <f t="shared" si="33"/>
        <v>5.6170035379713759E-5</v>
      </c>
      <c r="W28" s="42">
        <f t="shared" si="33"/>
        <v>5.6105393909561449E-5</v>
      </c>
      <c r="X28" s="42">
        <f t="shared" si="33"/>
        <v>5.604082682995626E-5</v>
      </c>
      <c r="Y28" s="42">
        <f t="shared" si="33"/>
        <v>5.5976334055288227E-5</v>
      </c>
      <c r="Z28" s="42">
        <f t="shared" si="33"/>
        <v>5.5911915500045918E-5</v>
      </c>
      <c r="AA28" s="42">
        <f t="shared" si="33"/>
        <v>5.5847571078816305E-5</v>
      </c>
      <c r="AB28" s="42">
        <f t="shared" si="33"/>
        <v>5.5783300706284652E-5</v>
      </c>
      <c r="AC28" s="42">
        <f t="shared" si="33"/>
        <v>5.5719104297234416E-5</v>
      </c>
      <c r="AD28" s="42">
        <f t="shared" si="33"/>
        <v>5.5654981766547107E-5</v>
      </c>
      <c r="AE28" s="42">
        <f t="shared" si="33"/>
        <v>5.55909330292022E-5</v>
      </c>
      <c r="AF28" s="42">
        <f t="shared" si="33"/>
        <v>5.5526958000277011E-5</v>
      </c>
      <c r="AG28" s="42">
        <f t="shared" si="33"/>
        <v>5.5463056594946585E-5</v>
      </c>
      <c r="AH28" s="42">
        <f t="shared" si="33"/>
        <v>5.5399228728483591E-5</v>
      </c>
      <c r="AI28" s="42">
        <f t="shared" si="33"/>
        <v>5.5335474316258197E-5</v>
      </c>
      <c r="AJ28" s="42">
        <f t="shared" si="33"/>
        <v>5.5271793273737971E-5</v>
      </c>
      <c r="AK28" s="42">
        <f t="shared" si="33"/>
        <v>5.5208185516487755E-5</v>
      </c>
      <c r="AL28" s="42">
        <f t="shared" si="33"/>
        <v>5.5144650960169563E-5</v>
      </c>
      <c r="AM28" s="42">
        <f t="shared" si="33"/>
        <v>5.5081189520542472E-5</v>
      </c>
      <c r="AN28" s="42">
        <f t="shared" si="33"/>
        <v>5.5017801113462499E-5</v>
      </c>
      <c r="AO28" s="42">
        <f t="shared" si="33"/>
        <v>5.4954485654882496E-5</v>
      </c>
      <c r="AP28" s="42">
        <f t="shared" si="33"/>
        <v>5.4891243060852038E-5</v>
      </c>
      <c r="AQ28" s="42">
        <f t="shared" ref="AQ28:BJ28" si="34">AP28*(1-$F$4)</f>
        <v>5.4828073247517316E-5</v>
      </c>
      <c r="AR28" s="42">
        <f t="shared" si="34"/>
        <v>5.4764976131121015E-5</v>
      </c>
      <c r="AS28" s="42">
        <f t="shared" si="34"/>
        <v>5.4701951628002219E-5</v>
      </c>
      <c r="AT28" s="42">
        <f t="shared" si="34"/>
        <v>5.4638999654596278E-5</v>
      </c>
      <c r="AU28" s="42">
        <f t="shared" si="34"/>
        <v>5.457612012743472E-5</v>
      </c>
      <c r="AV28" s="42">
        <f t="shared" si="34"/>
        <v>5.4513312963145116E-5</v>
      </c>
      <c r="AW28" s="42">
        <f t="shared" si="34"/>
        <v>5.4450578078451002E-5</v>
      </c>
      <c r="AX28" s="42">
        <f t="shared" si="34"/>
        <v>5.4387915390171743E-5</v>
      </c>
      <c r="AY28" s="42">
        <f t="shared" si="34"/>
        <v>5.432532481522242E-5</v>
      </c>
      <c r="AZ28" s="42">
        <f t="shared" si="34"/>
        <v>5.426280627061374E-5</v>
      </c>
      <c r="BA28" s="42">
        <f t="shared" si="34"/>
        <v>5.4200359673451913E-5</v>
      </c>
      <c r="BB28" s="42">
        <f t="shared" si="34"/>
        <v>5.4137984940938549E-5</v>
      </c>
      <c r="BC28" s="42">
        <f t="shared" si="34"/>
        <v>5.4075681990370535E-5</v>
      </c>
      <c r="BD28" s="42">
        <f t="shared" si="34"/>
        <v>5.4013450739139941E-5</v>
      </c>
      <c r="BE28" s="42">
        <f t="shared" si="34"/>
        <v>5.3951291104733904E-5</v>
      </c>
      <c r="BF28" s="42">
        <f t="shared" si="34"/>
        <v>5.3889203004734508E-5</v>
      </c>
      <c r="BG28" s="42">
        <f t="shared" si="34"/>
        <v>5.3827186356818701E-5</v>
      </c>
      <c r="BH28" s="42">
        <f t="shared" si="34"/>
        <v>5.3765241078758157E-5</v>
      </c>
      <c r="BI28" s="42">
        <f t="shared" si="34"/>
        <v>5.3703367088419182E-5</v>
      </c>
      <c r="BJ28" s="42">
        <f t="shared" si="34"/>
        <v>5.364156430376261E-5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1.8735227075144141</v>
      </c>
      <c r="BS28" s="8" cm="1">
        <f t="array" ref="BS28">M28*INDEX(prod_est,$G28+$H28-1,MATCH(BS$14,$BP$14:$DP$14,0))</f>
        <v>1.9335757597351249</v>
      </c>
      <c r="BT28" s="8" cm="1">
        <f t="array" ref="BT28">N28*INDEX(prod_est,$G28+$H28-1,MATCH(BT$14,$BP$14:$DP$14,0))</f>
        <v>1.9967201226950939</v>
      </c>
      <c r="BU28" s="8" cm="1">
        <f t="array" ref="BU28">O28*INDEX(prod_est,$G28+$H28-1,MATCH(BU$14,$BP$14:$DP$14,0))</f>
        <v>2.0633174941504868</v>
      </c>
      <c r="BV28" s="8" cm="1">
        <f t="array" ref="BV28">P28*INDEX(prod_est,$G28+$H28-1,MATCH(BV$14,$BP$14:$DP$14,0))</f>
        <v>2.1327484085260222</v>
      </c>
      <c r="BW28" s="8" cm="1">
        <f t="array" ref="BW28">Q28*INDEX(prod_est,$G28+$H28-1,MATCH(BW$14,$BP$14:$DP$14,0))</f>
        <v>2.2055286905325144</v>
      </c>
      <c r="BX28" s="8" cm="1">
        <f t="array" ref="BX28">R28*INDEX(prod_est,$G28+$H28-1,MATCH(BX$14,$BP$14:$DP$14,0))</f>
        <v>2.281764190501117</v>
      </c>
      <c r="BY28" s="8" cm="1">
        <f t="array" ref="BY28">S28*INDEX(prod_est,$G28+$H28-1,MATCH(BY$14,$BP$14:$DP$14,0))</f>
        <v>2.3607439362362368</v>
      </c>
      <c r="BZ28" s="8" cm="1">
        <f t="array" ref="BZ28">T28*INDEX(prod_est,$G28+$H28-1,MATCH(BZ$14,$BP$14:$DP$14,0))</f>
        <v>2.4038998106642424</v>
      </c>
      <c r="CA28" s="8" cm="1">
        <f t="array" ref="CA28">U28*INDEX(prod_est,$G28+$H28-1,MATCH(CA$14,$BP$14:$DP$14,0))</f>
        <v>2.4476831052093009</v>
      </c>
      <c r="CB28" s="8" cm="1">
        <f t="array" ref="CB28">V28*INDEX(prod_est,$G28+$H28-1,MATCH(CB$14,$BP$14:$DP$14,0))</f>
        <v>2.4919424202492708</v>
      </c>
      <c r="CC28" s="8" cm="1">
        <f t="array" ref="CC28">W28*INDEX(prod_est,$G28+$H28-1,MATCH(CC$14,$BP$14:$DP$14,0))</f>
        <v>2.5358438371039256</v>
      </c>
      <c r="CD28" s="8" cm="1">
        <f t="array" ref="CD28">X28*INDEX(prod_est,$G28+$H28-1,MATCH(CD$14,$BP$14:$DP$14,0))</f>
        <v>2.5797301284345466</v>
      </c>
      <c r="CE28" s="8" cm="1">
        <f t="array" ref="CE28">Y28*INDEX(prod_est,$G28+$H28-1,MATCH(CE$14,$BP$14:$DP$14,0))</f>
        <v>2.6235185927754592</v>
      </c>
      <c r="CF28" s="8" cm="1">
        <f t="array" ref="CF28">Z28*INDEX(prod_est,$G28+$H28-1,MATCH(CF$14,$BP$14:$DP$14,0))</f>
        <v>2.6668885988139981</v>
      </c>
      <c r="CG28" s="8" cm="1">
        <f t="array" ref="CG28">AA28*INDEX(prod_est,$G28+$H28-1,MATCH(CG$14,$BP$14:$DP$14,0))</f>
        <v>2.7097960643690286</v>
      </c>
      <c r="CH28" s="8" cm="1">
        <f t="array" ref="CH28">AB28*INDEX(prod_est,$G28+$H28-1,MATCH(CH$14,$BP$14:$DP$14,0))</f>
        <v>2.7550652624230105</v>
      </c>
      <c r="CI28" s="8" cm="1">
        <f t="array" ref="CI28">AC28*INDEX(prod_est,$G28+$H28-1,MATCH(CI$14,$BP$14:$DP$14,0))</f>
        <v>2.7999261025471536</v>
      </c>
      <c r="CJ28" s="8" cm="1">
        <f t="array" ref="CJ28">AD28*INDEX(prod_est,$G28+$H28-1,MATCH(CJ$14,$BP$14:$DP$14,0))</f>
        <v>2.84443868041493</v>
      </c>
      <c r="CK28" s="8" cm="1">
        <f t="array" ref="CK28">AE28*INDEX(prod_est,$G28+$H28-1,MATCH(CK$14,$BP$14:$DP$14,0))</f>
        <v>2.8881003014302409</v>
      </c>
      <c r="CL28" s="8" cm="1">
        <f t="array" ref="CL28">AF28*INDEX(prod_est,$G28+$H28-1,MATCH(CL$14,$BP$14:$DP$14,0))</f>
        <v>2.930952567957406</v>
      </c>
      <c r="CM28" s="8" cm="1">
        <f t="array" ref="CM28">AG28*INDEX(prod_est,$G28+$H28-1,MATCH(CM$14,$BP$14:$DP$14,0))</f>
        <v>2.9813967742980942</v>
      </c>
      <c r="CN28" s="8" cm="1">
        <f t="array" ref="CN28">AH28*INDEX(prod_est,$G28+$H28-1,MATCH(CN$14,$BP$14:$DP$14,0))</f>
        <v>3.0305971377482628</v>
      </c>
      <c r="CO28" s="8" cm="1">
        <f t="array" ref="CO28">AI28*INDEX(prod_est,$G28+$H28-1,MATCH(CO$14,$BP$14:$DP$14,0))</f>
        <v>3.0793159720335104</v>
      </c>
      <c r="CP28" s="8" cm="1">
        <f t="array" ref="CP28">AJ28*INDEX(prod_est,$G28+$H28-1,MATCH(CP$14,$BP$14:$DP$14,0))</f>
        <v>3.1273300954946595</v>
      </c>
      <c r="CQ28" s="8" cm="1">
        <f t="array" ref="CQ28">AK28*INDEX(prod_est,$G28+$H28-1,MATCH(CQ$14,$BP$14:$DP$14,0))</f>
        <v>3.174352899945704</v>
      </c>
      <c r="CR28" s="8" cm="1">
        <f t="array" ref="CR28">AL28*INDEX(prod_est,$G28+$H28-1,MATCH(CR$14,$BP$14:$DP$14,0))</f>
        <v>3.2206870220202655</v>
      </c>
      <c r="CS28" s="8" cm="1">
        <f t="array" ref="CS28">AM28*INDEX(prod_est,$G28+$H28-1,MATCH(CS$14,$BP$14:$DP$14,0))</f>
        <v>3.2663540426635227</v>
      </c>
      <c r="CT28" s="8" cm="1">
        <f t="array" ref="CT28">AN28*INDEX(prod_est,$G28+$H28-1,MATCH(CT$14,$BP$14:$DP$14,0))</f>
        <v>3.3117969985878561</v>
      </c>
      <c r="CU28" s="8" cm="1">
        <f t="array" ref="CU28">AO28*INDEX(prod_est,$G28+$H28-1,MATCH(CU$14,$BP$14:$DP$14,0))</f>
        <v>3.3566899631953055</v>
      </c>
      <c r="CV28" s="8" cm="1">
        <f t="array" ref="CV28">AP28*INDEX(prod_est,$G28+$H28-1,MATCH(CV$14,$BP$14:$DP$14,0))</f>
        <v>3.4015258413160794</v>
      </c>
      <c r="CW28" cm="1">
        <f t="array" ref="CW28">AQ28*INDEX(prod_est,$G28+$H28-1,MATCH(CW$14,$BP$14:$DP$14,0))</f>
        <v>3.3976113052176533</v>
      </c>
      <c r="CX28" cm="1">
        <f t="array" ref="CX28">AR28*INDEX(prod_est,$G28+$H28-1,MATCH(CX$14,$BP$14:$DP$14,0))</f>
        <v>3.3937012740366033</v>
      </c>
      <c r="CY28" cm="1">
        <f t="array" ref="CY28">AS28*INDEX(prod_est,$G28+$H28-1,MATCH(CY$14,$BP$14:$DP$14,0))</f>
        <v>3.3897957425885901</v>
      </c>
      <c r="CZ28" cm="1">
        <f t="array" ref="CZ28">AT28*INDEX(prod_est,$G28+$H28-1,MATCH(CZ$14,$BP$14:$DP$14,0))</f>
        <v>3.3858947056952413</v>
      </c>
      <c r="DA28" cm="1">
        <f t="array" ref="DA28">AU28*INDEX(prod_est,$G28+$H28-1,MATCH(DA$14,$BP$14:$DP$14,0))</f>
        <v>3.3819981581841443</v>
      </c>
      <c r="DB28" cm="1">
        <f t="array" ref="DB28">AV28*INDEX(prod_est,$G28+$H28-1,MATCH(DB$14,$BP$14:$DP$14,0))</f>
        <v>3.3781060948888384</v>
      </c>
      <c r="DC28" cm="1">
        <f t="array" ref="DC28">AW28*INDEX(prod_est,$G28+$H28-1,MATCH(DC$14,$BP$14:$DP$14,0))</f>
        <v>3.3742185106488085</v>
      </c>
      <c r="DD28" cm="1">
        <f t="array" ref="DD28">AX28*INDEX(prod_est,$G28+$H28-1,MATCH(DD$14,$BP$14:$DP$14,0))</f>
        <v>3.3703354003094792</v>
      </c>
      <c r="DE28" cm="1">
        <f t="array" ref="DE28">AY28*INDEX(prod_est,$G28+$H28-1,MATCH(DE$14,$BP$14:$DP$14,0))</f>
        <v>3.3664567587222058</v>
      </c>
      <c r="DF28" cm="1">
        <f t="array" ref="DF28">AZ28*INDEX(prod_est,$G28+$H28-1,MATCH(DF$14,$BP$14:$DP$14,0))</f>
        <v>3.3625825807442693</v>
      </c>
      <c r="DG28" cm="1">
        <f t="array" ref="DG28">BA28*INDEX(prod_est,$G28+$H28-1,MATCH(DG$14,$BP$14:$DP$14,0))</f>
        <v>3.3587128612388701</v>
      </c>
      <c r="DH28" cm="1">
        <f t="array" ref="DH28">BB28*INDEX(prod_est,$G28+$H28-1,MATCH(DH$14,$BP$14:$DP$14,0))</f>
        <v>3.354847595075118</v>
      </c>
      <c r="DI28" cm="1">
        <f t="array" ref="DI28">BC28*INDEX(prod_est,$G28+$H28-1,MATCH(DI$14,$BP$14:$DP$14,0))</f>
        <v>3.3509867771280297</v>
      </c>
      <c r="DJ28" cm="1">
        <f t="array" ref="DJ28">BD28*INDEX(prod_est,$G28+$H28-1,MATCH(DJ$14,$BP$14:$DP$14,0))</f>
        <v>3.347130402278518</v>
      </c>
      <c r="DK28" cm="1">
        <f t="array" ref="DK28">BE28*INDEX(prod_est,$G28+$H28-1,MATCH(DK$14,$BP$14:$DP$14,0))</f>
        <v>3.343278465413388</v>
      </c>
      <c r="DL28" cm="1">
        <f t="array" ref="DL28">BF28*INDEX(prod_est,$G28+$H28-1,MATCH(DL$14,$BP$14:$DP$14,0))</f>
        <v>3.3394309614253288</v>
      </c>
      <c r="DM28" cm="1">
        <f t="array" ref="DM28">BG28*INDEX(prod_est,$G28+$H28-1,MATCH(DM$14,$BP$14:$DP$14,0))</f>
        <v>3.3355878852129073</v>
      </c>
      <c r="DN28" cm="1">
        <f t="array" ref="DN28">BH28*INDEX(prod_est,$G28+$H28-1,MATCH(DN$14,$BP$14:$DP$14,0))</f>
        <v>3.3317492316805604</v>
      </c>
      <c r="DO28" cm="1">
        <f t="array" ref="DO28">BI28*INDEX(prod_est,$G28+$H28-1,MATCH(DO$14,$BP$14:$DP$14,0))</f>
        <v>3.3279149957385896</v>
      </c>
      <c r="DP28" cm="1">
        <f t="array" ref="DP28">BJ28*INDEX(prod_est,$G28+$H28-1,MATCH(DP$14,$BP$14:$DP$14,0))</f>
        <v>3.3240851723031546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ref="M32:AP32" si="41">L32*(1-$F$4)</f>
        <v>1.0069530697725839E-3</v>
      </c>
      <c r="N32" s="42">
        <f t="shared" si="41"/>
        <v>1.0057942503706651E-3</v>
      </c>
      <c r="O32" s="42">
        <f t="shared" si="41"/>
        <v>1.0046367645586093E-3</v>
      </c>
      <c r="P32" s="42">
        <f t="shared" si="41"/>
        <v>1.0034806108016974E-3</v>
      </c>
      <c r="Q32" s="42">
        <f t="shared" si="41"/>
        <v>1.002325787566977E-3</v>
      </c>
      <c r="R32" s="42">
        <f t="shared" si="41"/>
        <v>1.0011722933232596E-3</v>
      </c>
      <c r="S32" s="42">
        <f t="shared" si="41"/>
        <v>1.0000201265411188E-3</v>
      </c>
      <c r="T32" s="42">
        <f t="shared" si="41"/>
        <v>9.988692856928885E-4</v>
      </c>
      <c r="U32" s="42">
        <f t="shared" si="41"/>
        <v>9.9771976925266048E-4</v>
      </c>
      <c r="V32" s="42">
        <f t="shared" si="41"/>
        <v>9.9657157569628244E-4</v>
      </c>
      <c r="W32" s="42">
        <f t="shared" si="41"/>
        <v>9.9542470350135631E-4</v>
      </c>
      <c r="X32" s="42">
        <f t="shared" si="41"/>
        <v>9.9427915114723604E-4</v>
      </c>
      <c r="Y32" s="42">
        <f t="shared" si="41"/>
        <v>9.9313491711502532E-4</v>
      </c>
      <c r="Z32" s="42">
        <f t="shared" si="41"/>
        <v>9.9199199988757618E-4</v>
      </c>
      <c r="AA32" s="42">
        <f t="shared" si="41"/>
        <v>9.9085039794948623E-4</v>
      </c>
      <c r="AB32" s="42">
        <f t="shared" si="41"/>
        <v>9.8971010978709736E-4</v>
      </c>
      <c r="AC32" s="42">
        <f t="shared" si="41"/>
        <v>9.8857113388849311E-4</v>
      </c>
      <c r="AD32" s="42">
        <f t="shared" si="41"/>
        <v>9.8743346874349716E-4</v>
      </c>
      <c r="AE32" s="42">
        <f t="shared" si="41"/>
        <v>9.8629711284367117E-4</v>
      </c>
      <c r="AF32" s="42">
        <f t="shared" si="41"/>
        <v>9.851620646823126E-4</v>
      </c>
      <c r="AG32" s="42">
        <f t="shared" si="41"/>
        <v>9.8402832275445279E-4</v>
      </c>
      <c r="AH32" s="42">
        <f t="shared" si="41"/>
        <v>9.8289588555685518E-4</v>
      </c>
      <c r="AI32" s="42">
        <f t="shared" si="41"/>
        <v>9.8176475158801317E-4</v>
      </c>
      <c r="AJ32" s="42">
        <f t="shared" si="41"/>
        <v>9.8063491934814815E-4</v>
      </c>
      <c r="AK32" s="42">
        <f t="shared" si="41"/>
        <v>9.7950638733920715E-4</v>
      </c>
      <c r="AL32" s="42">
        <f t="shared" si="41"/>
        <v>9.7837915406486149E-4</v>
      </c>
      <c r="AM32" s="42">
        <f t="shared" si="41"/>
        <v>9.7725321803050465E-4</v>
      </c>
      <c r="AN32" s="42">
        <f t="shared" si="41"/>
        <v>9.7612857774324966E-4</v>
      </c>
      <c r="AO32" s="42">
        <f t="shared" si="41"/>
        <v>9.7500523171192789E-4</v>
      </c>
      <c r="AP32" s="42">
        <f t="shared" si="41"/>
        <v>9.7388317844708679E-4</v>
      </c>
      <c r="AQ32" s="42">
        <f t="shared" ref="AQ32:BJ32" si="42">AP32*(1-$F$4)</f>
        <v>9.7276241646098772E-4</v>
      </c>
      <c r="AR32" s="42">
        <f t="shared" si="42"/>
        <v>9.7164294426760431E-4</v>
      </c>
      <c r="AS32" s="42">
        <f t="shared" si="42"/>
        <v>9.7052476038262032E-4</v>
      </c>
      <c r="AT32" s="42">
        <f t="shared" si="42"/>
        <v>9.6940786332342765E-4</v>
      </c>
      <c r="AU32" s="42">
        <f t="shared" si="42"/>
        <v>9.6829225160912442E-4</v>
      </c>
      <c r="AV32" s="42">
        <f t="shared" si="42"/>
        <v>9.6717792376051302E-4</v>
      </c>
      <c r="AW32" s="42">
        <f t="shared" si="42"/>
        <v>9.6606487830009811E-4</v>
      </c>
      <c r="AX32" s="42">
        <f t="shared" si="42"/>
        <v>9.6495311375208463E-4</v>
      </c>
      <c r="AY32" s="42">
        <f t="shared" si="42"/>
        <v>9.6384262864237591E-4</v>
      </c>
      <c r="AZ32" s="42">
        <f t="shared" si="42"/>
        <v>9.6273342149857184E-4</v>
      </c>
      <c r="BA32" s="42">
        <f t="shared" si="42"/>
        <v>9.6162549084996649E-4</v>
      </c>
      <c r="BB32" s="42">
        <f t="shared" si="42"/>
        <v>9.6051883522754679E-4</v>
      </c>
      <c r="BC32" s="42">
        <f t="shared" si="42"/>
        <v>9.5941345316398995E-4</v>
      </c>
      <c r="BD32" s="42">
        <f t="shared" si="42"/>
        <v>9.5830934319366182E-4</v>
      </c>
      <c r="BE32" s="42">
        <f t="shared" si="42"/>
        <v>9.5720650385261517E-4</v>
      </c>
      <c r="BF32" s="42">
        <f t="shared" si="42"/>
        <v>9.5610493367858729E-4</v>
      </c>
      <c r="BG32" s="42">
        <f t="shared" si="42"/>
        <v>9.5500463121099837E-4</v>
      </c>
      <c r="BH32" s="42">
        <f t="shared" si="42"/>
        <v>9.5390559499094931E-4</v>
      </c>
      <c r="BI32" s="42">
        <f t="shared" si="42"/>
        <v>9.5280782356122016E-4</v>
      </c>
      <c r="BJ32" s="42">
        <f t="shared" si="42"/>
        <v>9.5171131546626774E-4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33.240133535766333</v>
      </c>
      <c r="BS32" s="8" cm="1">
        <f t="array" ref="BS32">M32*INDEX(prod_est,$G32+$H32-1,MATCH(BS$14,$BP$14:$DP$14,0))</f>
        <v>34.30559779037101</v>
      </c>
      <c r="BT32" s="8" cm="1">
        <f t="array" ref="BT32">N32*INDEX(prod_est,$G32+$H32-1,MATCH(BT$14,$BP$14:$DP$14,0))</f>
        <v>35.425908234648951</v>
      </c>
      <c r="BU32" s="8" cm="1">
        <f t="array" ref="BU32">O32*INDEX(prod_est,$G32+$H32-1,MATCH(BU$14,$BP$14:$DP$14,0))</f>
        <v>36.607482128271627</v>
      </c>
      <c r="BV32" s="8" cm="1">
        <f t="array" ref="BV32">P32*INDEX(prod_est,$G32+$H32-1,MATCH(BV$14,$BP$14:$DP$14,0))</f>
        <v>37.839328882034756</v>
      </c>
      <c r="BW32" s="8" cm="1">
        <f t="array" ref="BW32">Q32*INDEX(prod_est,$G32+$H32-1,MATCH(BW$14,$BP$14:$DP$14,0))</f>
        <v>39.130600283744158</v>
      </c>
      <c r="BX32" s="8" cm="1">
        <f t="array" ref="BX32">R32*INDEX(prod_est,$G32+$H32-1,MATCH(BX$14,$BP$14:$DP$14,0))</f>
        <v>40.483174335266696</v>
      </c>
      <c r="BY32" s="8" cm="1">
        <f t="array" ref="BY32">S32*INDEX(prod_est,$G32+$H32-1,MATCH(BY$14,$BP$14:$DP$14,0))</f>
        <v>41.88443693236605</v>
      </c>
      <c r="BZ32" s="8" cm="1">
        <f t="array" ref="BZ32">T32*INDEX(prod_est,$G32+$H32-1,MATCH(BZ$14,$BP$14:$DP$14,0))</f>
        <v>42.650110613867788</v>
      </c>
      <c r="CA32" s="8" cm="1">
        <f t="array" ref="CA32">U32*INDEX(prod_est,$G32+$H32-1,MATCH(CA$14,$BP$14:$DP$14,0))</f>
        <v>43.426916014451564</v>
      </c>
      <c r="CB32" s="8" cm="1">
        <f t="array" ref="CB32">V32*INDEX(prod_est,$G32+$H32-1,MATCH(CB$14,$BP$14:$DP$14,0))</f>
        <v>44.212166994452744</v>
      </c>
      <c r="CC32" s="8" cm="1">
        <f t="array" ref="CC32">W32*INDEX(prod_est,$G32+$H32-1,MATCH(CC$14,$BP$14:$DP$14,0))</f>
        <v>44.99106812695841</v>
      </c>
      <c r="CD32" s="8" cm="1">
        <f t="array" ref="CD32">X32*INDEX(prod_est,$G32+$H32-1,MATCH(CD$14,$BP$14:$DP$14,0))</f>
        <v>45.769700901660535</v>
      </c>
      <c r="CE32" s="8" cm="1">
        <f t="array" ref="CE32">Y32*INDEX(prod_est,$G32+$H32-1,MATCH(CE$14,$BP$14:$DP$14,0))</f>
        <v>46.546598025020799</v>
      </c>
      <c r="CF32" s="8" cm="1">
        <f t="array" ref="CF32">Z32*INDEX(prod_est,$G32+$H32-1,MATCH(CF$14,$BP$14:$DP$14,0))</f>
        <v>47.316070840261254</v>
      </c>
      <c r="CG32" s="8" cm="1">
        <f t="array" ref="CG32">AA32*INDEX(prod_est,$G32+$H32-1,MATCH(CG$14,$BP$14:$DP$14,0))</f>
        <v>48.077337239120489</v>
      </c>
      <c r="CH32" s="8" cm="1">
        <f t="array" ref="CH32">AB32*INDEX(prod_est,$G32+$H32-1,MATCH(CH$14,$BP$14:$DP$14,0))</f>
        <v>48.880505614041205</v>
      </c>
      <c r="CI32" s="8" cm="1">
        <f t="array" ref="CI32">AC32*INDEX(prod_est,$G32+$H32-1,MATCH(CI$14,$BP$14:$DP$14,0))</f>
        <v>49.67642888215655</v>
      </c>
      <c r="CJ32" s="8" cm="1">
        <f t="array" ref="CJ32">AD32*INDEX(prod_est,$G32+$H32-1,MATCH(CJ$14,$BP$14:$DP$14,0))</f>
        <v>50.466173263909489</v>
      </c>
      <c r="CK32" s="8" cm="1">
        <f t="array" ref="CK32">AE32*INDEX(prod_est,$G32+$H32-1,MATCH(CK$14,$BP$14:$DP$14,0))</f>
        <v>51.240819926645919</v>
      </c>
      <c r="CL32" s="8" cm="1">
        <f t="array" ref="CL32">AF32*INDEX(prod_est,$G32+$H32-1,MATCH(CL$14,$BP$14:$DP$14,0))</f>
        <v>52.001106981593324</v>
      </c>
      <c r="CM32" s="8" cm="1">
        <f t="array" ref="CM32">AG32*INDEX(prod_est,$G32+$H32-1,MATCH(CM$14,$BP$14:$DP$14,0))</f>
        <v>52.896090612239988</v>
      </c>
      <c r="CN32" s="8" cm="1">
        <f t="array" ref="CN32">AH32*INDEX(prod_est,$G32+$H32-1,MATCH(CN$14,$BP$14:$DP$14,0))</f>
        <v>53.769005920142263</v>
      </c>
      <c r="CO32" s="8" cm="1">
        <f t="array" ref="CO32">AI32*INDEX(prod_est,$G32+$H32-1,MATCH(CO$14,$BP$14:$DP$14,0))</f>
        <v>54.633377913528435</v>
      </c>
      <c r="CP32" s="8" cm="1">
        <f t="array" ref="CP32">AJ32*INDEX(prod_est,$G32+$H32-1,MATCH(CP$14,$BP$14:$DP$14,0))</f>
        <v>55.485246892244348</v>
      </c>
      <c r="CQ32" s="8" cm="1">
        <f t="array" ref="CQ32">AK32*INDEX(prod_est,$G32+$H32-1,MATCH(CQ$14,$BP$14:$DP$14,0))</f>
        <v>56.319527839526067</v>
      </c>
      <c r="CR32" s="8" cm="1">
        <f t="array" ref="CR32">AL32*INDEX(prod_est,$G32+$H32-1,MATCH(CR$14,$BP$14:$DP$14,0))</f>
        <v>57.141590149656395</v>
      </c>
      <c r="CS32" s="8" cm="1">
        <f t="array" ref="CS32">AM32*INDEX(prod_est,$G32+$H32-1,MATCH(CS$14,$BP$14:$DP$14,0))</f>
        <v>57.951816712843538</v>
      </c>
      <c r="CT32" s="8" cm="1">
        <f t="array" ref="CT32">AN32*INDEX(prod_est,$G32+$H32-1,MATCH(CT$14,$BP$14:$DP$14,0))</f>
        <v>58.758067908586348</v>
      </c>
      <c r="CU32" s="8" cm="1">
        <f t="array" ref="CU32">AO32*INDEX(prod_est,$G32+$H32-1,MATCH(CU$14,$BP$14:$DP$14,0))</f>
        <v>59.554561130890441</v>
      </c>
      <c r="CV32" s="8" cm="1">
        <f t="array" ref="CV32">AP32*INDEX(prod_est,$G32+$H32-1,MATCH(CV$14,$BP$14:$DP$14,0))</f>
        <v>60.350041521894141</v>
      </c>
      <c r="CW32" cm="1">
        <f t="array" ref="CW32">AQ32*INDEX(prod_est,$G32+$H32-1,MATCH(CW$14,$BP$14:$DP$14,0))</f>
        <v>60.280589626744778</v>
      </c>
      <c r="CX32" cm="1">
        <f t="array" ref="CX32">AR32*INDEX(prod_est,$G32+$H32-1,MATCH(CX$14,$BP$14:$DP$14,0))</f>
        <v>60.21121765806469</v>
      </c>
      <c r="CY32" cm="1">
        <f t="array" ref="CY32">AS32*INDEX(prod_est,$G32+$H32-1,MATCH(CY$14,$BP$14:$DP$14,0))</f>
        <v>60.141925523873091</v>
      </c>
      <c r="CZ32" cm="1">
        <f t="array" ref="CZ32">AT32*INDEX(prod_est,$G32+$H32-1,MATCH(CZ$14,$BP$14:$DP$14,0))</f>
        <v>60.072713132295036</v>
      </c>
      <c r="DA32" cm="1">
        <f t="array" ref="DA32">AU32*INDEX(prod_est,$G32+$H32-1,MATCH(DA$14,$BP$14:$DP$14,0))</f>
        <v>60.003580391561322</v>
      </c>
      <c r="DB32" cm="1">
        <f t="array" ref="DB32">AV32*INDEX(prod_est,$G32+$H32-1,MATCH(DB$14,$BP$14:$DP$14,0))</f>
        <v>59.934527210008341</v>
      </c>
      <c r="DC32" cm="1">
        <f t="array" ref="DC32">AW32*INDEX(prod_est,$G32+$H32-1,MATCH(DC$14,$BP$14:$DP$14,0))</f>
        <v>59.865553496077979</v>
      </c>
      <c r="DD32" cm="1">
        <f t="array" ref="DD32">AX32*INDEX(prod_est,$G32+$H32-1,MATCH(DD$14,$BP$14:$DP$14,0))</f>
        <v>59.796659158317503</v>
      </c>
      <c r="DE32" cm="1">
        <f t="array" ref="DE32">AY32*INDEX(prod_est,$G32+$H32-1,MATCH(DE$14,$BP$14:$DP$14,0))</f>
        <v>59.727844105379397</v>
      </c>
      <c r="DF32" cm="1">
        <f t="array" ref="DF32">AZ32*INDEX(prod_est,$G32+$H32-1,MATCH(DF$14,$BP$14:$DP$14,0))</f>
        <v>59.659108246021297</v>
      </c>
      <c r="DG32" cm="1">
        <f t="array" ref="DG32">BA32*INDEX(prod_est,$G32+$H32-1,MATCH(DG$14,$BP$14:$DP$14,0))</f>
        <v>59.590451489105824</v>
      </c>
      <c r="DH32" cm="1">
        <f t="array" ref="DH32">BB32*INDEX(prod_est,$G32+$H32-1,MATCH(DH$14,$BP$14:$DP$14,0))</f>
        <v>59.521873743600494</v>
      </c>
      <c r="DI32" cm="1">
        <f t="array" ref="DI32">BC32*INDEX(prod_est,$G32+$H32-1,MATCH(DI$14,$BP$14:$DP$14,0))</f>
        <v>59.453374918577573</v>
      </c>
      <c r="DJ32" cm="1">
        <f t="array" ref="DJ32">BD32*INDEX(prod_est,$G32+$H32-1,MATCH(DJ$14,$BP$14:$DP$14,0))</f>
        <v>59.384954923213968</v>
      </c>
      <c r="DK32" cm="1">
        <f t="array" ref="DK32">BE32*INDEX(prod_est,$G32+$H32-1,MATCH(DK$14,$BP$14:$DP$14,0))</f>
        <v>59.316613666791127</v>
      </c>
      <c r="DL32" cm="1">
        <f t="array" ref="DL32">BF32*INDEX(prod_est,$G32+$H32-1,MATCH(DL$14,$BP$14:$DP$14,0))</f>
        <v>59.24835105869488</v>
      </c>
      <c r="DM32" cm="1">
        <f t="array" ref="DM32">BG32*INDEX(prod_est,$G32+$H32-1,MATCH(DM$14,$BP$14:$DP$14,0))</f>
        <v>59.180167008415339</v>
      </c>
      <c r="DN32" cm="1">
        <f t="array" ref="DN32">BH32*INDEX(prod_est,$G32+$H32-1,MATCH(DN$14,$BP$14:$DP$14,0))</f>
        <v>59.112061425546777</v>
      </c>
      <c r="DO32" cm="1">
        <f t="array" ref="DO32">BI32*INDEX(prod_est,$G32+$H32-1,MATCH(DO$14,$BP$14:$DP$14,0))</f>
        <v>59.04403421978752</v>
      </c>
      <c r="DP32" cm="1">
        <f t="array" ref="DP32">BJ32*INDEX(prod_est,$G32+$H32-1,MATCH(DP$14,$BP$14:$DP$14,0))</f>
        <v>58.976085300939786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ref="M33:AP33" si="43">L33*(1-$F$4)</f>
        <v>1.8593889431921227E-5</v>
      </c>
      <c r="N33" s="42">
        <f t="shared" si="43"/>
        <v>1.8572491255106782E-5</v>
      </c>
      <c r="O33" s="42">
        <f t="shared" si="43"/>
        <v>1.8551117703692668E-5</v>
      </c>
      <c r="P33" s="42">
        <f t="shared" si="43"/>
        <v>1.8529768749339537E-5</v>
      </c>
      <c r="Q33" s="42">
        <f t="shared" si="43"/>
        <v>1.8508444363740661E-5</v>
      </c>
      <c r="R33" s="42">
        <f t="shared" si="43"/>
        <v>1.848714451862188E-5</v>
      </c>
      <c r="S33" s="42">
        <f t="shared" si="43"/>
        <v>1.8465869185741577E-5</v>
      </c>
      <c r="T33" s="42">
        <f t="shared" si="43"/>
        <v>1.844461833689063E-5</v>
      </c>
      <c r="U33" s="42">
        <f t="shared" si="43"/>
        <v>1.842339194389239E-5</v>
      </c>
      <c r="V33" s="42">
        <f t="shared" si="43"/>
        <v>1.8402189978602627E-5</v>
      </c>
      <c r="W33" s="42">
        <f t="shared" si="43"/>
        <v>1.8381012412909505E-5</v>
      </c>
      <c r="X33" s="42">
        <f t="shared" si="43"/>
        <v>1.8359859218733534E-5</v>
      </c>
      <c r="Y33" s="42">
        <f t="shared" si="43"/>
        <v>1.8338730368027542E-5</v>
      </c>
      <c r="Z33" s="42">
        <f t="shared" si="43"/>
        <v>1.8317625832776631E-5</v>
      </c>
      <c r="AA33" s="42">
        <f t="shared" si="43"/>
        <v>1.8296545584998148E-5</v>
      </c>
      <c r="AB33" s="42">
        <f t="shared" si="43"/>
        <v>1.8275489596741638E-5</v>
      </c>
      <c r="AC33" s="42">
        <f t="shared" si="43"/>
        <v>1.8254457840088814E-5</v>
      </c>
      <c r="AD33" s="42">
        <f t="shared" si="43"/>
        <v>1.8233450287153521E-5</v>
      </c>
      <c r="AE33" s="42">
        <f t="shared" si="43"/>
        <v>1.8212466910081691E-5</v>
      </c>
      <c r="AF33" s="42">
        <f t="shared" si="43"/>
        <v>1.8191507681051311E-5</v>
      </c>
      <c r="AG33" s="42">
        <f t="shared" si="43"/>
        <v>1.8170572572272392E-5</v>
      </c>
      <c r="AH33" s="42">
        <f t="shared" si="43"/>
        <v>1.8149661555986918E-5</v>
      </c>
      <c r="AI33" s="42">
        <f t="shared" si="43"/>
        <v>1.8128774604468821E-5</v>
      </c>
      <c r="AJ33" s="42">
        <f t="shared" si="43"/>
        <v>1.8107911690023942E-5</v>
      </c>
      <c r="AK33" s="42">
        <f t="shared" si="43"/>
        <v>1.8087072784989995E-5</v>
      </c>
      <c r="AL33" s="42">
        <f t="shared" si="43"/>
        <v>1.8066257861736524E-5</v>
      </c>
      <c r="AM33" s="42">
        <f t="shared" si="43"/>
        <v>1.8045466892664871E-5</v>
      </c>
      <c r="AN33" s="42">
        <f t="shared" si="43"/>
        <v>1.8024699850208139E-5</v>
      </c>
      <c r="AO33" s="42">
        <f t="shared" si="43"/>
        <v>1.8003956706831158E-5</v>
      </c>
      <c r="AP33" s="42">
        <f t="shared" si="43"/>
        <v>1.7983237435030442E-5</v>
      </c>
      <c r="AQ33" s="42">
        <f t="shared" ref="AQ33:BJ33" si="44">AP33*(1-$F$4)</f>
        <v>1.7962542007334161E-5</v>
      </c>
      <c r="AR33" s="42">
        <f t="shared" si="44"/>
        <v>1.7941870396302098E-5</v>
      </c>
      <c r="AS33" s="42">
        <f t="shared" si="44"/>
        <v>1.7921222574525613E-5</v>
      </c>
      <c r="AT33" s="42">
        <f t="shared" si="44"/>
        <v>1.790059851462761E-5</v>
      </c>
      <c r="AU33" s="42">
        <f t="shared" si="44"/>
        <v>1.7879998189262501E-5</v>
      </c>
      <c r="AV33" s="42">
        <f t="shared" si="44"/>
        <v>1.7859421571116167E-5</v>
      </c>
      <c r="AW33" s="42">
        <f t="shared" si="44"/>
        <v>1.7838868632905917E-5</v>
      </c>
      <c r="AX33" s="42">
        <f t="shared" si="44"/>
        <v>1.7818339347380465E-5</v>
      </c>
      <c r="AY33" s="42">
        <f t="shared" si="44"/>
        <v>1.7797833687319882E-5</v>
      </c>
      <c r="AZ33" s="42">
        <f t="shared" si="44"/>
        <v>1.7777351625535562E-5</v>
      </c>
      <c r="BA33" s="42">
        <f t="shared" si="44"/>
        <v>1.7756893134870197E-5</v>
      </c>
      <c r="BB33" s="42">
        <f t="shared" si="44"/>
        <v>1.7736458188197721E-5</v>
      </c>
      <c r="BC33" s="42">
        <f t="shared" si="44"/>
        <v>1.7716046758423296E-5</v>
      </c>
      <c r="BD33" s="42">
        <f t="shared" si="44"/>
        <v>1.7695658818483257E-5</v>
      </c>
      <c r="BE33" s="42">
        <f t="shared" si="44"/>
        <v>1.7675294341345086E-5</v>
      </c>
      <c r="BF33" s="42">
        <f t="shared" si="44"/>
        <v>1.7654953300007378E-5</v>
      </c>
      <c r="BG33" s="42">
        <f t="shared" si="44"/>
        <v>1.7634635667499799E-5</v>
      </c>
      <c r="BH33" s="42">
        <f t="shared" si="44"/>
        <v>1.7614341416883051E-5</v>
      </c>
      <c r="BI33" s="42">
        <f t="shared" si="44"/>
        <v>1.7594070521248842E-5</v>
      </c>
      <c r="BJ33" s="42">
        <f t="shared" si="44"/>
        <v>1.7573822953719845E-5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0.61379560400557998</v>
      </c>
      <c r="BS33" s="8" cm="1">
        <f t="array" ref="BS33">M33*INDEX(prod_est,$G33+$H33-1,MATCH(BS$14,$BP$14:$DP$14,0))</f>
        <v>0.63346993157703069</v>
      </c>
      <c r="BT33" s="8" cm="1">
        <f t="array" ref="BT33">N33*INDEX(prod_est,$G33+$H33-1,MATCH(BT$14,$BP$14:$DP$14,0))</f>
        <v>0.65415702132892461</v>
      </c>
      <c r="BU33" s="8" cm="1">
        <f t="array" ref="BU33">O33*INDEX(prod_est,$G33+$H33-1,MATCH(BU$14,$BP$14:$DP$14,0))</f>
        <v>0.67597537115393336</v>
      </c>
      <c r="BV33" s="8" cm="1">
        <f t="array" ref="BV33">P33*INDEX(prod_est,$G33+$H33-1,MATCH(BV$14,$BP$14:$DP$14,0))</f>
        <v>0.69872203435415159</v>
      </c>
      <c r="BW33" s="8" cm="1">
        <f t="array" ref="BW33">Q33*INDEX(prod_est,$G33+$H33-1,MATCH(BW$14,$BP$14:$DP$14,0))</f>
        <v>0.72256600324478637</v>
      </c>
      <c r="BX33" s="8" cm="1">
        <f t="array" ref="BX33">R33*INDEX(prod_est,$G33+$H33-1,MATCH(BX$14,$BP$14:$DP$14,0))</f>
        <v>0.74754195606468865</v>
      </c>
      <c r="BY33" s="8" cm="1">
        <f t="array" ref="BY33">S33*INDEX(prod_est,$G33+$H33-1,MATCH(BY$14,$BP$14:$DP$14,0))</f>
        <v>0.77341696710312424</v>
      </c>
      <c r="BZ33" s="8" cm="1">
        <f t="array" ref="BZ33">T33*INDEX(prod_est,$G33+$H33-1,MATCH(BZ$14,$BP$14:$DP$14,0))</f>
        <v>0.78755551258468348</v>
      </c>
      <c r="CA33" s="8" cm="1">
        <f t="array" ref="CA33">U33*INDEX(prod_est,$G33+$H33-1,MATCH(CA$14,$BP$14:$DP$14,0))</f>
        <v>0.80189961079755856</v>
      </c>
      <c r="CB33" s="8" cm="1">
        <f t="array" ref="CB33">V33*INDEX(prod_est,$G33+$H33-1,MATCH(CB$14,$BP$14:$DP$14,0))</f>
        <v>0.81639966083638238</v>
      </c>
      <c r="CC33" s="8" cm="1">
        <f t="array" ref="CC33">W33*INDEX(prod_est,$G33+$H33-1,MATCH(CC$14,$BP$14:$DP$14,0))</f>
        <v>0.83078245778190385</v>
      </c>
      <c r="CD33" s="8" cm="1">
        <f t="array" ref="CD33">X33*INDEX(prod_est,$G33+$H33-1,MATCH(CD$14,$BP$14:$DP$14,0))</f>
        <v>0.84516029936706449</v>
      </c>
      <c r="CE33" s="8" cm="1">
        <f t="array" ref="CE33">Y33*INDEX(prod_est,$G33+$H33-1,MATCH(CE$14,$BP$14:$DP$14,0))</f>
        <v>0.85950609128664313</v>
      </c>
      <c r="CF33" s="8" cm="1">
        <f t="array" ref="CF33">Z33*INDEX(prod_est,$G33+$H33-1,MATCH(CF$14,$BP$14:$DP$14,0))</f>
        <v>0.8737147896629055</v>
      </c>
      <c r="CG33" s="8" cm="1">
        <f t="array" ref="CG33">AA33*INDEX(prod_est,$G33+$H33-1,MATCH(CG$14,$BP$14:$DP$14,0))</f>
        <v>0.88777195247767537</v>
      </c>
      <c r="CH33" s="8" cm="1">
        <f t="array" ref="CH33">AB33*INDEX(prod_est,$G33+$H33-1,MATCH(CH$14,$BP$14:$DP$14,0))</f>
        <v>0.90260285612829383</v>
      </c>
      <c r="CI33" s="8" cm="1">
        <f t="array" ref="CI33">AC33*INDEX(prod_est,$G33+$H33-1,MATCH(CI$14,$BP$14:$DP$14,0))</f>
        <v>0.91729997527702678</v>
      </c>
      <c r="CJ33" s="8" cm="1">
        <f t="array" ref="CJ33">AD33*INDEX(prod_est,$G33+$H33-1,MATCH(CJ$14,$BP$14:$DP$14,0))</f>
        <v>0.93188299821484022</v>
      </c>
      <c r="CK33" s="8" cm="1">
        <f t="array" ref="CK33">AE33*INDEX(prod_est,$G33+$H33-1,MATCH(CK$14,$BP$14:$DP$14,0))</f>
        <v>0.94618723425930762</v>
      </c>
      <c r="CL33" s="8" cm="1">
        <f t="array" ref="CL33">AF33*INDEX(prod_est,$G33+$H33-1,MATCH(CL$14,$BP$14:$DP$14,0))</f>
        <v>0.96022631300148342</v>
      </c>
      <c r="CM33" s="8" cm="1">
        <f t="array" ref="CM33">AG33*INDEX(prod_est,$G33+$H33-1,MATCH(CM$14,$BP$14:$DP$14,0))</f>
        <v>0.97675263103076559</v>
      </c>
      <c r="CN33" s="8" cm="1">
        <f t="array" ref="CN33">AH33*INDEX(prod_est,$G33+$H33-1,MATCH(CN$14,$BP$14:$DP$14,0))</f>
        <v>0.99287144650071801</v>
      </c>
      <c r="CO33" s="8" cm="1">
        <f t="array" ref="CO33">AI33*INDEX(prod_est,$G33+$H33-1,MATCH(CO$14,$BP$14:$DP$14,0))</f>
        <v>1.0088325054174971</v>
      </c>
      <c r="CP33" s="8" cm="1">
        <f t="array" ref="CP33">AJ33*INDEX(prod_est,$G33+$H33-1,MATCH(CP$14,$BP$14:$DP$14,0))</f>
        <v>1.0245626899476505</v>
      </c>
      <c r="CQ33" s="8" cm="1">
        <f t="array" ref="CQ33">AK33*INDEX(prod_est,$G33+$H33-1,MATCH(CQ$14,$BP$14:$DP$14,0))</f>
        <v>1.0399681027266376</v>
      </c>
      <c r="CR33" s="8" cm="1">
        <f t="array" ref="CR33">AL33*INDEX(prod_est,$G33+$H33-1,MATCH(CR$14,$BP$14:$DP$14,0))</f>
        <v>1.055147892291374</v>
      </c>
      <c r="CS33" s="8" cm="1">
        <f t="array" ref="CS33">AM33*INDEX(prod_est,$G33+$H33-1,MATCH(CS$14,$BP$14:$DP$14,0))</f>
        <v>1.070109128900057</v>
      </c>
      <c r="CT33" s="8" cm="1">
        <f t="array" ref="CT33">AN33*INDEX(prod_est,$G33+$H33-1,MATCH(CT$14,$BP$14:$DP$14,0))</f>
        <v>1.0849969583709793</v>
      </c>
      <c r="CU33" s="8" cm="1">
        <f t="array" ref="CU33">AO33*INDEX(prod_est,$G33+$H33-1,MATCH(CU$14,$BP$14:$DP$14,0))</f>
        <v>1.0997046020073822</v>
      </c>
      <c r="CV33" s="8" cm="1">
        <f t="array" ref="CV33">AP33*INDEX(prod_est,$G33+$H33-1,MATCH(CV$14,$BP$14:$DP$14,0))</f>
        <v>1.1143935432098999</v>
      </c>
      <c r="CW33" cm="1">
        <f t="array" ref="CW33">AQ33*INDEX(prod_est,$G33+$H33-1,MATCH(CW$14,$BP$14:$DP$14,0))</f>
        <v>1.1131110794109302</v>
      </c>
      <c r="CX33" cm="1">
        <f t="array" ref="CX33">AR33*INDEX(prod_est,$G33+$H33-1,MATCH(CX$14,$BP$14:$DP$14,0))</f>
        <v>1.1118300914939825</v>
      </c>
      <c r="CY33" cm="1">
        <f t="array" ref="CY33">AS33*INDEX(prod_est,$G33+$H33-1,MATCH(CY$14,$BP$14:$DP$14,0))</f>
        <v>1.1105505777605853</v>
      </c>
      <c r="CZ33" cm="1">
        <f t="array" ref="CZ33">AT33*INDEX(prod_est,$G33+$H33-1,MATCH(CZ$14,$BP$14:$DP$14,0))</f>
        <v>1.1092725365142222</v>
      </c>
      <c r="DA33" cm="1">
        <f t="array" ref="DA33">AU33*INDEX(prod_est,$G33+$H33-1,MATCH(DA$14,$BP$14:$DP$14,0))</f>
        <v>1.1079959660603294</v>
      </c>
      <c r="DB33" cm="1">
        <f t="array" ref="DB33">AV33*INDEX(prod_est,$G33+$H33-1,MATCH(DB$14,$BP$14:$DP$14,0))</f>
        <v>1.1067208647062927</v>
      </c>
      <c r="DC33" cm="1">
        <f t="array" ref="DC33">AW33*INDEX(prod_est,$G33+$H33-1,MATCH(DC$14,$BP$14:$DP$14,0))</f>
        <v>1.1054472307614458</v>
      </c>
      <c r="DD33" cm="1">
        <f t="array" ref="DD33">AX33*INDEX(prod_est,$G33+$H33-1,MATCH(DD$14,$BP$14:$DP$14,0))</f>
        <v>1.1041750625370685</v>
      </c>
      <c r="DE33" cm="1">
        <f t="array" ref="DE33">AY33*INDEX(prod_est,$G33+$H33-1,MATCH(DE$14,$BP$14:$DP$14,0))</f>
        <v>1.102904358346384</v>
      </c>
      <c r="DF33" cm="1">
        <f t="array" ref="DF33">AZ33*INDEX(prod_est,$G33+$H33-1,MATCH(DF$14,$BP$14:$DP$14,0))</f>
        <v>1.1016351165045557</v>
      </c>
      <c r="DG33" cm="1">
        <f t="array" ref="DG33">BA33*INDEX(prod_est,$G33+$H33-1,MATCH(DG$14,$BP$14:$DP$14,0))</f>
        <v>1.1003673353286874</v>
      </c>
      <c r="DH33" cm="1">
        <f t="array" ref="DH33">BB33*INDEX(prod_est,$G33+$H33-1,MATCH(DH$14,$BP$14:$DP$14,0))</f>
        <v>1.0991010131378183</v>
      </c>
      <c r="DI33" cm="1">
        <f t="array" ref="DI33">BC33*INDEX(prod_est,$G33+$H33-1,MATCH(DI$14,$BP$14:$DP$14,0))</f>
        <v>1.0978361482529233</v>
      </c>
      <c r="DJ33" cm="1">
        <f t="array" ref="DJ33">BD33*INDEX(prod_est,$G33+$H33-1,MATCH(DJ$14,$BP$14:$DP$14,0))</f>
        <v>1.0965727389969084</v>
      </c>
      <c r="DK33" cm="1">
        <f t="array" ref="DK33">BE33*INDEX(prod_est,$G33+$H33-1,MATCH(DK$14,$BP$14:$DP$14,0))</f>
        <v>1.0953107836946101</v>
      </c>
      <c r="DL33" cm="1">
        <f t="array" ref="DL33">BF33*INDEX(prod_est,$G33+$H33-1,MATCH(DL$14,$BP$14:$DP$14,0))</f>
        <v>1.0940502806727932</v>
      </c>
      <c r="DM33" cm="1">
        <f t="array" ref="DM33">BG33*INDEX(prod_est,$G33+$H33-1,MATCH(DM$14,$BP$14:$DP$14,0))</f>
        <v>1.0927912282601475</v>
      </c>
      <c r="DN33" cm="1">
        <f t="array" ref="DN33">BH33*INDEX(prod_est,$G33+$H33-1,MATCH(DN$14,$BP$14:$DP$14,0))</f>
        <v>1.091533624787286</v>
      </c>
      <c r="DO33" cm="1">
        <f t="array" ref="DO33">BI33*INDEX(prod_est,$G33+$H33-1,MATCH(DO$14,$BP$14:$DP$14,0))</f>
        <v>1.0902774685867433</v>
      </c>
      <c r="DP33" cm="1">
        <f t="array" ref="DP33">BJ33*INDEX(prod_est,$G33+$H33-1,MATCH(DP$14,$BP$14:$DP$14,0))</f>
        <v>1.0890227579929728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ref="M37:AP37" si="51">L37*(1-$F$4)</f>
        <v>1.6297815276939778E-4</v>
      </c>
      <c r="N37" s="42">
        <f t="shared" si="51"/>
        <v>1.6279059462871829E-4</v>
      </c>
      <c r="O37" s="42">
        <f t="shared" si="51"/>
        <v>1.6260325233326427E-4</v>
      </c>
      <c r="P37" s="42">
        <f t="shared" si="51"/>
        <v>1.6241612563463724E-4</v>
      </c>
      <c r="Q37" s="42">
        <f t="shared" si="51"/>
        <v>1.6222921428472458E-4</v>
      </c>
      <c r="R37" s="42">
        <f t="shared" si="51"/>
        <v>1.6204251803569915E-4</v>
      </c>
      <c r="S37" s="42">
        <f t="shared" si="51"/>
        <v>1.6185603664001905E-4</v>
      </c>
      <c r="T37" s="42">
        <f t="shared" si="51"/>
        <v>1.6166976985042725E-4</v>
      </c>
      <c r="U37" s="42">
        <f t="shared" si="51"/>
        <v>1.6148371741995127E-4</v>
      </c>
      <c r="V37" s="42">
        <f t="shared" si="51"/>
        <v>1.6129787910190287E-4</v>
      </c>
      <c r="W37" s="42">
        <f t="shared" si="51"/>
        <v>1.6111225464987767E-4</v>
      </c>
      <c r="X37" s="42">
        <f t="shared" si="51"/>
        <v>1.6092684381775486E-4</v>
      </c>
      <c r="Y37" s="42">
        <f t="shared" si="51"/>
        <v>1.6074164635969686E-4</v>
      </c>
      <c r="Z37" s="42">
        <f t="shared" si="51"/>
        <v>1.6055666203014906E-4</v>
      </c>
      <c r="AA37" s="42">
        <f t="shared" si="51"/>
        <v>1.6037189058383937E-4</v>
      </c>
      <c r="AB37" s="42">
        <f t="shared" si="51"/>
        <v>1.60187331775778E-4</v>
      </c>
      <c r="AC37" s="42">
        <f t="shared" si="51"/>
        <v>1.600029853612571E-4</v>
      </c>
      <c r="AD37" s="42">
        <f t="shared" si="51"/>
        <v>1.5981885109585045E-4</v>
      </c>
      <c r="AE37" s="42">
        <f t="shared" si="51"/>
        <v>1.5963492873541306E-4</v>
      </c>
      <c r="AF37" s="42">
        <f t="shared" si="51"/>
        <v>1.5945121803608096E-4</v>
      </c>
      <c r="AG37" s="42">
        <f t="shared" si="51"/>
        <v>1.592677187542708E-4</v>
      </c>
      <c r="AH37" s="42">
        <f t="shared" si="51"/>
        <v>1.5908443064667957E-4</v>
      </c>
      <c r="AI37" s="42">
        <f t="shared" si="51"/>
        <v>1.5890135347028424E-4</v>
      </c>
      <c r="AJ37" s="42">
        <f t="shared" si="51"/>
        <v>1.5871848698234144E-4</v>
      </c>
      <c r="AK37" s="42">
        <f t="shared" si="51"/>
        <v>1.585358309403872E-4</v>
      </c>
      <c r="AL37" s="42">
        <f t="shared" si="51"/>
        <v>1.5835338510223652E-4</v>
      </c>
      <c r="AM37" s="42">
        <f t="shared" si="51"/>
        <v>1.5817114922598319E-4</v>
      </c>
      <c r="AN37" s="42">
        <f t="shared" si="51"/>
        <v>1.5798912306999932E-4</v>
      </c>
      <c r="AO37" s="42">
        <f t="shared" si="51"/>
        <v>1.578073063929351E-4</v>
      </c>
      <c r="AP37" s="42">
        <f t="shared" si="51"/>
        <v>1.5762569895371852E-4</v>
      </c>
      <c r="AQ37" s="42">
        <f t="shared" ref="AQ37:BJ37" si="52">AP37*(1-$F$4)</f>
        <v>1.5744430051155495E-4</v>
      </c>
      <c r="AR37" s="42">
        <f t="shared" si="52"/>
        <v>1.5726311082592687E-4</v>
      </c>
      <c r="AS37" s="42">
        <f t="shared" si="52"/>
        <v>1.5708212965659358E-4</v>
      </c>
      <c r="AT37" s="42">
        <f t="shared" si="52"/>
        <v>1.5690135676359082E-4</v>
      </c>
      <c r="AU37" s="42">
        <f t="shared" si="52"/>
        <v>1.5672079190723052E-4</v>
      </c>
      <c r="AV37" s="42">
        <f t="shared" si="52"/>
        <v>1.5654043484810044E-4</v>
      </c>
      <c r="AW37" s="42">
        <f t="shared" si="52"/>
        <v>1.5636028534706385E-4</v>
      </c>
      <c r="AX37" s="42">
        <f t="shared" si="52"/>
        <v>1.5618034316525922E-4</v>
      </c>
      <c r="AY37" s="42">
        <f t="shared" si="52"/>
        <v>1.5600060806409991E-4</v>
      </c>
      <c r="AZ37" s="42">
        <f t="shared" si="52"/>
        <v>1.5582107980527385E-4</v>
      </c>
      <c r="BA37" s="42">
        <f t="shared" si="52"/>
        <v>1.5564175815074323E-4</v>
      </c>
      <c r="BB37" s="42">
        <f t="shared" si="52"/>
        <v>1.5546264286274419E-4</v>
      </c>
      <c r="BC37" s="42">
        <f t="shared" si="52"/>
        <v>1.5528373370378646E-4</v>
      </c>
      <c r="BD37" s="42">
        <f t="shared" si="52"/>
        <v>1.5510503043665309E-4</v>
      </c>
      <c r="BE37" s="42">
        <f t="shared" si="52"/>
        <v>1.5492653282440011E-4</v>
      </c>
      <c r="BF37" s="42">
        <f t="shared" si="52"/>
        <v>1.5474824063035626E-4</v>
      </c>
      <c r="BG37" s="42">
        <f t="shared" si="52"/>
        <v>1.5457015361812265E-4</v>
      </c>
      <c r="BH37" s="42">
        <f t="shared" si="52"/>
        <v>1.543922715515724E-4</v>
      </c>
      <c r="BI37" s="42">
        <f t="shared" si="52"/>
        <v>1.5421459419485043E-4</v>
      </c>
      <c r="BJ37" s="42">
        <f t="shared" si="52"/>
        <v>1.5403712131237301E-4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5.3800079905320803</v>
      </c>
      <c r="BS37" s="8" cm="1">
        <f t="array" ref="BS37">M37*INDEX(prod_est,$G37+$H37-1,MATCH(BS$14,$BP$14:$DP$14,0))</f>
        <v>5.5524563411751844</v>
      </c>
      <c r="BT37" s="8" cm="1">
        <f t="array" ref="BT37">N37*INDEX(prod_est,$G37+$H37-1,MATCH(BT$14,$BP$14:$DP$14,0))</f>
        <v>5.7337817000401392</v>
      </c>
      <c r="BU37" s="8" cm="1">
        <f t="array" ref="BU37">O37*INDEX(prod_est,$G37+$H37-1,MATCH(BU$14,$BP$14:$DP$14,0))</f>
        <v>5.9250227184390001</v>
      </c>
      <c r="BV37" s="8" cm="1">
        <f t="array" ref="BV37">P37*INDEX(prod_est,$G37+$H37-1,MATCH(BV$14,$BP$14:$DP$14,0))</f>
        <v>6.1244005389650713</v>
      </c>
      <c r="BW37" s="8" cm="1">
        <f t="array" ref="BW37">Q37*INDEX(prod_est,$G37+$H37-1,MATCH(BW$14,$BP$14:$DP$14,0))</f>
        <v>6.3333964039084885</v>
      </c>
      <c r="BX37" s="8" cm="1">
        <f t="array" ref="BX37">R37*INDEX(prod_est,$G37+$H37-1,MATCH(BX$14,$BP$14:$DP$14,0))</f>
        <v>6.5523142730905644</v>
      </c>
      <c r="BY37" s="8" cm="1">
        <f t="array" ref="BY37">S37*INDEX(prod_est,$G37+$H37-1,MATCH(BY$14,$BP$14:$DP$14,0))</f>
        <v>6.7791125186847498</v>
      </c>
      <c r="BZ37" s="8" cm="1">
        <f t="array" ref="BZ37">T37*INDEX(prod_est,$G37+$H37-1,MATCH(BZ$14,$BP$14:$DP$14,0))</f>
        <v>6.9030389319221417</v>
      </c>
      <c r="CA37" s="8" cm="1">
        <f t="array" ref="CA37">U37*INDEX(prod_est,$G37+$H37-1,MATCH(CA$14,$BP$14:$DP$14,0))</f>
        <v>7.0287670448291593</v>
      </c>
      <c r="CB37" s="8" cm="1">
        <f t="array" ref="CB37">V37*INDEX(prod_est,$G37+$H37-1,MATCH(CB$14,$BP$14:$DP$14,0))</f>
        <v>7.1558620982360228</v>
      </c>
      <c r="CC37" s="8" cm="1">
        <f t="array" ref="CC37">W37*INDEX(prod_est,$G37+$H37-1,MATCH(CC$14,$BP$14:$DP$14,0))</f>
        <v>7.2819294111788553</v>
      </c>
      <c r="CD37" s="8" cm="1">
        <f t="array" ref="CD37">X37*INDEX(prod_est,$G37+$H37-1,MATCH(CD$14,$BP$14:$DP$14,0))</f>
        <v>7.4079532896653904</v>
      </c>
      <c r="CE37" s="8" cm="1">
        <f t="array" ref="CE37">Y37*INDEX(prod_est,$G37+$H37-1,MATCH(CE$14,$BP$14:$DP$14,0))</f>
        <v>7.5336962481586891</v>
      </c>
      <c r="CF37" s="8" cm="1">
        <f t="array" ref="CF37">Z37*INDEX(prod_est,$G37+$H37-1,MATCH(CF$14,$BP$14:$DP$14,0))</f>
        <v>7.6582375617498784</v>
      </c>
      <c r="CG37" s="8" cm="1">
        <f t="array" ref="CG37">AA37*INDEX(prod_est,$G37+$H37-1,MATCH(CG$14,$BP$14:$DP$14,0))</f>
        <v>7.7814506440432867</v>
      </c>
      <c r="CH37" s="8" cm="1">
        <f t="array" ref="CH37">AB37*INDEX(prod_est,$G37+$H37-1,MATCH(CH$14,$BP$14:$DP$14,0))</f>
        <v>7.9114456776121704</v>
      </c>
      <c r="CI37" s="8" cm="1">
        <f t="array" ref="CI37">AC37*INDEX(prod_est,$G37+$H37-1,MATCH(CI$14,$BP$14:$DP$14,0))</f>
        <v>8.0402680705097023</v>
      </c>
      <c r="CJ37" s="8" cm="1">
        <f t="array" ref="CJ37">AD37*INDEX(prod_est,$G37+$H37-1,MATCH(CJ$14,$BP$14:$DP$14,0))</f>
        <v>8.1680903934777174</v>
      </c>
      <c r="CK37" s="8" cm="1">
        <f t="array" ref="CK37">AE37*INDEX(prod_est,$G37+$H37-1,MATCH(CK$14,$BP$14:$DP$14,0))</f>
        <v>8.2934691086647874</v>
      </c>
      <c r="CL37" s="8" cm="1">
        <f t="array" ref="CL37">AF37*INDEX(prod_est,$G37+$H37-1,MATCH(CL$14,$BP$14:$DP$14,0))</f>
        <v>8.4165236814243674</v>
      </c>
      <c r="CM37" s="8" cm="1">
        <f t="array" ref="CM37">AG37*INDEX(prod_est,$G37+$H37-1,MATCH(CM$14,$BP$14:$DP$14,0))</f>
        <v>8.5613792692965873</v>
      </c>
      <c r="CN37" s="8" cm="1">
        <f t="array" ref="CN37">AH37*INDEX(prod_est,$G37+$H37-1,MATCH(CN$14,$BP$14:$DP$14,0))</f>
        <v>8.7026630378024734</v>
      </c>
      <c r="CO37" s="8" cm="1">
        <f t="array" ref="CO37">AI37*INDEX(prod_est,$G37+$H37-1,MATCH(CO$14,$BP$14:$DP$14,0))</f>
        <v>8.8425640471111784</v>
      </c>
      <c r="CP37" s="8" cm="1">
        <f t="array" ref="CP37">AJ37*INDEX(prod_est,$G37+$H37-1,MATCH(CP$14,$BP$14:$DP$14,0))</f>
        <v>8.9804414087483266</v>
      </c>
      <c r="CQ37" s="8" cm="1">
        <f t="array" ref="CQ37">AK37*INDEX(prod_est,$G37+$H37-1,MATCH(CQ$14,$BP$14:$DP$14,0))</f>
        <v>9.1154720986188948</v>
      </c>
      <c r="CR37" s="8" cm="1">
        <f t="array" ref="CR37">AL37*INDEX(prod_est,$G37+$H37-1,MATCH(CR$14,$BP$14:$DP$14,0))</f>
        <v>9.2485251681096532</v>
      </c>
      <c r="CS37" s="8" cm="1">
        <f t="array" ref="CS37">AM37*INDEX(prod_est,$G37+$H37-1,MATCH(CS$14,$BP$14:$DP$14,0))</f>
        <v>9.3796625890648944</v>
      </c>
      <c r="CT37" s="8" cm="1">
        <f t="array" ref="CT37">AN37*INDEX(prod_est,$G37+$H37-1,MATCH(CT$14,$BP$14:$DP$14,0))</f>
        <v>9.5101565857513108</v>
      </c>
      <c r="CU37" s="8" cm="1">
        <f t="array" ref="CU37">AO37*INDEX(prod_est,$G37+$H37-1,MATCH(CU$14,$BP$14:$DP$14,0))</f>
        <v>9.6390712273182544</v>
      </c>
      <c r="CV37" s="8" cm="1">
        <f t="array" ref="CV37">AP37*INDEX(prod_est,$G37+$H37-1,MATCH(CV$14,$BP$14:$DP$14,0))</f>
        <v>9.7678219393244667</v>
      </c>
      <c r="CW37" cm="1">
        <f t="array" ref="CW37">AQ37*INDEX(prod_est,$G37+$H37-1,MATCH(CW$14,$BP$14:$DP$14,0))</f>
        <v>9.7565809570805442</v>
      </c>
      <c r="CX37" cm="1">
        <f t="array" ref="CX37">AR37*INDEX(prod_est,$G37+$H37-1,MATCH(CX$14,$BP$14:$DP$14,0))</f>
        <v>9.7453529111577986</v>
      </c>
      <c r="CY37" cm="1">
        <f t="array" ref="CY37">AS37*INDEX(prod_est,$G37+$H37-1,MATCH(CY$14,$BP$14:$DP$14,0))</f>
        <v>9.7341377866688834</v>
      </c>
      <c r="CZ37" cm="1">
        <f t="array" ref="CZ37">AT37*INDEX(prod_est,$G37+$H37-1,MATCH(CZ$14,$BP$14:$DP$14,0))</f>
        <v>9.7229355687435817</v>
      </c>
      <c r="DA37" cm="1">
        <f t="array" ref="DA37">AU37*INDEX(prod_est,$G37+$H37-1,MATCH(DA$14,$BP$14:$DP$14,0))</f>
        <v>9.7117462425287933</v>
      </c>
      <c r="DB37" cm="1">
        <f t="array" ref="DB37">AV37*INDEX(prod_est,$G37+$H37-1,MATCH(DB$14,$BP$14:$DP$14,0))</f>
        <v>9.7005697931885102</v>
      </c>
      <c r="DC37" cm="1">
        <f t="array" ref="DC37">AW37*INDEX(prod_est,$G37+$H37-1,MATCH(DC$14,$BP$14:$DP$14,0))</f>
        <v>9.6894062059037989</v>
      </c>
      <c r="DD37" cm="1">
        <f t="array" ref="DD37">AX37*INDEX(prod_est,$G37+$H37-1,MATCH(DD$14,$BP$14:$DP$14,0))</f>
        <v>9.6782554658727751</v>
      </c>
      <c r="DE37" cm="1">
        <f t="array" ref="DE37">AY37*INDEX(prod_est,$G37+$H37-1,MATCH(DE$14,$BP$14:$DP$14,0))</f>
        <v>9.6671175583105953</v>
      </c>
      <c r="DF37" cm="1">
        <f t="array" ref="DF37">AZ37*INDEX(prod_est,$G37+$H37-1,MATCH(DF$14,$BP$14:$DP$14,0))</f>
        <v>9.6559924684494245</v>
      </c>
      <c r="DG37" cm="1">
        <f t="array" ref="DG37">BA37*INDEX(prod_est,$G37+$H37-1,MATCH(DG$14,$BP$14:$DP$14,0))</f>
        <v>9.6448801815384293</v>
      </c>
      <c r="DH37" cm="1">
        <f t="array" ref="DH37">BB37*INDEX(prod_est,$G37+$H37-1,MATCH(DH$14,$BP$14:$DP$14,0))</f>
        <v>9.633780682843744</v>
      </c>
      <c r="DI37" cm="1">
        <f t="array" ref="DI37">BC37*INDEX(prod_est,$G37+$H37-1,MATCH(DI$14,$BP$14:$DP$14,0))</f>
        <v>9.6226939576484671</v>
      </c>
      <c r="DJ37" cm="1">
        <f t="array" ref="DJ37">BD37*INDEX(prod_est,$G37+$H37-1,MATCH(DJ$14,$BP$14:$DP$14,0))</f>
        <v>9.6116199912526277</v>
      </c>
      <c r="DK37" cm="1">
        <f t="array" ref="DK37">BE37*INDEX(prod_est,$G37+$H37-1,MATCH(DK$14,$BP$14:$DP$14,0))</f>
        <v>9.6005587689731708</v>
      </c>
      <c r="DL37" cm="1">
        <f t="array" ref="DL37">BF37*INDEX(prod_est,$G37+$H37-1,MATCH(DL$14,$BP$14:$DP$14,0))</f>
        <v>9.5895102761439457</v>
      </c>
      <c r="DM37" cm="1">
        <f t="array" ref="DM37">BG37*INDEX(prod_est,$G37+$H37-1,MATCH(DM$14,$BP$14:$DP$14,0))</f>
        <v>9.5784744981156749</v>
      </c>
      <c r="DN37" cm="1">
        <f t="array" ref="DN37">BH37*INDEX(prod_est,$G37+$H37-1,MATCH(DN$14,$BP$14:$DP$14,0))</f>
        <v>9.5674514202559404</v>
      </c>
      <c r="DO37" cm="1">
        <f t="array" ref="DO37">BI37*INDEX(prod_est,$G37+$H37-1,MATCH(DO$14,$BP$14:$DP$14,0))</f>
        <v>9.5564410279491661</v>
      </c>
      <c r="DP37" cm="1">
        <f t="array" ref="DP37">BJ37*INDEX(prod_est,$G37+$H37-1,MATCH(DP$14,$BP$14:$DP$14,0))</f>
        <v>9.5454433065965887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ref="M38:AP38" si="53">L38*(1-$F$4)</f>
        <v>7.3487723844862293E-10</v>
      </c>
      <c r="N38" s="42">
        <f t="shared" si="53"/>
        <v>7.3403152872539314E-10</v>
      </c>
      <c r="O38" s="42">
        <f t="shared" si="53"/>
        <v>7.3318679225987025E-10</v>
      </c>
      <c r="P38" s="42">
        <f t="shared" si="53"/>
        <v>7.323430279320121E-10</v>
      </c>
      <c r="Q38" s="42">
        <f t="shared" si="53"/>
        <v>7.315002346230655E-10</v>
      </c>
      <c r="R38" s="42">
        <f t="shared" si="53"/>
        <v>7.3065841121556464E-10</v>
      </c>
      <c r="S38" s="42">
        <f t="shared" si="53"/>
        <v>7.2981755659332991E-10</v>
      </c>
      <c r="T38" s="42">
        <f t="shared" si="53"/>
        <v>7.2897766964146597E-10</v>
      </c>
      <c r="U38" s="42">
        <f t="shared" si="53"/>
        <v>7.2813874924636065E-10</v>
      </c>
      <c r="V38" s="42">
        <f t="shared" si="53"/>
        <v>7.273007942956834E-10</v>
      </c>
      <c r="W38" s="42">
        <f t="shared" si="53"/>
        <v>7.2646380367838364E-10</v>
      </c>
      <c r="X38" s="42">
        <f t="shared" si="53"/>
        <v>7.2562777628468947E-10</v>
      </c>
      <c r="Y38" s="42">
        <f t="shared" si="53"/>
        <v>7.247927110061062E-10</v>
      </c>
      <c r="Z38" s="42">
        <f t="shared" si="53"/>
        <v>7.2395860673541473E-10</v>
      </c>
      <c r="AA38" s="42">
        <f t="shared" si="53"/>
        <v>7.2312546236667013E-10</v>
      </c>
      <c r="AB38" s="42">
        <f t="shared" si="53"/>
        <v>7.2229327679520031E-10</v>
      </c>
      <c r="AC38" s="42">
        <f t="shared" si="53"/>
        <v>7.2146204891760433E-10</v>
      </c>
      <c r="AD38" s="42">
        <f t="shared" si="53"/>
        <v>7.2063177763175119E-10</v>
      </c>
      <c r="AE38" s="42">
        <f t="shared" si="53"/>
        <v>7.1980246183677816E-10</v>
      </c>
      <c r="AF38" s="42">
        <f t="shared" si="53"/>
        <v>7.1897410043308955E-10</v>
      </c>
      <c r="AG38" s="42">
        <f t="shared" si="53"/>
        <v>7.1814669232235484E-10</v>
      </c>
      <c r="AH38" s="42">
        <f t="shared" si="53"/>
        <v>7.1732023640750775E-10</v>
      </c>
      <c r="AI38" s="42">
        <f t="shared" si="53"/>
        <v>7.1649473159274439E-10</v>
      </c>
      <c r="AJ38" s="42">
        <f t="shared" si="53"/>
        <v>7.1567017678352188E-10</v>
      </c>
      <c r="AK38" s="42">
        <f t="shared" si="53"/>
        <v>7.1484657088655718E-10</v>
      </c>
      <c r="AL38" s="42">
        <f t="shared" si="53"/>
        <v>7.1402391280982514E-10</v>
      </c>
      <c r="AM38" s="42">
        <f t="shared" si="53"/>
        <v>7.1320220146255754E-10</v>
      </c>
      <c r="AN38" s="42">
        <f t="shared" si="53"/>
        <v>7.1238143575524139E-10</v>
      </c>
      <c r="AO38" s="42">
        <f t="shared" si="53"/>
        <v>7.1156161459961752E-10</v>
      </c>
      <c r="AP38" s="42">
        <f t="shared" si="53"/>
        <v>7.107427369086791E-10</v>
      </c>
      <c r="AQ38" s="42">
        <f t="shared" ref="AQ38:BJ38" si="54">AP38*(1-$F$4)</f>
        <v>7.0992480159667028E-10</v>
      </c>
      <c r="AR38" s="42">
        <f t="shared" si="54"/>
        <v>7.0910780757908472E-10</v>
      </c>
      <c r="AS38" s="42">
        <f t="shared" si="54"/>
        <v>7.0829175377266415E-10</v>
      </c>
      <c r="AT38" s="42">
        <f t="shared" si="54"/>
        <v>7.0747663909539698E-10</v>
      </c>
      <c r="AU38" s="42">
        <f t="shared" si="54"/>
        <v>7.0666246246651674E-10</v>
      </c>
      <c r="AV38" s="42">
        <f t="shared" si="54"/>
        <v>7.0584922280650071E-10</v>
      </c>
      <c r="AW38" s="42">
        <f t="shared" si="54"/>
        <v>7.0503691903706861E-10</v>
      </c>
      <c r="AX38" s="42">
        <f t="shared" si="54"/>
        <v>7.0422555008118094E-10</v>
      </c>
      <c r="AY38" s="42">
        <f t="shared" si="54"/>
        <v>7.034151148630378E-10</v>
      </c>
      <c r="AZ38" s="42">
        <f t="shared" si="54"/>
        <v>7.0260561230807731E-10</v>
      </c>
      <c r="BA38" s="42">
        <f t="shared" si="54"/>
        <v>7.0179704134297409E-10</v>
      </c>
      <c r="BB38" s="42">
        <f t="shared" si="54"/>
        <v>7.0098940089563807E-10</v>
      </c>
      <c r="BC38" s="42">
        <f t="shared" si="54"/>
        <v>7.0018268989521301E-10</v>
      </c>
      <c r="BD38" s="42">
        <f t="shared" si="54"/>
        <v>6.9937690727207498E-10</v>
      </c>
      <c r="BE38" s="42">
        <f t="shared" si="54"/>
        <v>6.9857205195783087E-10</v>
      </c>
      <c r="BF38" s="42">
        <f t="shared" si="54"/>
        <v>6.977681228853173E-10</v>
      </c>
      <c r="BG38" s="42">
        <f t="shared" si="54"/>
        <v>6.9696511898859882E-10</v>
      </c>
      <c r="BH38" s="42">
        <f t="shared" si="54"/>
        <v>6.9616303920296681E-10</v>
      </c>
      <c r="BI38" s="42">
        <f t="shared" si="54"/>
        <v>6.9536188246493791E-10</v>
      </c>
      <c r="BJ38" s="42">
        <f t="shared" si="54"/>
        <v>6.9456164771225256E-10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2.4258744793284413E-5</v>
      </c>
      <c r="BS38" s="8" cm="1">
        <f t="array" ref="BS38">M38*INDEX(prod_est,$G38+$H38-1,MATCH(BS$14,$BP$14:$DP$14,0))</f>
        <v>2.5036323662244449E-5</v>
      </c>
      <c r="BT38" s="8" cm="1">
        <f t="array" ref="BT38">N38*INDEX(prod_est,$G38+$H38-1,MATCH(BT$14,$BP$14:$DP$14,0))</f>
        <v>2.5853929437737102E-5</v>
      </c>
      <c r="BU38" s="8" cm="1">
        <f t="array" ref="BU38">O38*INDEX(prod_est,$G38+$H38-1,MATCH(BU$14,$BP$14:$DP$14,0))</f>
        <v>2.6716245454276505E-5</v>
      </c>
      <c r="BV38" s="8" cm="1">
        <f t="array" ref="BV38">P38*INDEX(prod_est,$G38+$H38-1,MATCH(BV$14,$BP$14:$DP$14,0))</f>
        <v>2.7615250748338325E-5</v>
      </c>
      <c r="BW38" s="8" cm="1">
        <f t="array" ref="BW38">Q38*INDEX(prod_est,$G38+$H38-1,MATCH(BW$14,$BP$14:$DP$14,0))</f>
        <v>2.8557624320912267E-5</v>
      </c>
      <c r="BX38" s="8" cm="1">
        <f t="array" ref="BX38">R38*INDEX(prod_est,$G38+$H38-1,MATCH(BX$14,$BP$14:$DP$14,0))</f>
        <v>2.9544736743147233E-5</v>
      </c>
      <c r="BY38" s="8" cm="1">
        <f t="array" ref="BY38">S38*INDEX(prod_est,$G38+$H38-1,MATCH(BY$14,$BP$14:$DP$14,0))</f>
        <v>3.0567382205591958E-5</v>
      </c>
      <c r="BZ38" s="8" cm="1">
        <f t="array" ref="BZ38">T38*INDEX(prod_est,$G38+$H38-1,MATCH(BZ$14,$BP$14:$DP$14,0))</f>
        <v>3.1126173054446383E-5</v>
      </c>
      <c r="CA38" s="8" cm="1">
        <f t="array" ref="CA38">U38*INDEX(prod_est,$G38+$H38-1,MATCH(CA$14,$BP$14:$DP$14,0))</f>
        <v>3.1693087863814717E-5</v>
      </c>
      <c r="CB38" s="8" cm="1">
        <f t="array" ref="CB38">V38*INDEX(prod_est,$G38+$H38-1,MATCH(CB$14,$BP$14:$DP$14,0))</f>
        <v>3.226616628126536E-5</v>
      </c>
      <c r="CC38" s="8" cm="1">
        <f t="array" ref="CC38">W38*INDEX(prod_est,$G38+$H38-1,MATCH(CC$14,$BP$14:$DP$14,0))</f>
        <v>3.2834610561801236E-5</v>
      </c>
      <c r="CD38" s="8" cm="1">
        <f t="array" ref="CD38">X38*INDEX(prod_est,$G38+$H38-1,MATCH(CD$14,$BP$14:$DP$14,0))</f>
        <v>3.340285899404239E-5</v>
      </c>
      <c r="CE38" s="8" cm="1">
        <f t="array" ref="CE38">Y38*INDEX(prod_est,$G38+$H38-1,MATCH(CE$14,$BP$14:$DP$14,0))</f>
        <v>3.3969840742956075E-5</v>
      </c>
      <c r="CF38" s="8" cm="1">
        <f t="array" ref="CF38">Z38*INDEX(prod_est,$G38+$H38-1,MATCH(CF$14,$BP$14:$DP$14,0))</f>
        <v>3.4531404210509633E-5</v>
      </c>
      <c r="CG38" s="8" cm="1">
        <f t="array" ref="CG38">AA38*INDEX(prod_est,$G38+$H38-1,MATCH(CG$14,$BP$14:$DP$14,0))</f>
        <v>3.5086978611850656E-5</v>
      </c>
      <c r="CH38" s="8" cm="1">
        <f t="array" ref="CH38">AB38*INDEX(prod_est,$G38+$H38-1,MATCH(CH$14,$BP$14:$DP$14,0))</f>
        <v>3.5673133195503999E-5</v>
      </c>
      <c r="CI38" s="8" cm="1">
        <f t="array" ref="CI38">AC38*INDEX(prod_est,$G38+$H38-1,MATCH(CI$14,$BP$14:$DP$14,0))</f>
        <v>3.6254000279430466E-5</v>
      </c>
      <c r="CJ38" s="8" cm="1">
        <f t="array" ref="CJ38">AD38*INDEX(prod_est,$G38+$H38-1,MATCH(CJ$14,$BP$14:$DP$14,0))</f>
        <v>3.6830357994367459E-5</v>
      </c>
      <c r="CK38" s="8" cm="1">
        <f t="array" ref="CK38">AE38*INDEX(prod_est,$G38+$H38-1,MATCH(CK$14,$BP$14:$DP$14,0))</f>
        <v>3.7395697350663133E-5</v>
      </c>
      <c r="CL38" s="8" cm="1">
        <f t="array" ref="CL38">AF38*INDEX(prod_est,$G38+$H38-1,MATCH(CL$14,$BP$14:$DP$14,0))</f>
        <v>3.7950557024008354E-5</v>
      </c>
      <c r="CM38" s="8" cm="1">
        <f t="array" ref="CM38">AG38*INDEX(prod_est,$G38+$H38-1,MATCH(CM$14,$BP$14:$DP$14,0))</f>
        <v>3.860371864463372E-5</v>
      </c>
      <c r="CN38" s="8" cm="1">
        <f t="array" ref="CN38">AH38*INDEX(prod_est,$G38+$H38-1,MATCH(CN$14,$BP$14:$DP$14,0))</f>
        <v>3.9240774740024172E-5</v>
      </c>
      <c r="CO38" s="8" cm="1">
        <f t="array" ref="CO38">AI38*INDEX(prod_est,$G38+$H38-1,MATCH(CO$14,$BP$14:$DP$14,0))</f>
        <v>3.9871595899976964E-5</v>
      </c>
      <c r="CP38" s="8" cm="1">
        <f t="array" ref="CP38">AJ38*INDEX(prod_est,$G38+$H38-1,MATCH(CP$14,$BP$14:$DP$14,0))</f>
        <v>4.049329232396242E-5</v>
      </c>
      <c r="CQ38" s="8" cm="1">
        <f t="array" ref="CQ38">AK38*INDEX(prod_est,$G38+$H38-1,MATCH(CQ$14,$BP$14:$DP$14,0))</f>
        <v>4.1102152952161462E-5</v>
      </c>
      <c r="CR38" s="8" cm="1">
        <f t="array" ref="CR38">AL38*INDEX(prod_est,$G38+$H38-1,MATCH(CR$14,$BP$14:$DP$14,0))</f>
        <v>4.1702096383922099E-5</v>
      </c>
      <c r="CS38" s="8" cm="1">
        <f t="array" ref="CS38">AM38*INDEX(prod_est,$G38+$H38-1,MATCH(CS$14,$BP$14:$DP$14,0))</f>
        <v>4.229340205361647E-5</v>
      </c>
      <c r="CT38" s="8" cm="1">
        <f t="array" ref="CT38">AN38*INDEX(prod_est,$G38+$H38-1,MATCH(CT$14,$BP$14:$DP$14,0))</f>
        <v>4.2881806488747873E-5</v>
      </c>
      <c r="CU38" s="8" cm="1">
        <f t="array" ref="CU38">AO38*INDEX(prod_est,$G38+$H38-1,MATCH(CU$14,$BP$14:$DP$14,0))</f>
        <v>4.3463089526876025E-5</v>
      </c>
      <c r="CV38" s="8" cm="1">
        <f t="array" ref="CV38">AP38*INDEX(prod_est,$G38+$H38-1,MATCH(CV$14,$BP$14:$DP$14,0))</f>
        <v>4.4043633397816162E-5</v>
      </c>
      <c r="CW38" cm="1">
        <f t="array" ref="CW38">AQ38*INDEX(prod_est,$G38+$H38-1,MATCH(CW$14,$BP$14:$DP$14,0))</f>
        <v>4.3992947205535206E-5</v>
      </c>
      <c r="CX38" cm="1">
        <f t="array" ref="CX38">AR38*INDEX(prod_est,$G38+$H38-1,MATCH(CX$14,$BP$14:$DP$14,0))</f>
        <v>4.3942319343820776E-5</v>
      </c>
      <c r="CY38" cm="1">
        <f t="array" ref="CY38">AS38*INDEX(prod_est,$G38+$H38-1,MATCH(CY$14,$BP$14:$DP$14,0))</f>
        <v>4.389174974554503E-5</v>
      </c>
      <c r="CZ38" cm="1">
        <f t="array" ref="CZ38">AT38*INDEX(prod_est,$G38+$H38-1,MATCH(CZ$14,$BP$14:$DP$14,0))</f>
        <v>4.3841238343657361E-5</v>
      </c>
      <c r="DA38" cm="1">
        <f t="array" ref="DA38">AU38*INDEX(prod_est,$G38+$H38-1,MATCH(DA$14,$BP$14:$DP$14,0))</f>
        <v>4.3790785071184344E-5</v>
      </c>
      <c r="DB38" cm="1">
        <f t="array" ref="DB38">AV38*INDEX(prod_est,$G38+$H38-1,MATCH(DB$14,$BP$14:$DP$14,0))</f>
        <v>4.3740389861229615E-5</v>
      </c>
      <c r="DC38" cm="1">
        <f t="array" ref="DC38">AW38*INDEX(prod_est,$G38+$H38-1,MATCH(DC$14,$BP$14:$DP$14,0))</f>
        <v>4.3690052646973807E-5</v>
      </c>
      <c r="DD38" cm="1">
        <f t="array" ref="DD38">AX38*INDEX(prod_est,$G38+$H38-1,MATCH(DD$14,$BP$14:$DP$14,0))</f>
        <v>4.3639773361674437E-5</v>
      </c>
      <c r="DE38" cm="1">
        <f t="array" ref="DE38">AY38*INDEX(prod_est,$G38+$H38-1,MATCH(DE$14,$BP$14:$DP$14,0))</f>
        <v>4.3589551938665845E-5</v>
      </c>
      <c r="DF38" cm="1">
        <f t="array" ref="DF38">AZ38*INDEX(prod_est,$G38+$H38-1,MATCH(DF$14,$BP$14:$DP$14,0))</f>
        <v>4.3539388311359085E-5</v>
      </c>
      <c r="DG38" cm="1">
        <f t="array" ref="DG38">BA38*INDEX(prod_est,$G38+$H38-1,MATCH(DG$14,$BP$14:$DP$14,0))</f>
        <v>4.348928241324183E-5</v>
      </c>
      <c r="DH38" cm="1">
        <f t="array" ref="DH38">BB38*INDEX(prod_est,$G38+$H38-1,MATCH(DH$14,$BP$14:$DP$14,0))</f>
        <v>4.343923417787831E-5</v>
      </c>
      <c r="DI38" cm="1">
        <f t="array" ref="DI38">BC38*INDEX(prod_est,$G38+$H38-1,MATCH(DI$14,$BP$14:$DP$14,0))</f>
        <v>4.3389243538909221E-5</v>
      </c>
      <c r="DJ38" cm="1">
        <f t="array" ref="DJ38">BD38*INDEX(prod_est,$G38+$H38-1,MATCH(DJ$14,$BP$14:$DP$14,0))</f>
        <v>4.3339310430051605E-5</v>
      </c>
      <c r="DK38" cm="1">
        <f t="array" ref="DK38">BE38*INDEX(prod_est,$G38+$H38-1,MATCH(DK$14,$BP$14:$DP$14,0))</f>
        <v>4.3289434785098785E-5</v>
      </c>
      <c r="DL38" cm="1">
        <f t="array" ref="DL38">BF38*INDEX(prod_est,$G38+$H38-1,MATCH(DL$14,$BP$14:$DP$14,0))</f>
        <v>4.323961653792029E-5</v>
      </c>
      <c r="DM38" cm="1">
        <f t="array" ref="DM38">BG38*INDEX(prod_est,$G38+$H38-1,MATCH(DM$14,$BP$14:$DP$14,0))</f>
        <v>4.3189855622461746E-5</v>
      </c>
      <c r="DN38" cm="1">
        <f t="array" ref="DN38">BH38*INDEX(prod_est,$G38+$H38-1,MATCH(DN$14,$BP$14:$DP$14,0))</f>
        <v>4.3140151972744797E-5</v>
      </c>
      <c r="DO38" cm="1">
        <f t="array" ref="DO38">BI38*INDEX(prod_est,$G38+$H38-1,MATCH(DO$14,$BP$14:$DP$14,0))</f>
        <v>4.3090505522867018E-5</v>
      </c>
      <c r="DP38" cm="1">
        <f t="array" ref="DP38">BJ38*INDEX(prod_est,$G38+$H38-1,MATCH(DP$14,$BP$14:$DP$14,0))</f>
        <v>4.3040916207001808E-5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ref="M41:AP41" si="59">L41*(1-$F$4)</f>
        <v>1.4035118335598281E-4</v>
      </c>
      <c r="N41" s="42">
        <f t="shared" si="59"/>
        <v>1.401896647318905E-4</v>
      </c>
      <c r="O41" s="42">
        <f t="shared" si="59"/>
        <v>1.4002833198628747E-4</v>
      </c>
      <c r="P41" s="42">
        <f t="shared" si="59"/>
        <v>1.3986718490526144E-4</v>
      </c>
      <c r="Q41" s="42">
        <f t="shared" si="59"/>
        <v>1.3970622327514636E-4</v>
      </c>
      <c r="R41" s="42">
        <f t="shared" si="59"/>
        <v>1.3954544688252201E-4</v>
      </c>
      <c r="S41" s="42">
        <f t="shared" si="59"/>
        <v>1.3938485551421383E-4</v>
      </c>
      <c r="T41" s="42">
        <f t="shared" si="59"/>
        <v>1.3922444895729256E-4</v>
      </c>
      <c r="U41" s="42">
        <f t="shared" si="59"/>
        <v>1.3906422699907399E-4</v>
      </c>
      <c r="V41" s="42">
        <f t="shared" si="59"/>
        <v>1.3890418942711865E-4</v>
      </c>
      <c r="W41" s="42">
        <f t="shared" si="59"/>
        <v>1.3874433602923159E-4</v>
      </c>
      <c r="X41" s="42">
        <f t="shared" si="59"/>
        <v>1.3858466659346202E-4</v>
      </c>
      <c r="Y41" s="42">
        <f t="shared" si="59"/>
        <v>1.3842518090810308E-4</v>
      </c>
      <c r="Z41" s="42">
        <f t="shared" si="59"/>
        <v>1.3826587876169155E-4</v>
      </c>
      <c r="AA41" s="42">
        <f t="shared" si="59"/>
        <v>1.3810675994300759E-4</v>
      </c>
      <c r="AB41" s="42">
        <f t="shared" si="59"/>
        <v>1.3794782424107437E-4</v>
      </c>
      <c r="AC41" s="42">
        <f t="shared" si="59"/>
        <v>1.3778907144515793E-4</v>
      </c>
      <c r="AD41" s="42">
        <f t="shared" si="59"/>
        <v>1.3763050134476678E-4</v>
      </c>
      <c r="AE41" s="42">
        <f t="shared" si="59"/>
        <v>1.3747211372965165E-4</v>
      </c>
      <c r="AF41" s="42">
        <f t="shared" si="59"/>
        <v>1.3731390838980529E-4</v>
      </c>
      <c r="AG41" s="42">
        <f t="shared" si="59"/>
        <v>1.3715588511546207E-4</v>
      </c>
      <c r="AH41" s="42">
        <f t="shared" si="59"/>
        <v>1.369980436970978E-4</v>
      </c>
      <c r="AI41" s="42">
        <f t="shared" si="59"/>
        <v>1.3684038392542942E-4</v>
      </c>
      <c r="AJ41" s="42">
        <f t="shared" si="59"/>
        <v>1.3668290559141469E-4</v>
      </c>
      <c r="AK41" s="42">
        <f t="shared" si="59"/>
        <v>1.3652560848625194E-4</v>
      </c>
      <c r="AL41" s="42">
        <f t="shared" si="59"/>
        <v>1.3636849240137981E-4</v>
      </c>
      <c r="AM41" s="42">
        <f t="shared" si="59"/>
        <v>1.3621155712847694E-4</v>
      </c>
      <c r="AN41" s="42">
        <f t="shared" si="59"/>
        <v>1.3605480245946174E-4</v>
      </c>
      <c r="AO41" s="42">
        <f t="shared" si="59"/>
        <v>1.3589822818649202E-4</v>
      </c>
      <c r="AP41" s="42">
        <f t="shared" si="59"/>
        <v>1.3574183410196487E-4</v>
      </c>
      <c r="AQ41" s="42">
        <f t="shared" ref="AQ41:BJ46" si="60">AP41*(1-$F$4)</f>
        <v>1.355856199985162E-4</v>
      </c>
      <c r="AR41" s="42">
        <f t="shared" si="60"/>
        <v>1.3542958566902064E-4</v>
      </c>
      <c r="AS41" s="42">
        <f t="shared" si="60"/>
        <v>1.352737309065911E-4</v>
      </c>
      <c r="AT41" s="42">
        <f t="shared" si="60"/>
        <v>1.3511805550457865E-4</v>
      </c>
      <c r="AU41" s="42">
        <f t="shared" si="60"/>
        <v>1.3496255925657218E-4</v>
      </c>
      <c r="AV41" s="42">
        <f t="shared" si="60"/>
        <v>1.3480724195639803E-4</v>
      </c>
      <c r="AW41" s="42">
        <f t="shared" si="60"/>
        <v>1.3465210339811992E-4</v>
      </c>
      <c r="AX41" s="42">
        <f t="shared" si="60"/>
        <v>1.344971433760385E-4</v>
      </c>
      <c r="AY41" s="42">
        <f t="shared" si="60"/>
        <v>1.3434236168469114E-4</v>
      </c>
      <c r="AZ41" s="42">
        <f t="shared" si="60"/>
        <v>1.3418775811885171E-4</v>
      </c>
      <c r="BA41" s="42">
        <f t="shared" si="60"/>
        <v>1.3403333247353019E-4</v>
      </c>
      <c r="BB41" s="42">
        <f t="shared" si="60"/>
        <v>1.3387908454397251E-4</v>
      </c>
      <c r="BC41" s="42">
        <f t="shared" si="60"/>
        <v>1.3372501412566023E-4</v>
      </c>
      <c r="BD41" s="42">
        <f t="shared" si="60"/>
        <v>1.3357112101431028E-4</v>
      </c>
      <c r="BE41" s="42">
        <f t="shared" si="60"/>
        <v>1.3341740500587466E-4</v>
      </c>
      <c r="BF41" s="42">
        <f t="shared" si="60"/>
        <v>1.3326386589654021E-4</v>
      </c>
      <c r="BG41" s="42">
        <f t="shared" si="60"/>
        <v>1.3311050348272831E-4</v>
      </c>
      <c r="BH41" s="42">
        <f t="shared" si="60"/>
        <v>1.3295731756109464E-4</v>
      </c>
      <c r="BI41" s="42">
        <f t="shared" si="60"/>
        <v>1.3280430792852888E-4</v>
      </c>
      <c r="BJ41" s="42">
        <f t="shared" si="60"/>
        <v>1.3265147438215442E-4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4.633077962321849</v>
      </c>
      <c r="BS41" s="8" cm="1">
        <f t="array" ref="BS41">M41*INDEX(prod_est,$G41+$H41-1,MATCH(BS$14,$BP$14:$DP$14,0))</f>
        <v>4.7815845545814462</v>
      </c>
      <c r="BT41" s="8" cm="1">
        <f t="array" ref="BT41">N41*INDEX(prod_est,$G41+$H41-1,MATCH(BT$14,$BP$14:$DP$14,0))</f>
        <v>4.9377357212053141</v>
      </c>
      <c r="BU41" s="8" cm="1">
        <f t="array" ref="BU41">O41*INDEX(prod_est,$G41+$H41-1,MATCH(BU$14,$BP$14:$DP$14,0))</f>
        <v>5.1024259130033611</v>
      </c>
      <c r="BV41" s="8" cm="1">
        <f t="array" ref="BV41">P41*INDEX(prod_est,$G41+$H41-1,MATCH(BV$14,$BP$14:$DP$14,0))</f>
        <v>5.2741232391189943</v>
      </c>
      <c r="BW41" s="8" cm="1">
        <f t="array" ref="BW41">Q41*INDEX(prod_est,$G41+$H41-1,MATCH(BW$14,$BP$14:$DP$14,0))</f>
        <v>5.4541032944999106</v>
      </c>
      <c r="BX41" s="8" cm="1">
        <f t="array" ref="BX41">R41*INDEX(prod_est,$G41+$H41-1,MATCH(BX$14,$BP$14:$DP$14,0))</f>
        <v>5.6426278388966606</v>
      </c>
      <c r="BY41" s="8" cm="1">
        <f t="array" ref="BY41">S41*INDEX(prod_est,$G41+$H41-1,MATCH(BY$14,$BP$14:$DP$14,0))</f>
        <v>5.8379386925988968</v>
      </c>
      <c r="BZ41" s="8" cm="1">
        <f t="array" ref="BZ41">T41*INDEX(prod_est,$G41+$H41-1,MATCH(BZ$14,$BP$14:$DP$14,0))</f>
        <v>5.9446598601380876</v>
      </c>
      <c r="CA41" s="8" cm="1">
        <f t="array" ref="CA41">U41*INDEX(prod_est,$G41+$H41-1,MATCH(CA$14,$BP$14:$DP$14,0))</f>
        <v>6.0529325895055779</v>
      </c>
      <c r="CB41" s="8" cm="1">
        <f t="array" ref="CB41">V41*INDEX(prod_est,$G41+$H41-1,MATCH(CB$14,$BP$14:$DP$14,0))</f>
        <v>6.1623824810476941</v>
      </c>
      <c r="CC41" s="8" cm="1">
        <f t="array" ref="CC41">W41*INDEX(prod_est,$G41+$H41-1,MATCH(CC$14,$BP$14:$DP$14,0))</f>
        <v>6.2709473178272024</v>
      </c>
      <c r="CD41" s="8" cm="1">
        <f t="array" ref="CD41">X41*INDEX(prod_est,$G41+$H41-1,MATCH(CD$14,$BP$14:$DP$14,0))</f>
        <v>6.3794747503458566</v>
      </c>
      <c r="CE41" s="8" cm="1">
        <f t="array" ref="CE41">Y41*INDEX(prod_est,$G41+$H41-1,MATCH(CE$14,$BP$14:$DP$14,0))</f>
        <v>6.4877602642219863</v>
      </c>
      <c r="CF41" s="8" cm="1">
        <f t="array" ref="CF41">Z41*INDEX(prod_est,$G41+$H41-1,MATCH(CF$14,$BP$14:$DP$14,0))</f>
        <v>6.5950109628107967</v>
      </c>
      <c r="CG41" s="8" cm="1">
        <f t="array" ref="CG41">AA41*INDEX(prod_est,$G41+$H41-1,MATCH(CG$14,$BP$14:$DP$14,0))</f>
        <v>6.7011178342593061</v>
      </c>
      <c r="CH41" s="8" cm="1">
        <f t="array" ref="CH41">AB41*INDEX(prod_est,$G41+$H41-1,MATCH(CH$14,$BP$14:$DP$14,0))</f>
        <v>6.8130650890401885</v>
      </c>
      <c r="CI41" s="8" cm="1">
        <f t="array" ref="CI41">AC41*INDEX(prod_est,$G41+$H41-1,MATCH(CI$14,$BP$14:$DP$14,0))</f>
        <v>6.9240025059803632</v>
      </c>
      <c r="CJ41" s="8" cm="1">
        <f t="array" ref="CJ41">AD41*INDEX(prod_est,$G41+$H41-1,MATCH(CJ$14,$BP$14:$DP$14,0))</f>
        <v>7.0340786970711742</v>
      </c>
      <c r="CK41" s="8" cm="1">
        <f t="array" ref="CK41">AE41*INDEX(prod_est,$G41+$H41-1,MATCH(CK$14,$BP$14:$DP$14,0))</f>
        <v>7.1420505371315803</v>
      </c>
      <c r="CL41" s="8" cm="1">
        <f t="array" ref="CL41">AF41*INDEX(prod_est,$G41+$H41-1,MATCH(CL$14,$BP$14:$DP$14,0))</f>
        <v>7.2480209056177722</v>
      </c>
      <c r="CM41" s="8" cm="1">
        <f t="array" ref="CM41">AG41*INDEX(prod_est,$G41+$H41-1,MATCH(CM$14,$BP$14:$DP$14,0))</f>
        <v>7.372765558984649</v>
      </c>
      <c r="CN41" s="8" cm="1">
        <f t="array" ref="CN41">AH41*INDEX(prod_est,$G41+$H41-1,MATCH(CN$14,$BP$14:$DP$14,0))</f>
        <v>7.4944342842821499</v>
      </c>
      <c r="CO41" s="8" cm="1">
        <f t="array" ref="CO41">AI41*INDEX(prod_est,$G41+$H41-1,MATCH(CO$14,$BP$14:$DP$14,0))</f>
        <v>7.6149122248865897</v>
      </c>
      <c r="CP41" s="8" cm="1">
        <f t="array" ref="CP41">AJ41*INDEX(prod_est,$G41+$H41-1,MATCH(CP$14,$BP$14:$DP$14,0))</f>
        <v>7.7336474696721611</v>
      </c>
      <c r="CQ41" s="8" cm="1">
        <f t="array" ref="CQ41">AK41*INDEX(prod_est,$G41+$H41-1,MATCH(CQ$14,$BP$14:$DP$14,0))</f>
        <v>7.8499312585768264</v>
      </c>
      <c r="CR41" s="8" cm="1">
        <f t="array" ref="CR41">AL41*INDEX(prod_est,$G41+$H41-1,MATCH(CR$14,$BP$14:$DP$14,0))</f>
        <v>7.9645119887842446</v>
      </c>
      <c r="CS41" s="8" cm="1">
        <f t="array" ref="CS41">AM41*INDEX(prod_est,$G41+$H41-1,MATCH(CS$14,$BP$14:$DP$14,0))</f>
        <v>8.077443028316651</v>
      </c>
      <c r="CT41" s="8" cm="1">
        <f t="array" ref="CT41">AN41*INDEX(prod_est,$G41+$H41-1,MATCH(CT$14,$BP$14:$DP$14,0))</f>
        <v>8.1898199729842283</v>
      </c>
      <c r="CU41" s="8" cm="1">
        <f t="array" ref="CU41">AO41*INDEX(prod_est,$G41+$H41-1,MATCH(CU$14,$BP$14:$DP$14,0))</f>
        <v>8.3008368313077696</v>
      </c>
      <c r="CV41" s="8" cm="1">
        <f t="array" ref="CV41">AP41*INDEX(prod_est,$G41+$H41-1,MATCH(CV$14,$BP$14:$DP$14,0))</f>
        <v>8.4117125191281215</v>
      </c>
      <c r="CW41" cm="1">
        <f t="array" ref="CW41">AQ41*INDEX(prod_est,$G41+$H41-1,MATCH(CW$14,$BP$14:$DP$14,0))</f>
        <v>8.4020321715894504</v>
      </c>
      <c r="CX41" cm="1">
        <f t="array" ref="CX41">AR41*INDEX(prod_est,$G41+$H41-1,MATCH(CX$14,$BP$14:$DP$14,0))</f>
        <v>8.3923629643659385</v>
      </c>
      <c r="CY41" cm="1">
        <f t="array" ref="CY41">AS41*INDEX(prod_est,$G41+$H41-1,MATCH(CY$14,$BP$14:$DP$14,0))</f>
        <v>8.3827048846371088</v>
      </c>
      <c r="CZ41" cm="1">
        <f t="array" ref="CZ41">AT41*INDEX(prod_est,$G41+$H41-1,MATCH(CZ$14,$BP$14:$DP$14,0))</f>
        <v>8.3730579195972474</v>
      </c>
      <c r="DA41" cm="1">
        <f t="array" ref="DA41">AU41*INDEX(prod_est,$G41+$H41-1,MATCH(DA$14,$BP$14:$DP$14,0))</f>
        <v>8.3634220564553736</v>
      </c>
      <c r="DB41" cm="1">
        <f t="array" ref="DB41">AV41*INDEX(prod_est,$G41+$H41-1,MATCH(DB$14,$BP$14:$DP$14,0))</f>
        <v>8.3537972824352238</v>
      </c>
      <c r="DC41" cm="1">
        <f t="array" ref="DC41">AW41*INDEX(prod_est,$G41+$H41-1,MATCH(DC$14,$BP$14:$DP$14,0))</f>
        <v>8.3441835847752444</v>
      </c>
      <c r="DD41" cm="1">
        <f t="array" ref="DD41">AX41*INDEX(prod_est,$G41+$H41-1,MATCH(DD$14,$BP$14:$DP$14,0))</f>
        <v>8.3345809507285598</v>
      </c>
      <c r="DE41" cm="1">
        <f t="array" ref="DE41">AY41*INDEX(prod_est,$G41+$H41-1,MATCH(DE$14,$BP$14:$DP$14,0))</f>
        <v>8.3249893675629725</v>
      </c>
      <c r="DF41" cm="1">
        <f t="array" ref="DF41">AZ41*INDEX(prod_est,$G41+$H41-1,MATCH(DF$14,$BP$14:$DP$14,0))</f>
        <v>8.3154088225609328</v>
      </c>
      <c r="DG41" cm="1">
        <f t="array" ref="DG41">BA41*INDEX(prod_est,$G41+$H41-1,MATCH(DG$14,$BP$14:$DP$14,0))</f>
        <v>8.305839303019523</v>
      </c>
      <c r="DH41" cm="1">
        <f t="array" ref="DH41">BB41*INDEX(prod_est,$G41+$H41-1,MATCH(DH$14,$BP$14:$DP$14,0))</f>
        <v>8.2962807962504517</v>
      </c>
      <c r="DI41" cm="1">
        <f t="array" ref="DI41">BC41*INDEX(prod_est,$G41+$H41-1,MATCH(DI$14,$BP$14:$DP$14,0))</f>
        <v>8.2867332895800221</v>
      </c>
      <c r="DJ41" cm="1">
        <f t="array" ref="DJ41">BD41*INDEX(prod_est,$G41+$H41-1,MATCH(DJ$14,$BP$14:$DP$14,0))</f>
        <v>8.2771967703491303</v>
      </c>
      <c r="DK41" cm="1">
        <f t="array" ref="DK41">BE41*INDEX(prod_est,$G41+$H41-1,MATCH(DK$14,$BP$14:$DP$14,0))</f>
        <v>8.2676712259132348</v>
      </c>
      <c r="DL41" cm="1">
        <f t="array" ref="DL41">BF41*INDEX(prod_est,$G41+$H41-1,MATCH(DL$14,$BP$14:$DP$14,0))</f>
        <v>8.2581566436423461</v>
      </c>
      <c r="DM41" cm="1">
        <f t="array" ref="DM41">BG41*INDEX(prod_est,$G41+$H41-1,MATCH(DM$14,$BP$14:$DP$14,0))</f>
        <v>8.2486530109210126</v>
      </c>
      <c r="DN41" cm="1">
        <f t="array" ref="DN41">BH41*INDEX(prod_est,$G41+$H41-1,MATCH(DN$14,$BP$14:$DP$14,0))</f>
        <v>8.2391603151482986</v>
      </c>
      <c r="DO41" cm="1">
        <f t="array" ref="DO41">BI41*INDEX(prod_est,$G41+$H41-1,MATCH(DO$14,$BP$14:$DP$14,0))</f>
        <v>8.2296785437377711</v>
      </c>
      <c r="DP41" cm="1">
        <f t="array" ref="DP41">BJ41*INDEX(prod_est,$G41+$H41-1,MATCH(DP$14,$BP$14:$DP$14,0))</f>
        <v>8.2202076841174794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ref="M45:AP45" si="64">L45*(1-$F$4)</f>
        <v>6.3349024343798625E-4</v>
      </c>
      <c r="N45" s="42">
        <f t="shared" si="64"/>
        <v>6.3276121166177049E-4</v>
      </c>
      <c r="O45" s="42">
        <f t="shared" si="64"/>
        <v>6.3203301886821661E-4</v>
      </c>
      <c r="P45" s="42">
        <f t="shared" si="64"/>
        <v>6.3130566409180854E-4</v>
      </c>
      <c r="Q45" s="42">
        <f t="shared" si="64"/>
        <v>6.3057914636814138E-4</v>
      </c>
      <c r="R45" s="42">
        <f t="shared" si="64"/>
        <v>6.2985346473391996E-4</v>
      </c>
      <c r="S45" s="42">
        <f t="shared" si="64"/>
        <v>6.2912861822695787E-4</v>
      </c>
      <c r="T45" s="42">
        <f t="shared" si="64"/>
        <v>6.284046058861757E-4</v>
      </c>
      <c r="U45" s="42">
        <f t="shared" si="64"/>
        <v>6.2768142675160047E-4</v>
      </c>
      <c r="V45" s="42">
        <f t="shared" si="64"/>
        <v>6.2695907986436356E-4</v>
      </c>
      <c r="W45" s="42">
        <f t="shared" si="64"/>
        <v>6.2623756426670007E-4</v>
      </c>
      <c r="X45" s="42">
        <f t="shared" si="64"/>
        <v>6.255168790019473E-4</v>
      </c>
      <c r="Y45" s="42">
        <f t="shared" si="64"/>
        <v>6.2479702311454344E-4</v>
      </c>
      <c r="Z45" s="42">
        <f t="shared" si="64"/>
        <v>6.2407799565002641E-4</v>
      </c>
      <c r="AA45" s="42">
        <f t="shared" si="64"/>
        <v>6.233597956550324E-4</v>
      </c>
      <c r="AB45" s="42">
        <f t="shared" si="64"/>
        <v>6.2264242217729493E-4</v>
      </c>
      <c r="AC45" s="42">
        <f t="shared" si="64"/>
        <v>6.2192587426564323E-4</v>
      </c>
      <c r="AD45" s="42">
        <f t="shared" si="64"/>
        <v>6.2121015097000134E-4</v>
      </c>
      <c r="AE45" s="42">
        <f t="shared" si="64"/>
        <v>6.2049525134138649E-4</v>
      </c>
      <c r="AF45" s="42">
        <f t="shared" si="64"/>
        <v>6.1978117443190817E-4</v>
      </c>
      <c r="AG45" s="42">
        <f t="shared" si="64"/>
        <v>6.1906791929476667E-4</v>
      </c>
      <c r="AH45" s="42">
        <f t="shared" si="64"/>
        <v>6.1835548498425177E-4</v>
      </c>
      <c r="AI45" s="42">
        <f t="shared" si="64"/>
        <v>6.1764387055574172E-4</v>
      </c>
      <c r="AJ45" s="42">
        <f t="shared" si="64"/>
        <v>6.1693307506570177E-4</v>
      </c>
      <c r="AK45" s="42">
        <f t="shared" si="64"/>
        <v>6.162230975716831E-4</v>
      </c>
      <c r="AL45" s="42">
        <f t="shared" si="64"/>
        <v>6.1551393713232133E-4</v>
      </c>
      <c r="AM45" s="42">
        <f t="shared" si="64"/>
        <v>6.1480559280733562E-4</v>
      </c>
      <c r="AN45" s="42">
        <f t="shared" si="64"/>
        <v>6.1409806365752705E-4</v>
      </c>
      <c r="AO45" s="42">
        <f t="shared" si="64"/>
        <v>6.1339134874477755E-4</v>
      </c>
      <c r="AP45" s="42">
        <f t="shared" si="64"/>
        <v>6.126854471320488E-4</v>
      </c>
      <c r="AQ45" s="42">
        <f t="shared" si="60"/>
        <v>6.1198035788338073E-4</v>
      </c>
      <c r="AR45" s="42">
        <f t="shared" si="60"/>
        <v>6.1127608006389042E-4</v>
      </c>
      <c r="AS45" s="42">
        <f t="shared" si="60"/>
        <v>6.105726127397708E-4</v>
      </c>
      <c r="AT45" s="42">
        <f t="shared" si="60"/>
        <v>6.0986995497828945E-4</v>
      </c>
      <c r="AU45" s="42">
        <f t="shared" si="60"/>
        <v>6.0916810584778745E-4</v>
      </c>
      <c r="AV45" s="42">
        <f t="shared" si="60"/>
        <v>6.0846706441767791E-4</v>
      </c>
      <c r="AW45" s="42">
        <f t="shared" si="60"/>
        <v>6.0776682975844493E-4</v>
      </c>
      <c r="AX45" s="42">
        <f t="shared" si="60"/>
        <v>6.0706740094164228E-4</v>
      </c>
      <c r="AY45" s="42">
        <f t="shared" si="60"/>
        <v>6.0636877703989232E-4</v>
      </c>
      <c r="AZ45" s="42">
        <f t="shared" si="60"/>
        <v>6.0567095712688458E-4</v>
      </c>
      <c r="BA45" s="42">
        <f t="shared" si="60"/>
        <v>6.0497394027737449E-4</v>
      </c>
      <c r="BB45" s="42">
        <f t="shared" si="60"/>
        <v>6.0427772556718247E-4</v>
      </c>
      <c r="BC45" s="42">
        <f t="shared" si="60"/>
        <v>6.0358231207319234E-4</v>
      </c>
      <c r="BD45" s="42">
        <f t="shared" si="60"/>
        <v>6.0288769887335033E-4</v>
      </c>
      <c r="BE45" s="42">
        <f t="shared" si="60"/>
        <v>6.0219388504666389E-4</v>
      </c>
      <c r="BF45" s="42">
        <f t="shared" si="60"/>
        <v>6.0150086967320014E-4</v>
      </c>
      <c r="BG45" s="42">
        <f t="shared" si="60"/>
        <v>6.0080865183408496E-4</v>
      </c>
      <c r="BH45" s="42">
        <f t="shared" si="60"/>
        <v>6.0011723061150174E-4</v>
      </c>
      <c r="BI45" s="42">
        <f t="shared" si="60"/>
        <v>5.9942660508869022E-4</v>
      </c>
      <c r="BJ45" s="42">
        <f t="shared" si="60"/>
        <v>5.9873677434994484E-4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20.911898396853282</v>
      </c>
      <c r="BS45" s="8" cm="1">
        <f t="array" ref="BS45">M45*INDEX(prod_est,$G45+$H45-1,MATCH(BS$14,$BP$14:$DP$14,0))</f>
        <v>21.582198960291084</v>
      </c>
      <c r="BT45" s="8" cm="1">
        <f t="array" ref="BT45">N45*INDEX(prod_est,$G45+$H45-1,MATCH(BT$14,$BP$14:$DP$14,0))</f>
        <v>22.287004136794526</v>
      </c>
      <c r="BU45" s="8" cm="1">
        <f t="array" ref="BU45">O45*INDEX(prod_est,$G45+$H45-1,MATCH(BU$14,$BP$14:$DP$14,0))</f>
        <v>23.03035112681864</v>
      </c>
      <c r="BV45" s="8" cm="1">
        <f t="array" ref="BV45">P45*INDEX(prod_est,$G45+$H45-1,MATCH(BV$14,$BP$14:$DP$14,0))</f>
        <v>23.805325575325899</v>
      </c>
      <c r="BW45" s="8" cm="1">
        <f t="array" ref="BW45">Q45*INDEX(prod_est,$G45+$H45-1,MATCH(BW$14,$BP$14:$DP$14,0))</f>
        <v>24.617685018053599</v>
      </c>
      <c r="BX45" s="8" cm="1">
        <f t="array" ref="BX45">R45*INDEX(prod_est,$G45+$H45-1,MATCH(BX$14,$BP$14:$DP$14,0))</f>
        <v>25.468610935942134</v>
      </c>
      <c r="BY45" s="8" cm="1">
        <f t="array" ref="BY45">S45*INDEX(prod_est,$G45+$H45-1,MATCH(BY$14,$BP$14:$DP$14,0))</f>
        <v>26.350167594742029</v>
      </c>
      <c r="BZ45" s="8" cm="1">
        <f t="array" ref="BZ45">T45*INDEX(prod_est,$G45+$H45-1,MATCH(BZ$14,$BP$14:$DP$14,0))</f>
        <v>26.831865125092815</v>
      </c>
      <c r="CA45" s="8" cm="1">
        <f t="array" ref="CA45">U45*INDEX(prod_est,$G45+$H45-1,MATCH(CA$14,$BP$14:$DP$14,0))</f>
        <v>27.320565797539146</v>
      </c>
      <c r="CB45" s="8" cm="1">
        <f t="array" ref="CB45">V45*INDEX(prod_est,$G45+$H45-1,MATCH(CB$14,$BP$14:$DP$14,0))</f>
        <v>27.814579718757152</v>
      </c>
      <c r="CC45" s="8" cm="1">
        <f t="array" ref="CC45">W45*INDEX(prod_est,$G45+$H45-1,MATCH(CC$14,$BP$14:$DP$14,0))</f>
        <v>28.304598849595667</v>
      </c>
      <c r="CD45" s="8" cm="1">
        <f t="array" ref="CD45">X45*INDEX(prod_est,$G45+$H45-1,MATCH(CD$14,$BP$14:$DP$14,0))</f>
        <v>28.794449152257979</v>
      </c>
      <c r="CE45" s="8" cm="1">
        <f t="array" ref="CE45">Y45*INDEX(prod_est,$G45+$H45-1,MATCH(CE$14,$BP$14:$DP$14,0))</f>
        <v>29.283207528966553</v>
      </c>
      <c r="CF45" s="8" cm="1">
        <f t="array" ref="CF45">Z45*INDEX(prod_est,$G45+$H45-1,MATCH(CF$14,$BP$14:$DP$14,0))</f>
        <v>29.767295154972476</v>
      </c>
      <c r="CG45" s="8" cm="1">
        <f t="array" ref="CG45">AA45*INDEX(prod_est,$G45+$H45-1,MATCH(CG$14,$BP$14:$DP$14,0))</f>
        <v>30.246219993488946</v>
      </c>
      <c r="CH45" s="8" cm="1">
        <f t="array" ref="CH45">AB45*INDEX(prod_est,$G45+$H45-1,MATCH(CH$14,$BP$14:$DP$14,0))</f>
        <v>30.751506033746143</v>
      </c>
      <c r="CI45" s="8" cm="1">
        <f t="array" ref="CI45">AC45*INDEX(prod_est,$G45+$H45-1,MATCH(CI$14,$BP$14:$DP$14,0))</f>
        <v>31.252234061706986</v>
      </c>
      <c r="CJ45" s="8" cm="1">
        <f t="array" ref="CJ45">AD45*INDEX(prod_est,$G45+$H45-1,MATCH(CJ$14,$BP$14:$DP$14,0))</f>
        <v>31.749074853665093</v>
      </c>
      <c r="CK45" s="8" cm="1">
        <f t="array" ref="CK45">AE45*INDEX(prod_est,$G45+$H45-1,MATCH(CK$14,$BP$14:$DP$14,0))</f>
        <v>32.236417429686192</v>
      </c>
      <c r="CL45" s="8" cm="1">
        <f t="array" ref="CL45">AF45*INDEX(prod_est,$G45+$H45-1,MATCH(CL$14,$BP$14:$DP$14,0))</f>
        <v>32.714726147321016</v>
      </c>
      <c r="CM45" s="8" cm="1">
        <f t="array" ref="CM45">AG45*INDEX(prod_est,$G45+$H45-1,MATCH(CM$14,$BP$14:$DP$14,0))</f>
        <v>33.277774629987064</v>
      </c>
      <c r="CN45" s="8" cm="1">
        <f t="array" ref="CN45">AH45*INDEX(prod_est,$G45+$H45-1,MATCH(CN$14,$BP$14:$DP$14,0))</f>
        <v>33.82693957868586</v>
      </c>
      <c r="CO45" s="8" cm="1">
        <f t="array" ref="CO45">AI45*INDEX(prod_est,$G45+$H45-1,MATCH(CO$14,$BP$14:$DP$14,0))</f>
        <v>34.370729791902903</v>
      </c>
      <c r="CP45" s="8" cm="1">
        <f t="array" ref="CP45">AJ45*INDEX(prod_est,$G45+$H45-1,MATCH(CP$14,$BP$14:$DP$14,0))</f>
        <v>34.906654159089037</v>
      </c>
      <c r="CQ45" s="8" cm="1">
        <f t="array" ref="CQ45">AK45*INDEX(prod_est,$G45+$H45-1,MATCH(CQ$14,$BP$14:$DP$14,0))</f>
        <v>35.431513615060041</v>
      </c>
      <c r="CR45" s="8" cm="1">
        <f t="array" ref="CR45">AL45*INDEX(prod_est,$G45+$H45-1,MATCH(CR$14,$BP$14:$DP$14,0))</f>
        <v>35.948686131434883</v>
      </c>
      <c r="CS45" s="8" cm="1">
        <f t="array" ref="CS45">AM45*INDEX(prod_est,$G45+$H45-1,MATCH(CS$14,$BP$14:$DP$14,0))</f>
        <v>36.458412590553046</v>
      </c>
      <c r="CT45" s="8" cm="1">
        <f t="array" ref="CT45">AN45*INDEX(prod_est,$G45+$H45-1,MATCH(CT$14,$BP$14:$DP$14,0))</f>
        <v>36.965638082579829</v>
      </c>
      <c r="CU45" s="8" cm="1">
        <f t="array" ref="CU45">AO45*INDEX(prod_est,$G45+$H45-1,MATCH(CU$14,$BP$14:$DP$14,0))</f>
        <v>37.466724677815172</v>
      </c>
      <c r="CV45" s="8" cm="1">
        <f t="array" ref="CV45">AP45*INDEX(prod_est,$G45+$H45-1,MATCH(CV$14,$BP$14:$DP$14,0))</f>
        <v>37.967174084718408</v>
      </c>
      <c r="CW45" cm="1">
        <f t="array" ref="CW45">AQ45*INDEX(prod_est,$G45+$H45-1,MATCH(CW$14,$BP$14:$DP$14,0))</f>
        <v>37.923480789284746</v>
      </c>
      <c r="CX45" cm="1">
        <f t="array" ref="CX45">AR45*INDEX(prod_est,$G45+$H45-1,MATCH(CX$14,$BP$14:$DP$14,0))</f>
        <v>37.879837776868243</v>
      </c>
      <c r="CY45" cm="1">
        <f t="array" ref="CY45">AS45*INDEX(prod_est,$G45+$H45-1,MATCH(CY$14,$BP$14:$DP$14,0))</f>
        <v>37.836244989602314</v>
      </c>
      <c r="CZ45" cm="1">
        <f t="array" ref="CZ45">AT45*INDEX(prod_est,$G45+$H45-1,MATCH(CZ$14,$BP$14:$DP$14,0))</f>
        <v>37.792702369686957</v>
      </c>
      <c r="DA45" cm="1">
        <f t="array" ref="DA45">AU45*INDEX(prod_est,$G45+$H45-1,MATCH(DA$14,$BP$14:$DP$14,0))</f>
        <v>37.749209859388706</v>
      </c>
      <c r="DB45" cm="1">
        <f t="array" ref="DB45">AV45*INDEX(prod_est,$G45+$H45-1,MATCH(DB$14,$BP$14:$DP$14,0))</f>
        <v>37.705767401040525</v>
      </c>
      <c r="DC45" cm="1">
        <f t="array" ref="DC45">AW45*INDEX(prod_est,$G45+$H45-1,MATCH(DC$14,$BP$14:$DP$14,0))</f>
        <v>37.662374937041747</v>
      </c>
      <c r="DD45" cm="1">
        <f t="array" ref="DD45">AX45*INDEX(prod_est,$G45+$H45-1,MATCH(DD$14,$BP$14:$DP$14,0))</f>
        <v>37.619032409857994</v>
      </c>
      <c r="DE45" cm="1">
        <f t="array" ref="DE45">AY45*INDEX(prod_est,$G45+$H45-1,MATCH(DE$14,$BP$14:$DP$14,0))</f>
        <v>37.57573976202108</v>
      </c>
      <c r="DF45" cm="1">
        <f t="array" ref="DF45">AZ45*INDEX(prod_est,$G45+$H45-1,MATCH(DF$14,$BP$14:$DP$14,0))</f>
        <v>37.532496936128993</v>
      </c>
      <c r="DG45" cm="1">
        <f t="array" ref="DG45">BA45*INDEX(prod_est,$G45+$H45-1,MATCH(DG$14,$BP$14:$DP$14,0))</f>
        <v>37.489303874845739</v>
      </c>
      <c r="DH45" cm="1">
        <f t="array" ref="DH45">BB45*INDEX(prod_est,$G45+$H45-1,MATCH(DH$14,$BP$14:$DP$14,0))</f>
        <v>37.446160520901337</v>
      </c>
      <c r="DI45" cm="1">
        <f t="array" ref="DI45">BC45*INDEX(prod_est,$G45+$H45-1,MATCH(DI$14,$BP$14:$DP$14,0))</f>
        <v>37.403066817091698</v>
      </c>
      <c r="DJ45" cm="1">
        <f t="array" ref="DJ45">BD45*INDEX(prod_est,$G45+$H45-1,MATCH(DJ$14,$BP$14:$DP$14,0))</f>
        <v>37.360022706278571</v>
      </c>
      <c r="DK45" cm="1">
        <f t="array" ref="DK45">BE45*INDEX(prod_est,$G45+$H45-1,MATCH(DK$14,$BP$14:$DP$14,0))</f>
        <v>37.317028131389456</v>
      </c>
      <c r="DL45" cm="1">
        <f t="array" ref="DL45">BF45*INDEX(prod_est,$G45+$H45-1,MATCH(DL$14,$BP$14:$DP$14,0))</f>
        <v>37.274083035417533</v>
      </c>
      <c r="DM45" cm="1">
        <f t="array" ref="DM45">BG45*INDEX(prod_est,$G45+$H45-1,MATCH(DM$14,$BP$14:$DP$14,0))</f>
        <v>37.231187361421597</v>
      </c>
      <c r="DN45" cm="1">
        <f t="array" ref="DN45">BH45*INDEX(prod_est,$G45+$H45-1,MATCH(DN$14,$BP$14:$DP$14,0))</f>
        <v>37.188341052525949</v>
      </c>
      <c r="DO45" cm="1">
        <f t="array" ref="DO45">BI45*INDEX(prod_est,$G45+$H45-1,MATCH(DO$14,$BP$14:$DP$14,0))</f>
        <v>37.145544051920382</v>
      </c>
      <c r="DP45" cm="1">
        <f t="array" ref="DP45">BJ45*INDEX(prod_est,$G45+$H45-1,MATCH(DP$14,$BP$14:$DP$14,0))</f>
        <v>37.102796302860021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7.8550772559850559</v>
      </c>
      <c r="N47" s="42">
        <f t="shared" si="66"/>
        <v>7.8460374941520046</v>
      </c>
      <c r="O47" s="42">
        <f t="shared" si="66"/>
        <v>7.837008135436748</v>
      </c>
      <c r="P47" s="42">
        <f t="shared" si="66"/>
        <v>7.8279891678671945</v>
      </c>
      <c r="Q47" s="42">
        <f t="shared" si="66"/>
        <v>7.8189805794850322</v>
      </c>
      <c r="R47" s="42">
        <f t="shared" si="66"/>
        <v>7.8099823583457111</v>
      </c>
      <c r="S47" s="42">
        <f t="shared" si="66"/>
        <v>7.8009944925184183</v>
      </c>
      <c r="T47" s="42">
        <f t="shared" si="66"/>
        <v>7.7920169700860837</v>
      </c>
      <c r="U47" s="42">
        <f t="shared" si="66"/>
        <v>7.7830497791453421</v>
      </c>
      <c r="V47" s="42">
        <f t="shared" si="66"/>
        <v>7.77409290780653</v>
      </c>
      <c r="W47" s="42">
        <f t="shared" si="66"/>
        <v>7.7651463441936706</v>
      </c>
      <c r="X47" s="42">
        <f t="shared" si="66"/>
        <v>7.7562100764444457</v>
      </c>
      <c r="Y47" s="42">
        <f t="shared" si="66"/>
        <v>7.7472840927101974</v>
      </c>
      <c r="Z47" s="42">
        <f t="shared" si="66"/>
        <v>7.7383683811558983</v>
      </c>
      <c r="AA47" s="42">
        <f t="shared" si="66"/>
        <v>7.7294629299601407</v>
      </c>
      <c r="AB47" s="42">
        <f t="share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 s="42">
        <f t="shared" si="66"/>
        <v>7.6939434928102202</v>
      </c>
      <c r="AF47" s="42">
        <f t="shared" si="66"/>
        <v>7.6850891665616832</v>
      </c>
      <c r="AG47" s="42">
        <f t="shared" si="66"/>
        <v>7.6762450300283893</v>
      </c>
      <c r="AH47" s="42">
        <f t="shared" si="66"/>
        <v>7.667411071483837</v>
      </c>
      <c r="AI47" s="42">
        <f t="shared" si="66"/>
        <v>7.6585872792150198</v>
      </c>
      <c r="AJ47" s="42">
        <f t="shared" si="66"/>
        <v>7.649773641522402</v>
      </c>
      <c r="AK47" s="42">
        <f t="shared" si="66"/>
        <v>7.6409701467199227</v>
      </c>
      <c r="AL47" s="42">
        <f t="shared" si="66"/>
        <v>7.6321767831349634</v>
      </c>
      <c r="AM47" s="42">
        <f t="shared" si="66"/>
        <v>7.6233935391083376</v>
      </c>
      <c r="AN47" s="42">
        <f t="shared" si="66"/>
        <v>7.6146204029942828</v>
      </c>
      <c r="AO47" s="42">
        <f t="shared" ref="AO47:BJ47" si="67">SUM(AO15:AO46)*1000</f>
        <v>7.6058573631604292</v>
      </c>
      <c r="AP47">
        <f t="shared" si="67"/>
        <v>7.5971044079878034</v>
      </c>
      <c r="AQ47">
        <f t="shared" si="67"/>
        <v>7.5883615258707984</v>
      </c>
      <c r="AR47">
        <f t="shared" si="67"/>
        <v>7.5796287052171616</v>
      </c>
      <c r="AS47">
        <f t="shared" si="67"/>
        <v>7.5709059344479819</v>
      </c>
      <c r="AT47">
        <f t="shared" si="67"/>
        <v>7.562193201997677</v>
      </c>
      <c r="AU47">
        <f t="shared" si="67"/>
        <v>7.553490496313974</v>
      </c>
      <c r="AV47">
        <f t="shared" si="67"/>
        <v>7.544797805857888</v>
      </c>
      <c r="AW47">
        <f t="shared" si="67"/>
        <v>7.5361151191037221</v>
      </c>
      <c r="AX47">
        <f t="shared" si="67"/>
        <v>7.5274424245390339</v>
      </c>
      <c r="AY47">
        <f t="shared" si="67"/>
        <v>7.5187797106646395</v>
      </c>
      <c r="AZ47">
        <f t="shared" si="67"/>
        <v>7.5101269659945835</v>
      </c>
      <c r="BA47">
        <f t="shared" si="67"/>
        <v>7.5014841790561277</v>
      </c>
      <c r="BB47">
        <f t="shared" si="67"/>
        <v>7.4928513383897393</v>
      </c>
      <c r="BC47">
        <f t="shared" si="67"/>
        <v>7.484228432549072</v>
      </c>
      <c r="BD47">
        <f t="shared" si="67"/>
        <v>7.4756154501009542</v>
      </c>
      <c r="BE47">
        <f t="shared" si="67"/>
        <v>7.4670123796253662</v>
      </c>
      <c r="BF47">
        <f t="shared" si="67"/>
        <v>7.4584192097154425</v>
      </c>
      <c r="BG47">
        <f t="shared" si="67"/>
        <v>7.4498359289774285</v>
      </c>
      <c r="BH47">
        <f t="shared" si="67"/>
        <v>7.4412625260306973</v>
      </c>
      <c r="BI47">
        <f t="shared" si="67"/>
        <v>7.4326989895077036</v>
      </c>
      <c r="BJ47">
        <f t="shared" si="67"/>
        <v>7.4241453080540003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13.70251629809764</v>
      </c>
      <c r="BS58" s="65">
        <f t="shared" si="75"/>
        <v>14.141730577969648</v>
      </c>
      <c r="BT58" s="65">
        <f t="shared" si="75"/>
        <v>14.603553997094293</v>
      </c>
      <c r="BU58" s="65">
        <f t="shared" si="75"/>
        <v>15.090631930080043</v>
      </c>
      <c r="BV58" s="65">
        <f t="shared" si="75"/>
        <v>15.598433747483568</v>
      </c>
      <c r="BW58" s="65">
        <f t="shared" si="75"/>
        <v>16.130732073185303</v>
      </c>
      <c r="BX58" s="65">
        <f t="shared" si="75"/>
        <v>16.688301072281813</v>
      </c>
      <c r="BY58" s="65">
        <f t="shared" si="75"/>
        <v>17.265940856851525</v>
      </c>
      <c r="BZ58" s="65">
        <f t="shared" si="75"/>
        <v>17.581573045528295</v>
      </c>
      <c r="CA58" s="65">
        <f t="shared" si="75"/>
        <v>17.901794041346385</v>
      </c>
      <c r="CB58" s="65">
        <f t="shared" si="75"/>
        <v>18.225496542119608</v>
      </c>
      <c r="CC58" s="65">
        <f t="shared" si="75"/>
        <v>18.546581457475966</v>
      </c>
      <c r="CD58" s="65">
        <f t="shared" si="75"/>
        <v>18.867555748211252</v>
      </c>
      <c r="CE58" s="65">
        <f t="shared" si="75"/>
        <v>19.187814554733034</v>
      </c>
      <c r="CF58" s="65">
        <f t="shared" si="75"/>
        <v>19.505012853001915</v>
      </c>
      <c r="CG58" s="65">
        <f t="shared" si="75"/>
        <v>19.818828236033958</v>
      </c>
      <c r="CH58" s="65">
        <f t="shared" si="75"/>
        <v>20.149916790044301</v>
      </c>
      <c r="CI58" s="65">
        <f t="shared" si="75"/>
        <v>20.47801870761484</v>
      </c>
      <c r="CJ58" s="65">
        <f t="shared" si="75"/>
        <v>20.803573514747516</v>
      </c>
      <c r="CK58" s="65">
        <f t="shared" si="75"/>
        <v>21.122904618215909</v>
      </c>
      <c r="CL58" s="65">
        <f t="shared" si="75"/>
        <v>21.436316288191296</v>
      </c>
      <c r="CM58" s="65">
        <f t="shared" si="75"/>
        <v>21.805253668429888</v>
      </c>
      <c r="CN58" s="65">
        <f t="shared" si="75"/>
        <v>22.165093866439911</v>
      </c>
      <c r="CO58" s="65">
        <f t="shared" si="75"/>
        <v>22.521412270343106</v>
      </c>
      <c r="CP58" s="65">
        <f t="shared" si="75"/>
        <v>22.872576580562818</v>
      </c>
      <c r="CQ58" s="65">
        <f t="shared" si="75"/>
        <v>23.216490610421317</v>
      </c>
      <c r="CR58" s="65">
        <f t="shared" si="75"/>
        <v>23.555367774993844</v>
      </c>
      <c r="CS58" s="65">
        <f t="shared" si="75"/>
        <v>23.889365912374295</v>
      </c>
      <c r="CT58" s="65">
        <f t="shared" si="75"/>
        <v>24.221725291681217</v>
      </c>
      <c r="CU58" s="65">
        <f t="shared" si="75"/>
        <v>24.550062160370469</v>
      </c>
      <c r="CV58" s="69">
        <f t="shared" ref="CV58:DP58" si="76">CV$49*CV15</f>
        <v>24.877981511561305</v>
      </c>
      <c r="CW58" s="65">
        <f t="shared" si="76"/>
        <v>24.849351490439581</v>
      </c>
      <c r="CX58" s="65">
        <f t="shared" si="76"/>
        <v>24.82075441725252</v>
      </c>
      <c r="CY58" s="65">
        <f t="shared" si="76"/>
        <v>24.79219025408306</v>
      </c>
      <c r="CZ58" s="65">
        <f t="shared" si="76"/>
        <v>24.763658963057765</v>
      </c>
      <c r="DA58" s="65">
        <f t="shared" si="76"/>
        <v>24.735160506346794</v>
      </c>
      <c r="DB58" s="65">
        <f t="shared" si="76"/>
        <v>24.706694846163838</v>
      </c>
      <c r="DC58" s="65">
        <f t="shared" si="76"/>
        <v>24.678261944766074</v>
      </c>
      <c r="DD58" s="65">
        <f t="shared" si="76"/>
        <v>24.649861764454105</v>
      </c>
      <c r="DE58" s="65">
        <f t="shared" si="76"/>
        <v>24.621494267571936</v>
      </c>
      <c r="DF58" s="65">
        <f t="shared" si="76"/>
        <v>24.593159416506893</v>
      </c>
      <c r="DG58" s="65">
        <f t="shared" si="76"/>
        <v>24.564857173689592</v>
      </c>
      <c r="DH58" s="65">
        <f t="shared" si="76"/>
        <v>24.536587501593882</v>
      </c>
      <c r="DI58" s="65">
        <f t="shared" si="76"/>
        <v>24.50835036273681</v>
      </c>
      <c r="DJ58" s="65">
        <f t="shared" si="76"/>
        <v>24.480145719678543</v>
      </c>
      <c r="DK58" s="65">
        <f t="shared" si="76"/>
        <v>24.451973535022336</v>
      </c>
      <c r="DL58" s="65">
        <f t="shared" si="76"/>
        <v>24.4238337714145</v>
      </c>
      <c r="DM58" s="65">
        <f t="shared" si="76"/>
        <v>24.395726391544308</v>
      </c>
      <c r="DN58" s="65">
        <f t="shared" si="76"/>
        <v>24.367651358143984</v>
      </c>
      <c r="DO58" s="65">
        <f t="shared" si="76"/>
        <v>24.339608633988636</v>
      </c>
      <c r="DP58" s="65">
        <f t="shared" si="76"/>
        <v>24.311598181896219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5.0499264353488241E-2</v>
      </c>
      <c r="BS59" s="65">
        <f t="shared" si="77"/>
        <v>5.2117945006337589E-2</v>
      </c>
      <c r="BT59" s="65">
        <f t="shared" si="77"/>
        <v>5.3819949398789597E-2</v>
      </c>
      <c r="BU59" s="65">
        <f t="shared" si="77"/>
        <v>5.5615026796509086E-2</v>
      </c>
      <c r="BV59" s="65">
        <f t="shared" si="77"/>
        <v>5.7486480014178498E-2</v>
      </c>
      <c r="BW59" s="65">
        <f t="shared" si="77"/>
        <v>5.9448212682817109E-2</v>
      </c>
      <c r="BX59" s="65">
        <f t="shared" si="77"/>
        <v>6.1503077911081325E-2</v>
      </c>
      <c r="BY59" s="65">
        <f t="shared" si="77"/>
        <v>6.363191202793092E-2</v>
      </c>
      <c r="BZ59" s="65">
        <f t="shared" si="77"/>
        <v>6.4795143144588757E-2</v>
      </c>
      <c r="CA59" s="65">
        <f t="shared" si="77"/>
        <v>6.597528585469814E-2</v>
      </c>
      <c r="CB59" s="65">
        <f t="shared" si="77"/>
        <v>6.7168259305910277E-2</v>
      </c>
      <c r="CC59" s="65">
        <f t="shared" si="77"/>
        <v>6.8351585905766191E-2</v>
      </c>
      <c r="CD59" s="65">
        <f t="shared" si="77"/>
        <v>6.9534504809556516E-2</v>
      </c>
      <c r="CE59" s="65">
        <f t="shared" si="77"/>
        <v>7.0714786867263055E-2</v>
      </c>
      <c r="CF59" s="65">
        <f t="shared" si="77"/>
        <v>7.1883789725444708E-2</v>
      </c>
      <c r="CG59" s="65">
        <f t="shared" si="77"/>
        <v>7.3040325185149038E-2</v>
      </c>
      <c r="CH59" s="65">
        <f t="shared" si="77"/>
        <v>7.4260519202776584E-2</v>
      </c>
      <c r="CI59" s="65">
        <f t="shared" si="77"/>
        <v>7.5469706268117373E-2</v>
      </c>
      <c r="CJ59" s="65">
        <f t="shared" si="77"/>
        <v>7.6669506210645028E-2</v>
      </c>
      <c r="CK59" s="65">
        <f t="shared" si="77"/>
        <v>7.7846369310788185E-2</v>
      </c>
      <c r="CL59" s="65">
        <f t="shared" si="77"/>
        <v>7.9001416926075652E-2</v>
      </c>
      <c r="CM59" s="65">
        <f t="shared" si="77"/>
        <v>8.03610990376845E-2</v>
      </c>
      <c r="CN59" s="65">
        <f t="shared" si="77"/>
        <v>8.168725438674565E-2</v>
      </c>
      <c r="CO59" s="65">
        <f t="shared" si="77"/>
        <v>8.3000430513032644E-2</v>
      </c>
      <c r="CP59" s="65">
        <f t="shared" si="77"/>
        <v>8.4294611738400554E-2</v>
      </c>
      <c r="CQ59" s="65">
        <f t="shared" si="77"/>
        <v>8.5562072774816839E-2</v>
      </c>
      <c r="CR59" s="65">
        <f t="shared" si="77"/>
        <v>8.6810970943942481E-2</v>
      </c>
      <c r="CS59" s="65">
        <f t="shared" si="77"/>
        <v>8.8041887942413022E-2</v>
      </c>
      <c r="CT59" s="65">
        <f t="shared" si="77"/>
        <v>8.9266765460589134E-2</v>
      </c>
      <c r="CU59" s="65">
        <f t="shared" si="77"/>
        <v>9.0476818414967825E-2</v>
      </c>
      <c r="CV59" s="69">
        <f t="shared" si="77"/>
        <v>9.1685332650029122E-2</v>
      </c>
      <c r="CW59" s="65">
        <f t="shared" ref="CW59:DP59" si="78">CW$49*CW16</f>
        <v>9.1579819547645686E-2</v>
      </c>
      <c r="CX59" s="65">
        <f t="shared" si="78"/>
        <v>9.1474427871606603E-2</v>
      </c>
      <c r="CY59" s="65">
        <f t="shared" si="78"/>
        <v>9.1369157482172281E-2</v>
      </c>
      <c r="CZ59" s="65">
        <f t="shared" si="78"/>
        <v>9.1264008239763966E-2</v>
      </c>
      <c r="DA59" s="65">
        <f t="shared" si="78"/>
        <v>9.1158980004963502E-2</v>
      </c>
      <c r="DB59" s="65">
        <f t="shared" si="78"/>
        <v>9.1054072638513214E-2</v>
      </c>
      <c r="DC59" s="65">
        <f t="shared" si="78"/>
        <v>9.0949286001315632E-2</v>
      </c>
      <c r="DD59" s="65">
        <f t="shared" si="78"/>
        <v>9.084461995443345E-2</v>
      </c>
      <c r="DE59" s="65">
        <f t="shared" si="78"/>
        <v>9.0740074359089151E-2</v>
      </c>
      <c r="DF59" s="65">
        <f t="shared" si="78"/>
        <v>9.0635649076665006E-2</v>
      </c>
      <c r="DG59" s="65">
        <f t="shared" si="78"/>
        <v>9.0531343968702757E-2</v>
      </c>
      <c r="DH59" s="65">
        <f t="shared" si="78"/>
        <v>9.0427158896903517E-2</v>
      </c>
      <c r="DI59" s="65">
        <f t="shared" si="78"/>
        <v>9.0323093723127537E-2</v>
      </c>
      <c r="DJ59" s="65">
        <f t="shared" si="78"/>
        <v>9.0219148309394079E-2</v>
      </c>
      <c r="DK59" s="65">
        <f t="shared" si="78"/>
        <v>9.0115322517881138E-2</v>
      </c>
      <c r="DL59" s="65">
        <f t="shared" si="78"/>
        <v>9.0011616210925363E-2</v>
      </c>
      <c r="DM59" s="65">
        <f t="shared" si="78"/>
        <v>8.9908029251021815E-2</v>
      </c>
      <c r="DN59" s="65">
        <f t="shared" si="78"/>
        <v>8.980456150082379E-2</v>
      </c>
      <c r="DO59" s="65">
        <f t="shared" si="78"/>
        <v>8.970121282314264E-2</v>
      </c>
      <c r="DP59" s="65">
        <f t="shared" si="78"/>
        <v>8.959798308094763E-2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3.4144388966278982</v>
      </c>
      <c r="BS60" s="65">
        <f t="shared" si="79"/>
        <v>3.5238837816785078</v>
      </c>
      <c r="BT60" s="65">
        <f t="shared" si="79"/>
        <v>3.6389624877590694</v>
      </c>
      <c r="BU60" s="65">
        <f t="shared" si="79"/>
        <v>3.7603341981730574</v>
      </c>
      <c r="BV60" s="65">
        <f t="shared" si="79"/>
        <v>3.886869955504114</v>
      </c>
      <c r="BW60" s="65">
        <f t="shared" si="79"/>
        <v>4.0195098348041114</v>
      </c>
      <c r="BX60" s="65">
        <f t="shared" si="79"/>
        <v>4.1584467451242482</v>
      </c>
      <c r="BY60" s="65">
        <f t="shared" si="79"/>
        <v>4.3023849609794196</v>
      </c>
      <c r="BZ60" s="65">
        <f t="shared" si="79"/>
        <v>4.3810352467079889</v>
      </c>
      <c r="CA60" s="65">
        <f t="shared" si="79"/>
        <v>4.4608289867665212</v>
      </c>
      <c r="CB60" s="65">
        <f t="shared" si="79"/>
        <v>4.5414902598882509</v>
      </c>
      <c r="CC60" s="65">
        <f t="shared" si="79"/>
        <v>4.6214992743103265</v>
      </c>
      <c r="CD60" s="65">
        <f t="shared" si="79"/>
        <v>4.7014807229188769</v>
      </c>
      <c r="CE60" s="65">
        <f t="shared" si="79"/>
        <v>4.7812838847751715</v>
      </c>
      <c r="CF60" s="65">
        <f t="shared" si="79"/>
        <v>4.8603244189363171</v>
      </c>
      <c r="CG60" s="65">
        <f t="shared" si="79"/>
        <v>4.9385219869504162</v>
      </c>
      <c r="CH60" s="65">
        <f t="shared" si="79"/>
        <v>5.0210237415513692</v>
      </c>
      <c r="CI60" s="65">
        <f t="shared" si="79"/>
        <v>5.1027812760829336</v>
      </c>
      <c r="CJ60" s="65">
        <f t="shared" si="79"/>
        <v>5.1839041131061103</v>
      </c>
      <c r="CK60" s="65">
        <f t="shared" si="79"/>
        <v>5.2634761068089713</v>
      </c>
      <c r="CL60" s="65">
        <f t="shared" si="79"/>
        <v>5.3415730762517031</v>
      </c>
      <c r="CM60" s="65">
        <f t="shared" si="79"/>
        <v>5.4335061281161643</v>
      </c>
      <c r="CN60" s="65">
        <f t="shared" si="79"/>
        <v>5.523172313649277</v>
      </c>
      <c r="CO60" s="65">
        <f t="shared" si="79"/>
        <v>5.6119609267334551</v>
      </c>
      <c r="CP60" s="65">
        <f t="shared" si="79"/>
        <v>5.6994652254941247</v>
      </c>
      <c r="CQ60" s="65">
        <f t="shared" si="79"/>
        <v>5.7851628751154536</v>
      </c>
      <c r="CR60" s="65">
        <f t="shared" si="79"/>
        <v>5.8696054217779263</v>
      </c>
      <c r="CS60" s="65">
        <f t="shared" si="79"/>
        <v>5.9528321961063329</v>
      </c>
      <c r="CT60" s="65">
        <f t="shared" si="79"/>
        <v>6.0356506192102852</v>
      </c>
      <c r="CU60" s="65">
        <f t="shared" si="79"/>
        <v>6.1174666996483893</v>
      </c>
      <c r="CV60" s="69">
        <f t="shared" si="79"/>
        <v>6.1991787416781019</v>
      </c>
      <c r="CW60" s="65">
        <f t="shared" ref="CW60:DP60" si="80">CW$49*CW17</f>
        <v>6.1920446171419492</v>
      </c>
      <c r="CX60" s="65">
        <f t="shared" si="80"/>
        <v>6.1849187026824879</v>
      </c>
      <c r="CY60" s="65">
        <f t="shared" si="80"/>
        <v>6.1778009888514172</v>
      </c>
      <c r="CZ60" s="65">
        <f t="shared" si="80"/>
        <v>6.1706914662113084</v>
      </c>
      <c r="DA60" s="65">
        <f t="shared" si="80"/>
        <v>6.1635901253355962</v>
      </c>
      <c r="DB60" s="65">
        <f t="shared" si="80"/>
        <v>6.1564969568085592</v>
      </c>
      <c r="DC60" s="65">
        <f t="shared" si="80"/>
        <v>6.1494119512253143</v>
      </c>
      <c r="DD60" s="65">
        <f t="shared" si="80"/>
        <v>6.1423350991918015</v>
      </c>
      <c r="DE60" s="65">
        <f t="shared" si="80"/>
        <v>6.1352663913247723</v>
      </c>
      <c r="DF60" s="65">
        <f t="shared" si="80"/>
        <v>6.128205818251776</v>
      </c>
      <c r="DG60" s="65">
        <f t="shared" si="80"/>
        <v>6.1211533706111467</v>
      </c>
      <c r="DH60" s="65">
        <f t="shared" si="80"/>
        <v>6.1141090390519937</v>
      </c>
      <c r="DI60" s="65">
        <f t="shared" si="80"/>
        <v>6.1070728142341864</v>
      </c>
      <c r="DJ60" s="65">
        <f t="shared" si="80"/>
        <v>6.100044686828344</v>
      </c>
      <c r="DK60" s="65">
        <f t="shared" si="80"/>
        <v>6.0930246475158221</v>
      </c>
      <c r="DL60" s="65">
        <f t="shared" si="80"/>
        <v>6.086012686988699</v>
      </c>
      <c r="DM60" s="65">
        <f t="shared" si="80"/>
        <v>6.0790087959497647</v>
      </c>
      <c r="DN60" s="65">
        <f t="shared" si="80"/>
        <v>6.0720129651125117</v>
      </c>
      <c r="DO60" s="65">
        <f t="shared" si="80"/>
        <v>6.0650251852011161</v>
      </c>
      <c r="DP60" s="65">
        <f t="shared" si="80"/>
        <v>6.0580454469504295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167.29143798701818</v>
      </c>
      <c r="BS61" s="65">
        <f t="shared" si="81"/>
        <v>172.65372231974487</v>
      </c>
      <c r="BT61" s="65">
        <f t="shared" si="81"/>
        <v>178.29203737084023</v>
      </c>
      <c r="BU61" s="65">
        <f t="shared" si="81"/>
        <v>184.23868002013546</v>
      </c>
      <c r="BV61" s="65">
        <f t="shared" si="81"/>
        <v>190.43833666696983</v>
      </c>
      <c r="BW61" s="65">
        <f t="shared" si="81"/>
        <v>196.93706656500237</v>
      </c>
      <c r="BX61" s="65">
        <f t="shared" si="81"/>
        <v>203.74432134993464</v>
      </c>
      <c r="BY61" s="65">
        <f t="shared" si="81"/>
        <v>210.7966165705281</v>
      </c>
      <c r="BZ61" s="65">
        <f t="shared" si="81"/>
        <v>214.65011045223636</v>
      </c>
      <c r="CA61" s="65">
        <f t="shared" si="81"/>
        <v>218.55962821515126</v>
      </c>
      <c r="CB61" s="65">
        <f t="shared" si="81"/>
        <v>222.51165101565425</v>
      </c>
      <c r="CC61" s="65">
        <f t="shared" si="81"/>
        <v>226.43171620932691</v>
      </c>
      <c r="CD61" s="65">
        <f t="shared" si="81"/>
        <v>230.35043080785832</v>
      </c>
      <c r="CE61" s="65">
        <f t="shared" si="81"/>
        <v>234.26041019452566</v>
      </c>
      <c r="CF61" s="65">
        <f t="shared" si="81"/>
        <v>238.13302441296693</v>
      </c>
      <c r="CG61" s="65">
        <f t="shared" si="81"/>
        <v>241.96433725710241</v>
      </c>
      <c r="CH61" s="65">
        <f t="shared" si="81"/>
        <v>246.00653498899806</v>
      </c>
      <c r="CI61" s="65">
        <f t="shared" si="81"/>
        <v>250.01226943970573</v>
      </c>
      <c r="CJ61" s="65">
        <f t="shared" si="81"/>
        <v>253.98690669931423</v>
      </c>
      <c r="CK61" s="65">
        <f t="shared" si="81"/>
        <v>257.88555993431351</v>
      </c>
      <c r="CL61" s="65">
        <f t="shared" si="81"/>
        <v>261.71194392185703</v>
      </c>
      <c r="CM61" s="65">
        <f t="shared" si="81"/>
        <v>266.21623083708926</v>
      </c>
      <c r="CN61" s="65">
        <f t="shared" si="81"/>
        <v>270.60945196969158</v>
      </c>
      <c r="CO61" s="65">
        <f t="shared" si="81"/>
        <v>274.9596761820489</v>
      </c>
      <c r="CP61" s="65">
        <f t="shared" si="81"/>
        <v>279.24697503638635</v>
      </c>
      <c r="CQ61" s="65">
        <f t="shared" si="81"/>
        <v>283.44575658477441</v>
      </c>
      <c r="CR61" s="65">
        <f t="shared" si="81"/>
        <v>287.58304399454539</v>
      </c>
      <c r="CS61" s="65">
        <f t="shared" si="81"/>
        <v>291.66076428122869</v>
      </c>
      <c r="CT61" s="65">
        <f t="shared" si="81"/>
        <v>295.71847727956663</v>
      </c>
      <c r="CU61" s="65">
        <f t="shared" si="81"/>
        <v>299.72708020418463</v>
      </c>
      <c r="CV61" s="69">
        <f t="shared" si="81"/>
        <v>303.73058573638394</v>
      </c>
      <c r="CW61" s="65">
        <f t="shared" ref="CW61:DP61" si="82">CW$49*CW18</f>
        <v>303.38104720646317</v>
      </c>
      <c r="CX61" s="65">
        <f t="shared" si="82"/>
        <v>303.0319109316647</v>
      </c>
      <c r="CY61" s="65">
        <f t="shared" si="82"/>
        <v>302.68317644906614</v>
      </c>
      <c r="CZ61" s="65">
        <f t="shared" si="82"/>
        <v>302.334843296278</v>
      </c>
      <c r="DA61" s="65">
        <f t="shared" si="82"/>
        <v>301.98691101144271</v>
      </c>
      <c r="DB61" s="65">
        <f t="shared" si="82"/>
        <v>301.63937913323451</v>
      </c>
      <c r="DC61" s="65">
        <f t="shared" si="82"/>
        <v>301.2922472008583</v>
      </c>
      <c r="DD61" s="65">
        <f t="shared" si="82"/>
        <v>300.94551475404927</v>
      </c>
      <c r="DE61" s="65">
        <f t="shared" si="82"/>
        <v>300.59918133307247</v>
      </c>
      <c r="DF61" s="65">
        <f t="shared" si="82"/>
        <v>300.25324647872185</v>
      </c>
      <c r="DG61" s="65">
        <f t="shared" si="82"/>
        <v>299.90770973231992</v>
      </c>
      <c r="DH61" s="65">
        <f t="shared" si="82"/>
        <v>299.56257063571701</v>
      </c>
      <c r="DI61" s="65">
        <f t="shared" si="82"/>
        <v>299.21782873129069</v>
      </c>
      <c r="DJ61" s="65">
        <f t="shared" si="82"/>
        <v>298.87348356194514</v>
      </c>
      <c r="DK61" s="65">
        <f t="shared" si="82"/>
        <v>298.52953467111064</v>
      </c>
      <c r="DL61" s="65">
        <f t="shared" si="82"/>
        <v>298.18598160274297</v>
      </c>
      <c r="DM61" s="65">
        <f t="shared" si="82"/>
        <v>297.8428239013225</v>
      </c>
      <c r="DN61" s="65">
        <f t="shared" si="82"/>
        <v>297.50006111185394</v>
      </c>
      <c r="DO61" s="65">
        <f t="shared" si="82"/>
        <v>297.15769277986573</v>
      </c>
      <c r="DP61" s="65">
        <f t="shared" si="82"/>
        <v>296.81571845140917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0.23015422299286764</v>
      </c>
      <c r="BS64" s="65">
        <f t="shared" si="87"/>
        <v>0.23753148269555072</v>
      </c>
      <c r="BT64" s="65">
        <f t="shared" si="87"/>
        <v>0.24528849665387742</v>
      </c>
      <c r="BU64" s="65">
        <f t="shared" si="87"/>
        <v>0.25346969788469592</v>
      </c>
      <c r="BV64" s="65">
        <f t="shared" si="87"/>
        <v>0.26199898770098318</v>
      </c>
      <c r="BW64" s="65">
        <f t="shared" si="87"/>
        <v>0.27093973295441492</v>
      </c>
      <c r="BX64" s="65">
        <f t="shared" si="87"/>
        <v>0.28030493690383723</v>
      </c>
      <c r="BY64" s="65">
        <f t="shared" si="87"/>
        <v>0.29000725966669116</v>
      </c>
      <c r="BZ64" s="65">
        <f t="shared" si="87"/>
        <v>0.2953087736044287</v>
      </c>
      <c r="CA64" s="65">
        <f t="shared" si="87"/>
        <v>0.30068736341050301</v>
      </c>
      <c r="CB64" s="65">
        <f t="shared" si="87"/>
        <v>0.30612443029117892</v>
      </c>
      <c r="CC64" s="65">
        <f t="shared" si="87"/>
        <v>0.31151753091597678</v>
      </c>
      <c r="CD64" s="65">
        <f t="shared" si="87"/>
        <v>0.31690877343506962</v>
      </c>
      <c r="CE64" s="65">
        <f t="shared" si="87"/>
        <v>0.32228799832837457</v>
      </c>
      <c r="CF64" s="65">
        <f t="shared" si="87"/>
        <v>0.32761581741536</v>
      </c>
      <c r="CG64" s="65">
        <f t="shared" si="87"/>
        <v>0.33288681538928511</v>
      </c>
      <c r="CH64" s="65">
        <f t="shared" si="87"/>
        <v>0.33844794206356343</v>
      </c>
      <c r="CI64" s="65">
        <f t="shared" si="87"/>
        <v>0.34395890371893473</v>
      </c>
      <c r="CJ64" s="65">
        <f t="shared" si="87"/>
        <v>0.3494270828509396</v>
      </c>
      <c r="CK64" s="65">
        <f t="shared" si="87"/>
        <v>0.3547907255861375</v>
      </c>
      <c r="CL64" s="65">
        <f t="shared" si="87"/>
        <v>0.36005494259641735</v>
      </c>
      <c r="CM64" s="65">
        <f t="shared" si="87"/>
        <v>0.36625179682629522</v>
      </c>
      <c r="CN64" s="65">
        <f t="shared" si="87"/>
        <v>0.37229585029595574</v>
      </c>
      <c r="CO64" s="65">
        <f t="shared" si="87"/>
        <v>0.37828074997454864</v>
      </c>
      <c r="CP64" s="65">
        <f t="shared" si="87"/>
        <v>0.38417907895319503</v>
      </c>
      <c r="CQ64" s="65">
        <f t="shared" si="87"/>
        <v>0.38995562864643779</v>
      </c>
      <c r="CR64" s="65">
        <f t="shared" si="87"/>
        <v>0.39564757666572553</v>
      </c>
      <c r="CS64" s="65">
        <f t="shared" si="87"/>
        <v>0.40125757413754287</v>
      </c>
      <c r="CT64" s="65">
        <f t="shared" si="87"/>
        <v>0.40684004622038189</v>
      </c>
      <c r="CU64" s="65">
        <f t="shared" si="87"/>
        <v>0.41235495423064106</v>
      </c>
      <c r="CV64" s="69">
        <f t="shared" si="87"/>
        <v>0.41786284941104163</v>
      </c>
      <c r="CW64" s="65">
        <f t="shared" ref="CW64:DP64" si="88">CW$49*CW21</f>
        <v>0.41738196545351225</v>
      </c>
      <c r="CX64" s="65">
        <f t="shared" si="88"/>
        <v>0.41690163490574622</v>
      </c>
      <c r="CY64" s="65">
        <f t="shared" si="88"/>
        <v>0.41642185713086982</v>
      </c>
      <c r="CZ64" s="65">
        <f t="shared" si="88"/>
        <v>0.41594263149274219</v>
      </c>
      <c r="DA64" s="65">
        <f t="shared" si="88"/>
        <v>0.41546395735595465</v>
      </c>
      <c r="DB64" s="65">
        <f t="shared" si="88"/>
        <v>0.41498583408582962</v>
      </c>
      <c r="DC64" s="65">
        <f t="shared" si="88"/>
        <v>0.41450826104842015</v>
      </c>
      <c r="DD64" s="65">
        <f t="shared" si="88"/>
        <v>0.41403123761050853</v>
      </c>
      <c r="DE64" s="65">
        <f t="shared" si="88"/>
        <v>0.41355476313960604</v>
      </c>
      <c r="DF64" s="65">
        <f t="shared" si="88"/>
        <v>0.4130788370039517</v>
      </c>
      <c r="DG64" s="65">
        <f t="shared" si="88"/>
        <v>0.41260345857251163</v>
      </c>
      <c r="DH64" s="65">
        <f t="shared" si="88"/>
        <v>0.41212862721497817</v>
      </c>
      <c r="DI64" s="65">
        <f t="shared" si="88"/>
        <v>0.41165434230176889</v>
      </c>
      <c r="DJ64" s="65">
        <f t="shared" si="88"/>
        <v>0.41118060320402611</v>
      </c>
      <c r="DK64" s="65">
        <f t="shared" si="88"/>
        <v>0.4107074092936156</v>
      </c>
      <c r="DL64" s="65">
        <f t="shared" si="88"/>
        <v>0.41023475994312625</v>
      </c>
      <c r="DM64" s="65">
        <f t="shared" si="88"/>
        <v>0.40976265452586885</v>
      </c>
      <c r="DN64" s="65">
        <f t="shared" si="88"/>
        <v>0.40929109241587541</v>
      </c>
      <c r="DO64" s="65">
        <f t="shared" si="88"/>
        <v>0.40882007298789835</v>
      </c>
      <c r="DP64" s="65">
        <f t="shared" si="88"/>
        <v>0.40834959561740952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6.3238851497209145</v>
      </c>
      <c r="BS69" s="65">
        <f t="shared" si="97"/>
        <v>6.5265881132936396</v>
      </c>
      <c r="BT69" s="65">
        <f t="shared" si="97"/>
        <v>6.7397254815302423</v>
      </c>
      <c r="BU69" s="65">
        <f t="shared" si="97"/>
        <v>6.964518128381024</v>
      </c>
      <c r="BV69" s="65">
        <f t="shared" si="97"/>
        <v>7.1988751108664442</v>
      </c>
      <c r="BW69" s="65">
        <f t="shared" si="97"/>
        <v>7.4445375427800515</v>
      </c>
      <c r="BX69" s="65">
        <f t="shared" si="97"/>
        <v>7.7018627111376841</v>
      </c>
      <c r="BY69" s="65">
        <f t="shared" si="97"/>
        <v>7.9684508016795306</v>
      </c>
      <c r="BZ69" s="65">
        <f t="shared" si="97"/>
        <v>8.1141190619700918</v>
      </c>
      <c r="CA69" s="65">
        <f t="shared" si="97"/>
        <v>8.2619051149860621</v>
      </c>
      <c r="CB69" s="65">
        <f t="shared" si="97"/>
        <v>8.4112979267174008</v>
      </c>
      <c r="CC69" s="65">
        <f t="shared" si="97"/>
        <v>8.5594826895629943</v>
      </c>
      <c r="CD69" s="65">
        <f t="shared" si="97"/>
        <v>8.707616397742191</v>
      </c>
      <c r="CE69" s="65">
        <f t="shared" si="97"/>
        <v>8.8554199008777132</v>
      </c>
      <c r="CF69" s="65">
        <f t="shared" si="97"/>
        <v>9.0018109406181885</v>
      </c>
      <c r="CG69" s="65">
        <f t="shared" si="97"/>
        <v>9.1466407220493426</v>
      </c>
      <c r="CH69" s="65">
        <f t="shared" si="97"/>
        <v>9.299442291074973</v>
      </c>
      <c r="CI69" s="65">
        <f t="shared" si="97"/>
        <v>9.4508654894846931</v>
      </c>
      <c r="CJ69" s="65">
        <f t="shared" si="97"/>
        <v>9.6011131641057705</v>
      </c>
      <c r="CK69" s="65">
        <f t="shared" si="97"/>
        <v>9.7484885205100618</v>
      </c>
      <c r="CL69" s="65">
        <f t="shared" si="97"/>
        <v>9.8931319832426521</v>
      </c>
      <c r="CM69" s="65">
        <f t="shared" si="97"/>
        <v>10.063401265855488</v>
      </c>
      <c r="CN69" s="65">
        <f t="shared" si="97"/>
        <v>10.2294720834311</v>
      </c>
      <c r="CO69" s="65">
        <f t="shared" si="97"/>
        <v>10.393917548336585</v>
      </c>
      <c r="CP69" s="65">
        <f t="shared" si="97"/>
        <v>10.555984333604247</v>
      </c>
      <c r="CQ69" s="65">
        <f t="shared" si="97"/>
        <v>10.714705022482741</v>
      </c>
      <c r="CR69" s="65">
        <f t="shared" si="97"/>
        <v>10.871101134116431</v>
      </c>
      <c r="CS69" s="65">
        <f t="shared" si="97"/>
        <v>11.025245512788539</v>
      </c>
      <c r="CT69" s="65">
        <f t="shared" si="97"/>
        <v>11.178633583814683</v>
      </c>
      <c r="CU69" s="65">
        <f t="shared" si="97"/>
        <v>11.330165215147106</v>
      </c>
      <c r="CV69" s="69">
        <f t="shared" si="97"/>
        <v>11.48150415685592</v>
      </c>
      <c r="CW69" s="65">
        <f t="shared" ref="CW69:DP69" si="98">CW$49*CW26</f>
        <v>11.468291038807447</v>
      </c>
      <c r="CX69" s="65">
        <f t="shared" si="98"/>
        <v>11.455093126648917</v>
      </c>
      <c r="CY69" s="65">
        <f t="shared" si="98"/>
        <v>11.441910402881117</v>
      </c>
      <c r="CZ69" s="65">
        <f t="shared" si="98"/>
        <v>11.428742850024985</v>
      </c>
      <c r="DA69" s="65">
        <f t="shared" si="98"/>
        <v>11.415590450621563</v>
      </c>
      <c r="DB69" s="65">
        <f t="shared" si="98"/>
        <v>11.402453187231993</v>
      </c>
      <c r="DC69" s="65">
        <f t="shared" si="98"/>
        <v>11.38933104243748</v>
      </c>
      <c r="DD69" s="65">
        <f t="shared" si="98"/>
        <v>11.376223998839277</v>
      </c>
      <c r="DE69" s="65">
        <f t="shared" si="98"/>
        <v>11.363132039058662</v>
      </c>
      <c r="DF69" s="65">
        <f t="shared" si="98"/>
        <v>11.35005514573691</v>
      </c>
      <c r="DG69" s="65">
        <f t="shared" si="98"/>
        <v>11.336993301535275</v>
      </c>
      <c r="DH69" s="65">
        <f t="shared" si="98"/>
        <v>11.323946489134961</v>
      </c>
      <c r="DI69" s="65">
        <f t="shared" si="98"/>
        <v>11.310914691237105</v>
      </c>
      <c r="DJ69" s="65">
        <f t="shared" si="98"/>
        <v>11.297897890562757</v>
      </c>
      <c r="DK69" s="65">
        <f t="shared" si="98"/>
        <v>11.284896069852842</v>
      </c>
      <c r="DL69" s="65">
        <f t="shared" si="98"/>
        <v>11.271909211868154</v>
      </c>
      <c r="DM69" s="65">
        <f t="shared" si="98"/>
        <v>11.258937299389322</v>
      </c>
      <c r="DN69" s="65">
        <f t="shared" si="98"/>
        <v>11.245980315216796</v>
      </c>
      <c r="DO69" s="65">
        <f t="shared" si="98"/>
        <v>11.233038242170817</v>
      </c>
      <c r="DP69" s="65">
        <f t="shared" si="98"/>
        <v>11.220111063091396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1.6354875387209262</v>
      </c>
      <c r="BS70" s="65">
        <f t="shared" si="99"/>
        <v>1.6879107189552518</v>
      </c>
      <c r="BT70" s="65">
        <f t="shared" si="99"/>
        <v>1.7430324521198906</v>
      </c>
      <c r="BU70" s="65">
        <f t="shared" si="99"/>
        <v>1.8011684814778512</v>
      </c>
      <c r="BV70" s="65">
        <f t="shared" si="99"/>
        <v>1.8617780459137356</v>
      </c>
      <c r="BW70" s="65">
        <f t="shared" si="99"/>
        <v>1.9253114334775998</v>
      </c>
      <c r="BX70" s="65">
        <f t="shared" si="99"/>
        <v>1.9918610459838839</v>
      </c>
      <c r="BY70" s="65">
        <f t="shared" si="99"/>
        <v>2.0608062418136721</v>
      </c>
      <c r="BZ70" s="65">
        <f t="shared" si="99"/>
        <v>2.098479067750886</v>
      </c>
      <c r="CA70" s="65">
        <f t="shared" si="99"/>
        <v>2.1366995987032924</v>
      </c>
      <c r="CB70" s="65">
        <f t="shared" si="99"/>
        <v>2.175335670702776</v>
      </c>
      <c r="CC70" s="65">
        <f t="shared" si="99"/>
        <v>2.2136593162662916</v>
      </c>
      <c r="CD70" s="65">
        <f t="shared" si="99"/>
        <v>2.2519697580367737</v>
      </c>
      <c r="CE70" s="65">
        <f t="shared" si="99"/>
        <v>2.2901948019511336</v>
      </c>
      <c r="CF70" s="65">
        <f t="shared" si="99"/>
        <v>2.3280545536081529</v>
      </c>
      <c r="CG70" s="65">
        <f t="shared" si="99"/>
        <v>2.3655105315644862</v>
      </c>
      <c r="CH70" s="65">
        <f t="shared" si="99"/>
        <v>2.4050281787262873</v>
      </c>
      <c r="CI70" s="65">
        <f t="shared" si="99"/>
        <v>2.4441893507288013</v>
      </c>
      <c r="CJ70" s="65">
        <f t="shared" si="99"/>
        <v>2.4830465079583899</v>
      </c>
      <c r="CK70" s="65">
        <f t="shared" si="99"/>
        <v>2.5211608242698444</v>
      </c>
      <c r="CL70" s="65">
        <f t="shared" si="99"/>
        <v>2.558568616355859</v>
      </c>
      <c r="CM70" s="65">
        <f t="shared" si="99"/>
        <v>2.6026037756522817</v>
      </c>
      <c r="CN70" s="65">
        <f t="shared" si="99"/>
        <v>2.6455531250252848</v>
      </c>
      <c r="CO70" s="65">
        <f t="shared" si="99"/>
        <v>2.688082124569807</v>
      </c>
      <c r="CP70" s="65">
        <f t="shared" si="99"/>
        <v>2.7299959483459268</v>
      </c>
      <c r="CQ70" s="65">
        <f t="shared" si="99"/>
        <v>2.7710444023662268</v>
      </c>
      <c r="CR70" s="65">
        <f t="shared" si="99"/>
        <v>2.8114916726163193</v>
      </c>
      <c r="CS70" s="65">
        <f t="shared" si="99"/>
        <v>2.8513565981349673</v>
      </c>
      <c r="CT70" s="65">
        <f t="shared" si="99"/>
        <v>2.8910259268486254</v>
      </c>
      <c r="CU70" s="65">
        <f t="shared" si="99"/>
        <v>2.9302151418483895</v>
      </c>
      <c r="CV70" s="69">
        <f t="shared" si="99"/>
        <v>2.9693545233248066</v>
      </c>
      <c r="CW70" s="65">
        <f t="shared" ref="CW70:DP70" si="100">CW$49*CW27</f>
        <v>2.9659373376226155</v>
      </c>
      <c r="CX70" s="65">
        <f t="shared" si="100"/>
        <v>2.9625240844781677</v>
      </c>
      <c r="CY70" s="65">
        <f t="shared" si="100"/>
        <v>2.9591147593658063</v>
      </c>
      <c r="CZ70" s="65">
        <f t="shared" si="100"/>
        <v>2.9557093577650821</v>
      </c>
      <c r="DA70" s="65">
        <f t="shared" si="100"/>
        <v>2.952307875160749</v>
      </c>
      <c r="DB70" s="65">
        <f t="shared" si="100"/>
        <v>2.9489103070427567</v>
      </c>
      <c r="DC70" s="65">
        <f t="shared" si="100"/>
        <v>2.9455166489062448</v>
      </c>
      <c r="DD70" s="65">
        <f t="shared" si="100"/>
        <v>2.942126896251537</v>
      </c>
      <c r="DE70" s="65">
        <f t="shared" si="100"/>
        <v>2.9387410445841367</v>
      </c>
      <c r="DF70" s="65">
        <f t="shared" si="100"/>
        <v>2.9353590894147179</v>
      </c>
      <c r="DG70" s="65">
        <f t="shared" si="100"/>
        <v>2.9319810262591228</v>
      </c>
      <c r="DH70" s="65">
        <f t="shared" si="100"/>
        <v>2.928606850638352</v>
      </c>
      <c r="DI70" s="65">
        <f t="shared" si="100"/>
        <v>2.925236558078562</v>
      </c>
      <c r="DJ70" s="65">
        <f t="shared" si="100"/>
        <v>2.9218701441110575</v>
      </c>
      <c r="DK70" s="65">
        <f t="shared" si="100"/>
        <v>2.9185076042722864</v>
      </c>
      <c r="DL70" s="65">
        <f t="shared" si="100"/>
        <v>2.9151489341038324</v>
      </c>
      <c r="DM70" s="65">
        <f t="shared" si="100"/>
        <v>2.9117941291524105</v>
      </c>
      <c r="DN70" s="65">
        <f t="shared" si="100"/>
        <v>2.9084431849698609</v>
      </c>
      <c r="DO70" s="65">
        <f t="shared" si="100"/>
        <v>2.9050960971131419</v>
      </c>
      <c r="DP70" s="65">
        <f t="shared" si="100"/>
        <v>2.9017528611443257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1.8735227075144141</v>
      </c>
      <c r="BS71" s="65">
        <f t="shared" si="101"/>
        <v>1.9335757597351249</v>
      </c>
      <c r="BT71" s="65">
        <f t="shared" si="101"/>
        <v>1.9967201226950939</v>
      </c>
      <c r="BU71" s="65">
        <f t="shared" si="101"/>
        <v>2.0633174941504868</v>
      </c>
      <c r="BV71" s="65">
        <f t="shared" si="101"/>
        <v>2.1327484085260222</v>
      </c>
      <c r="BW71" s="65">
        <f t="shared" si="101"/>
        <v>2.2055286905325144</v>
      </c>
      <c r="BX71" s="65">
        <f t="shared" si="101"/>
        <v>2.281764190501117</v>
      </c>
      <c r="BY71" s="65">
        <f t="shared" si="101"/>
        <v>2.3607439362362368</v>
      </c>
      <c r="BZ71" s="65">
        <f t="shared" si="101"/>
        <v>2.4038998106642424</v>
      </c>
      <c r="CA71" s="65">
        <f t="shared" si="101"/>
        <v>2.4476831052093009</v>
      </c>
      <c r="CB71" s="65">
        <f t="shared" si="101"/>
        <v>2.4919424202492708</v>
      </c>
      <c r="CC71" s="65">
        <f t="shared" si="101"/>
        <v>2.5358438371039256</v>
      </c>
      <c r="CD71" s="65">
        <f t="shared" si="101"/>
        <v>2.5797301284345466</v>
      </c>
      <c r="CE71" s="65">
        <f t="shared" si="101"/>
        <v>2.6235185927754592</v>
      </c>
      <c r="CF71" s="65">
        <f t="shared" si="101"/>
        <v>2.6668885988139981</v>
      </c>
      <c r="CG71" s="65">
        <f t="shared" si="101"/>
        <v>2.7097960643690286</v>
      </c>
      <c r="CH71" s="65">
        <f t="shared" si="101"/>
        <v>2.7550652624230105</v>
      </c>
      <c r="CI71" s="65">
        <f t="shared" si="101"/>
        <v>2.7999261025471536</v>
      </c>
      <c r="CJ71" s="65">
        <f t="shared" si="101"/>
        <v>2.84443868041493</v>
      </c>
      <c r="CK71" s="65">
        <f t="shared" si="101"/>
        <v>2.8881003014302409</v>
      </c>
      <c r="CL71" s="65">
        <f t="shared" si="101"/>
        <v>2.930952567957406</v>
      </c>
      <c r="CM71" s="65">
        <f t="shared" si="101"/>
        <v>2.9813967742980942</v>
      </c>
      <c r="CN71" s="65">
        <f t="shared" si="101"/>
        <v>3.0305971377482628</v>
      </c>
      <c r="CO71" s="65">
        <f t="shared" si="101"/>
        <v>3.0793159720335104</v>
      </c>
      <c r="CP71" s="65">
        <f t="shared" si="101"/>
        <v>3.1273300954946595</v>
      </c>
      <c r="CQ71" s="65">
        <f t="shared" si="101"/>
        <v>3.174352899945704</v>
      </c>
      <c r="CR71" s="65">
        <f t="shared" si="101"/>
        <v>3.2206870220202655</v>
      </c>
      <c r="CS71" s="65">
        <f t="shared" si="101"/>
        <v>3.2663540426635227</v>
      </c>
      <c r="CT71" s="65">
        <f t="shared" si="101"/>
        <v>3.3117969985878561</v>
      </c>
      <c r="CU71" s="65">
        <f t="shared" si="101"/>
        <v>3.3566899631953055</v>
      </c>
      <c r="CV71" s="69">
        <f t="shared" si="101"/>
        <v>3.4015258413160794</v>
      </c>
      <c r="CW71" s="65">
        <f t="shared" ref="CW71:DP71" si="102">CW$49*CW28</f>
        <v>3.3976113052176533</v>
      </c>
      <c r="CX71" s="65">
        <f t="shared" si="102"/>
        <v>3.3937012740366033</v>
      </c>
      <c r="CY71" s="65">
        <f t="shared" si="102"/>
        <v>3.3897957425885901</v>
      </c>
      <c r="CZ71" s="65">
        <f t="shared" si="102"/>
        <v>3.3858947056952413</v>
      </c>
      <c r="DA71" s="65">
        <f t="shared" si="102"/>
        <v>3.3819981581841443</v>
      </c>
      <c r="DB71" s="65">
        <f t="shared" si="102"/>
        <v>3.3781060948888384</v>
      </c>
      <c r="DC71" s="65">
        <f t="shared" si="102"/>
        <v>3.3742185106488085</v>
      </c>
      <c r="DD71" s="65">
        <f t="shared" si="102"/>
        <v>3.3703354003094792</v>
      </c>
      <c r="DE71" s="65">
        <f t="shared" si="102"/>
        <v>3.3664567587222058</v>
      </c>
      <c r="DF71" s="65">
        <f t="shared" si="102"/>
        <v>3.3625825807442693</v>
      </c>
      <c r="DG71" s="65">
        <f t="shared" si="102"/>
        <v>3.3587128612388701</v>
      </c>
      <c r="DH71" s="65">
        <f t="shared" si="102"/>
        <v>3.354847595075118</v>
      </c>
      <c r="DI71" s="65">
        <f t="shared" si="102"/>
        <v>3.3509867771280297</v>
      </c>
      <c r="DJ71" s="65">
        <f t="shared" si="102"/>
        <v>3.347130402278518</v>
      </c>
      <c r="DK71" s="65">
        <f t="shared" si="102"/>
        <v>3.343278465413388</v>
      </c>
      <c r="DL71" s="65">
        <f t="shared" si="102"/>
        <v>3.3394309614253288</v>
      </c>
      <c r="DM71" s="65">
        <f t="shared" si="102"/>
        <v>3.3355878852129073</v>
      </c>
      <c r="DN71" s="65">
        <f t="shared" si="102"/>
        <v>3.3317492316805604</v>
      </c>
      <c r="DO71" s="65">
        <f t="shared" si="102"/>
        <v>3.3279149957385896</v>
      </c>
      <c r="DP71" s="65">
        <f t="shared" si="102"/>
        <v>3.3240851723031546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33.240133535766333</v>
      </c>
      <c r="BS75" s="65">
        <f t="shared" si="109"/>
        <v>34.30559779037101</v>
      </c>
      <c r="BT75" s="65">
        <f t="shared" si="109"/>
        <v>35.425908234648951</v>
      </c>
      <c r="BU75" s="65">
        <f t="shared" si="109"/>
        <v>36.607482128271627</v>
      </c>
      <c r="BV75" s="65">
        <f t="shared" si="109"/>
        <v>37.839328882034756</v>
      </c>
      <c r="BW75" s="65">
        <f t="shared" si="109"/>
        <v>39.130600283744158</v>
      </c>
      <c r="BX75" s="65">
        <f t="shared" si="109"/>
        <v>40.483174335266696</v>
      </c>
      <c r="BY75" s="65">
        <f t="shared" si="109"/>
        <v>41.88443693236605</v>
      </c>
      <c r="BZ75" s="65">
        <f t="shared" si="109"/>
        <v>42.650110613867788</v>
      </c>
      <c r="CA75" s="65">
        <f t="shared" si="109"/>
        <v>43.426916014451564</v>
      </c>
      <c r="CB75" s="65">
        <f t="shared" si="109"/>
        <v>44.212166994452744</v>
      </c>
      <c r="CC75" s="65">
        <f t="shared" si="109"/>
        <v>44.99106812695841</v>
      </c>
      <c r="CD75" s="65">
        <f t="shared" si="109"/>
        <v>45.769700901660535</v>
      </c>
      <c r="CE75" s="65">
        <f t="shared" si="109"/>
        <v>46.546598025020799</v>
      </c>
      <c r="CF75" s="65">
        <f t="shared" si="109"/>
        <v>47.316070840261254</v>
      </c>
      <c r="CG75" s="65">
        <f t="shared" si="109"/>
        <v>48.077337239120489</v>
      </c>
      <c r="CH75" s="65">
        <f t="shared" si="109"/>
        <v>48.880505614041205</v>
      </c>
      <c r="CI75" s="65">
        <f t="shared" si="109"/>
        <v>49.67642888215655</v>
      </c>
      <c r="CJ75" s="65">
        <f t="shared" si="109"/>
        <v>50.466173263909489</v>
      </c>
      <c r="CK75" s="65">
        <f t="shared" si="109"/>
        <v>51.240819926645919</v>
      </c>
      <c r="CL75" s="65">
        <f t="shared" si="109"/>
        <v>52.001106981593324</v>
      </c>
      <c r="CM75" s="65">
        <f t="shared" si="109"/>
        <v>52.896090612239988</v>
      </c>
      <c r="CN75" s="65">
        <f t="shared" si="109"/>
        <v>53.769005920142263</v>
      </c>
      <c r="CO75" s="65">
        <f t="shared" si="109"/>
        <v>54.633377913528435</v>
      </c>
      <c r="CP75" s="65">
        <f t="shared" si="109"/>
        <v>55.485246892244348</v>
      </c>
      <c r="CQ75" s="65">
        <f t="shared" si="109"/>
        <v>56.319527839526067</v>
      </c>
      <c r="CR75" s="65">
        <f t="shared" si="109"/>
        <v>57.141590149656395</v>
      </c>
      <c r="CS75" s="65">
        <f t="shared" si="109"/>
        <v>57.951816712843538</v>
      </c>
      <c r="CT75" s="65">
        <f t="shared" si="109"/>
        <v>58.758067908586348</v>
      </c>
      <c r="CU75" s="65">
        <f t="shared" si="109"/>
        <v>59.554561130890441</v>
      </c>
      <c r="CV75" s="69">
        <f t="shared" si="109"/>
        <v>60.350041521894141</v>
      </c>
      <c r="CW75" s="65">
        <f t="shared" ref="CW75:DP75" si="110">CW$49*CW32</f>
        <v>60.280589626744778</v>
      </c>
      <c r="CX75" s="65">
        <f t="shared" si="110"/>
        <v>60.21121765806469</v>
      </c>
      <c r="CY75" s="65">
        <f t="shared" si="110"/>
        <v>60.141925523873091</v>
      </c>
      <c r="CZ75" s="65">
        <f t="shared" si="110"/>
        <v>60.072713132295036</v>
      </c>
      <c r="DA75" s="65">
        <f t="shared" si="110"/>
        <v>60.003580391561322</v>
      </c>
      <c r="DB75" s="65">
        <f t="shared" si="110"/>
        <v>59.934527210008341</v>
      </c>
      <c r="DC75" s="65">
        <f t="shared" si="110"/>
        <v>59.865553496077979</v>
      </c>
      <c r="DD75" s="65">
        <f t="shared" si="110"/>
        <v>59.796659158317503</v>
      </c>
      <c r="DE75" s="65">
        <f t="shared" si="110"/>
        <v>59.727844105379397</v>
      </c>
      <c r="DF75" s="65">
        <f t="shared" si="110"/>
        <v>59.659108246021297</v>
      </c>
      <c r="DG75" s="65">
        <f t="shared" si="110"/>
        <v>59.590451489105824</v>
      </c>
      <c r="DH75" s="65">
        <f t="shared" si="110"/>
        <v>59.521873743600494</v>
      </c>
      <c r="DI75" s="65">
        <f t="shared" si="110"/>
        <v>59.453374918577573</v>
      </c>
      <c r="DJ75" s="65">
        <f t="shared" si="110"/>
        <v>59.384954923213968</v>
      </c>
      <c r="DK75" s="65">
        <f t="shared" si="110"/>
        <v>59.316613666791127</v>
      </c>
      <c r="DL75" s="65">
        <f t="shared" si="110"/>
        <v>59.24835105869488</v>
      </c>
      <c r="DM75" s="65">
        <f t="shared" si="110"/>
        <v>59.180167008415339</v>
      </c>
      <c r="DN75" s="65">
        <f t="shared" si="110"/>
        <v>59.112061425546777</v>
      </c>
      <c r="DO75" s="65">
        <f t="shared" si="110"/>
        <v>59.04403421978752</v>
      </c>
      <c r="DP75" s="65">
        <f t="shared" si="110"/>
        <v>58.976085300939786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0.61379560400557998</v>
      </c>
      <c r="BS76" s="65">
        <f t="shared" si="111"/>
        <v>0.63346993157703069</v>
      </c>
      <c r="BT76" s="65">
        <f t="shared" si="111"/>
        <v>0.65415702132892461</v>
      </c>
      <c r="BU76" s="65">
        <f t="shared" si="111"/>
        <v>0.67597537115393336</v>
      </c>
      <c r="BV76" s="65">
        <f t="shared" si="111"/>
        <v>0.69872203435415159</v>
      </c>
      <c r="BW76" s="65">
        <f t="shared" si="111"/>
        <v>0.72256600324478637</v>
      </c>
      <c r="BX76" s="65">
        <f t="shared" si="111"/>
        <v>0.74754195606468865</v>
      </c>
      <c r="BY76" s="65">
        <f t="shared" si="111"/>
        <v>0.77341696710312424</v>
      </c>
      <c r="BZ76" s="65">
        <f t="shared" si="111"/>
        <v>0.78755551258468348</v>
      </c>
      <c r="CA76" s="65">
        <f t="shared" si="111"/>
        <v>0.80189961079755856</v>
      </c>
      <c r="CB76" s="65">
        <f t="shared" si="111"/>
        <v>0.81639966083638238</v>
      </c>
      <c r="CC76" s="65">
        <f t="shared" si="111"/>
        <v>0.83078245778190385</v>
      </c>
      <c r="CD76" s="65">
        <f t="shared" si="111"/>
        <v>0.84516029936706449</v>
      </c>
      <c r="CE76" s="65">
        <f t="shared" si="111"/>
        <v>0.85950609128664313</v>
      </c>
      <c r="CF76" s="65">
        <f t="shared" si="111"/>
        <v>0.8737147896629055</v>
      </c>
      <c r="CG76" s="65">
        <f t="shared" si="111"/>
        <v>0.88777195247767537</v>
      </c>
      <c r="CH76" s="65">
        <f t="shared" si="111"/>
        <v>0.90260285612829383</v>
      </c>
      <c r="CI76" s="65">
        <f t="shared" si="111"/>
        <v>0.91729997527702678</v>
      </c>
      <c r="CJ76" s="65">
        <f t="shared" si="111"/>
        <v>0.93188299821484022</v>
      </c>
      <c r="CK76" s="65">
        <f t="shared" si="111"/>
        <v>0.94618723425930762</v>
      </c>
      <c r="CL76" s="65">
        <f t="shared" si="111"/>
        <v>0.96022631300148342</v>
      </c>
      <c r="CM76" s="65">
        <f t="shared" si="111"/>
        <v>0.97675263103076559</v>
      </c>
      <c r="CN76" s="65">
        <f t="shared" si="111"/>
        <v>0.99287144650071801</v>
      </c>
      <c r="CO76" s="65">
        <f t="shared" si="111"/>
        <v>1.0088325054174971</v>
      </c>
      <c r="CP76" s="65">
        <f t="shared" si="111"/>
        <v>1.0245626899476505</v>
      </c>
      <c r="CQ76" s="65">
        <f t="shared" si="111"/>
        <v>1.0399681027266376</v>
      </c>
      <c r="CR76" s="65">
        <f t="shared" si="111"/>
        <v>1.055147892291374</v>
      </c>
      <c r="CS76" s="65">
        <f t="shared" si="111"/>
        <v>1.070109128900057</v>
      </c>
      <c r="CT76" s="65">
        <f t="shared" si="111"/>
        <v>1.0849969583709793</v>
      </c>
      <c r="CU76" s="65">
        <f t="shared" si="111"/>
        <v>1.0997046020073822</v>
      </c>
      <c r="CV76" s="69">
        <f t="shared" si="111"/>
        <v>1.1143935432098999</v>
      </c>
      <c r="CW76" s="65">
        <f t="shared" ref="CW76:DP76" si="112">CW$49*CW33</f>
        <v>1.1131110794109302</v>
      </c>
      <c r="CX76" s="65">
        <f t="shared" si="112"/>
        <v>1.1118300914939825</v>
      </c>
      <c r="CY76" s="65">
        <f t="shared" si="112"/>
        <v>1.1105505777605853</v>
      </c>
      <c r="CZ76" s="65">
        <f t="shared" si="112"/>
        <v>1.1092725365142222</v>
      </c>
      <c r="DA76" s="65">
        <f t="shared" si="112"/>
        <v>1.1079959660603294</v>
      </c>
      <c r="DB76" s="65">
        <f t="shared" si="112"/>
        <v>1.1067208647062927</v>
      </c>
      <c r="DC76" s="65">
        <f t="shared" si="112"/>
        <v>1.1054472307614458</v>
      </c>
      <c r="DD76" s="65">
        <f t="shared" si="112"/>
        <v>1.1041750625370685</v>
      </c>
      <c r="DE76" s="65">
        <f t="shared" si="112"/>
        <v>1.102904358346384</v>
      </c>
      <c r="DF76" s="65">
        <f t="shared" si="112"/>
        <v>1.1016351165045557</v>
      </c>
      <c r="DG76" s="65">
        <f t="shared" si="112"/>
        <v>1.1003673353286874</v>
      </c>
      <c r="DH76" s="65">
        <f t="shared" si="112"/>
        <v>1.0991010131378183</v>
      </c>
      <c r="DI76" s="65">
        <f t="shared" si="112"/>
        <v>1.0978361482529233</v>
      </c>
      <c r="DJ76" s="65">
        <f t="shared" si="112"/>
        <v>1.0965727389969084</v>
      </c>
      <c r="DK76" s="65">
        <f t="shared" si="112"/>
        <v>1.0953107836946101</v>
      </c>
      <c r="DL76" s="65">
        <f t="shared" si="112"/>
        <v>1.0940502806727932</v>
      </c>
      <c r="DM76" s="65">
        <f t="shared" si="112"/>
        <v>1.0927912282601475</v>
      </c>
      <c r="DN76" s="65">
        <f t="shared" si="112"/>
        <v>1.091533624787286</v>
      </c>
      <c r="DO76" s="65">
        <f t="shared" si="112"/>
        <v>1.0902774685867433</v>
      </c>
      <c r="DP76" s="65">
        <f t="shared" si="112"/>
        <v>1.0890227579929728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5.3800079905320803</v>
      </c>
      <c r="BS80" s="65">
        <f t="shared" si="119"/>
        <v>5.5524563411751844</v>
      </c>
      <c r="BT80" s="65">
        <f t="shared" si="119"/>
        <v>5.7337817000401392</v>
      </c>
      <c r="BU80" s="65">
        <f t="shared" si="119"/>
        <v>5.9250227184390001</v>
      </c>
      <c r="BV80" s="65">
        <f t="shared" si="119"/>
        <v>6.1244005389650713</v>
      </c>
      <c r="BW80" s="65">
        <f t="shared" si="119"/>
        <v>6.3333964039084885</v>
      </c>
      <c r="BX80" s="65">
        <f t="shared" si="119"/>
        <v>6.5523142730905644</v>
      </c>
      <c r="BY80" s="65">
        <f t="shared" si="119"/>
        <v>6.7791125186847498</v>
      </c>
      <c r="BZ80" s="65">
        <f t="shared" si="119"/>
        <v>6.9030389319221417</v>
      </c>
      <c r="CA80" s="65">
        <f t="shared" si="119"/>
        <v>7.0287670448291593</v>
      </c>
      <c r="CB80" s="65">
        <f t="shared" si="119"/>
        <v>7.1558620982360228</v>
      </c>
      <c r="CC80" s="65">
        <f t="shared" si="119"/>
        <v>7.2819294111788553</v>
      </c>
      <c r="CD80" s="65">
        <f t="shared" si="119"/>
        <v>7.4079532896653904</v>
      </c>
      <c r="CE80" s="65">
        <f t="shared" si="119"/>
        <v>7.5336962481586891</v>
      </c>
      <c r="CF80" s="65">
        <f t="shared" si="119"/>
        <v>7.6582375617498784</v>
      </c>
      <c r="CG80" s="65">
        <f t="shared" si="119"/>
        <v>7.7814506440432867</v>
      </c>
      <c r="CH80" s="65">
        <f t="shared" si="119"/>
        <v>7.9114456776121704</v>
      </c>
      <c r="CI80" s="65">
        <f t="shared" si="119"/>
        <v>8.0402680705097023</v>
      </c>
      <c r="CJ80" s="65">
        <f t="shared" si="119"/>
        <v>8.1680903934777174</v>
      </c>
      <c r="CK80" s="65">
        <f t="shared" si="119"/>
        <v>8.2934691086647874</v>
      </c>
      <c r="CL80" s="65">
        <f t="shared" si="119"/>
        <v>8.4165236814243674</v>
      </c>
      <c r="CM80" s="65">
        <f t="shared" si="119"/>
        <v>8.5613792692965873</v>
      </c>
      <c r="CN80" s="65">
        <f t="shared" si="119"/>
        <v>8.7026630378024734</v>
      </c>
      <c r="CO80" s="65">
        <f t="shared" si="119"/>
        <v>8.8425640471111784</v>
      </c>
      <c r="CP80" s="65">
        <f t="shared" si="119"/>
        <v>8.9804414087483266</v>
      </c>
      <c r="CQ80" s="65">
        <f t="shared" si="119"/>
        <v>9.1154720986188948</v>
      </c>
      <c r="CR80" s="65">
        <f t="shared" si="119"/>
        <v>9.2485251681096532</v>
      </c>
      <c r="CS80" s="65">
        <f t="shared" si="119"/>
        <v>9.3796625890648944</v>
      </c>
      <c r="CT80" s="65">
        <f t="shared" si="119"/>
        <v>9.5101565857513108</v>
      </c>
      <c r="CU80" s="65">
        <f t="shared" si="119"/>
        <v>9.6390712273182544</v>
      </c>
      <c r="CV80" s="69">
        <f t="shared" si="119"/>
        <v>9.7678219393244667</v>
      </c>
      <c r="CW80" s="65">
        <f t="shared" ref="CW80:DP80" si="120">CW$49*CW37</f>
        <v>9.7565809570805442</v>
      </c>
      <c r="CX80" s="65">
        <f t="shared" si="120"/>
        <v>9.7453529111577986</v>
      </c>
      <c r="CY80" s="65">
        <f t="shared" si="120"/>
        <v>9.7341377866688834</v>
      </c>
      <c r="CZ80" s="65">
        <f t="shared" si="120"/>
        <v>9.7229355687435817</v>
      </c>
      <c r="DA80" s="65">
        <f t="shared" si="120"/>
        <v>9.7117462425287933</v>
      </c>
      <c r="DB80" s="65">
        <f t="shared" si="120"/>
        <v>9.7005697931885102</v>
      </c>
      <c r="DC80" s="65">
        <f t="shared" si="120"/>
        <v>9.6894062059037989</v>
      </c>
      <c r="DD80" s="65">
        <f t="shared" si="120"/>
        <v>9.6782554658727751</v>
      </c>
      <c r="DE80" s="65">
        <f t="shared" si="120"/>
        <v>9.6671175583105953</v>
      </c>
      <c r="DF80" s="65">
        <f t="shared" si="120"/>
        <v>9.6559924684494245</v>
      </c>
      <c r="DG80" s="65">
        <f t="shared" si="120"/>
        <v>9.6448801815384293</v>
      </c>
      <c r="DH80" s="65">
        <f t="shared" si="120"/>
        <v>9.633780682843744</v>
      </c>
      <c r="DI80" s="65">
        <f t="shared" si="120"/>
        <v>9.6226939576484671</v>
      </c>
      <c r="DJ80" s="65">
        <f t="shared" si="120"/>
        <v>9.6116199912526277</v>
      </c>
      <c r="DK80" s="65">
        <f t="shared" si="120"/>
        <v>9.6005587689731708</v>
      </c>
      <c r="DL80" s="65">
        <f t="shared" si="120"/>
        <v>9.5895102761439457</v>
      </c>
      <c r="DM80" s="65">
        <f t="shared" si="120"/>
        <v>9.5784744981156749</v>
      </c>
      <c r="DN80" s="65">
        <f t="shared" si="120"/>
        <v>9.5674514202559404</v>
      </c>
      <c r="DO80" s="65">
        <f t="shared" si="120"/>
        <v>9.5564410279491661</v>
      </c>
      <c r="DP80" s="65">
        <f t="shared" si="120"/>
        <v>9.5454433065965887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2.4258744793284413E-5</v>
      </c>
      <c r="BS81" s="65">
        <f t="shared" si="121"/>
        <v>2.5036323662244449E-5</v>
      </c>
      <c r="BT81" s="65">
        <f t="shared" si="121"/>
        <v>2.5853929437737102E-5</v>
      </c>
      <c r="BU81" s="65">
        <f t="shared" si="121"/>
        <v>2.6716245454276505E-5</v>
      </c>
      <c r="BV81" s="65">
        <f t="shared" si="121"/>
        <v>2.7615250748338325E-5</v>
      </c>
      <c r="BW81" s="65">
        <f t="shared" si="121"/>
        <v>2.8557624320912267E-5</v>
      </c>
      <c r="BX81" s="65">
        <f t="shared" si="121"/>
        <v>2.9544736743147233E-5</v>
      </c>
      <c r="BY81" s="65">
        <f t="shared" si="121"/>
        <v>3.0567382205591958E-5</v>
      </c>
      <c r="BZ81" s="65">
        <f t="shared" si="121"/>
        <v>3.1126173054446383E-5</v>
      </c>
      <c r="CA81" s="65">
        <f t="shared" si="121"/>
        <v>3.1693087863814717E-5</v>
      </c>
      <c r="CB81" s="65">
        <f t="shared" si="121"/>
        <v>3.226616628126536E-5</v>
      </c>
      <c r="CC81" s="65">
        <f t="shared" si="121"/>
        <v>3.2834610561801236E-5</v>
      </c>
      <c r="CD81" s="65">
        <f t="shared" si="121"/>
        <v>3.340285899404239E-5</v>
      </c>
      <c r="CE81" s="65">
        <f t="shared" si="121"/>
        <v>3.3969840742956075E-5</v>
      </c>
      <c r="CF81" s="65">
        <f t="shared" si="121"/>
        <v>3.4531404210509633E-5</v>
      </c>
      <c r="CG81" s="65">
        <f t="shared" si="121"/>
        <v>3.5086978611850656E-5</v>
      </c>
      <c r="CH81" s="65">
        <f t="shared" si="121"/>
        <v>3.5673133195503999E-5</v>
      </c>
      <c r="CI81" s="65">
        <f t="shared" si="121"/>
        <v>3.6254000279430466E-5</v>
      </c>
      <c r="CJ81" s="65">
        <f t="shared" si="121"/>
        <v>3.6830357994367459E-5</v>
      </c>
      <c r="CK81" s="65">
        <f t="shared" si="121"/>
        <v>3.7395697350663133E-5</v>
      </c>
      <c r="CL81" s="65">
        <f t="shared" si="121"/>
        <v>3.7950557024008354E-5</v>
      </c>
      <c r="CM81" s="65">
        <f t="shared" si="121"/>
        <v>3.860371864463372E-5</v>
      </c>
      <c r="CN81" s="65">
        <f t="shared" si="121"/>
        <v>3.9240774740024172E-5</v>
      </c>
      <c r="CO81" s="65">
        <f t="shared" si="121"/>
        <v>3.9871595899976964E-5</v>
      </c>
      <c r="CP81" s="65">
        <f t="shared" si="121"/>
        <v>4.049329232396242E-5</v>
      </c>
      <c r="CQ81" s="65">
        <f t="shared" si="121"/>
        <v>4.1102152952161462E-5</v>
      </c>
      <c r="CR81" s="65">
        <f t="shared" si="121"/>
        <v>4.1702096383922099E-5</v>
      </c>
      <c r="CS81" s="65">
        <f t="shared" si="121"/>
        <v>4.229340205361647E-5</v>
      </c>
      <c r="CT81" s="65">
        <f t="shared" si="121"/>
        <v>4.2881806488747873E-5</v>
      </c>
      <c r="CU81" s="65">
        <f t="shared" si="121"/>
        <v>4.3463089526876025E-5</v>
      </c>
      <c r="CV81" s="69">
        <f t="shared" si="121"/>
        <v>4.4043633397816162E-5</v>
      </c>
      <c r="CW81" s="65">
        <f t="shared" ref="CW81:DP81" si="122">CW$49*CW38</f>
        <v>4.3992947205535206E-5</v>
      </c>
      <c r="CX81" s="65">
        <f t="shared" si="122"/>
        <v>4.3942319343820776E-5</v>
      </c>
      <c r="CY81" s="65">
        <f t="shared" si="122"/>
        <v>4.389174974554503E-5</v>
      </c>
      <c r="CZ81" s="65">
        <f t="shared" si="122"/>
        <v>4.3841238343657361E-5</v>
      </c>
      <c r="DA81" s="65">
        <f t="shared" si="122"/>
        <v>4.3790785071184344E-5</v>
      </c>
      <c r="DB81" s="65">
        <f t="shared" si="122"/>
        <v>4.3740389861229615E-5</v>
      </c>
      <c r="DC81" s="65">
        <f t="shared" si="122"/>
        <v>4.3690052646973807E-5</v>
      </c>
      <c r="DD81" s="65">
        <f t="shared" si="122"/>
        <v>4.3639773361674437E-5</v>
      </c>
      <c r="DE81" s="65">
        <f t="shared" si="122"/>
        <v>4.3589551938665845E-5</v>
      </c>
      <c r="DF81" s="65">
        <f t="shared" si="122"/>
        <v>4.3539388311359085E-5</v>
      </c>
      <c r="DG81" s="65">
        <f t="shared" si="122"/>
        <v>4.348928241324183E-5</v>
      </c>
      <c r="DH81" s="65">
        <f t="shared" si="122"/>
        <v>4.343923417787831E-5</v>
      </c>
      <c r="DI81" s="65">
        <f t="shared" si="122"/>
        <v>4.3389243538909221E-5</v>
      </c>
      <c r="DJ81" s="65">
        <f t="shared" si="122"/>
        <v>4.3339310430051605E-5</v>
      </c>
      <c r="DK81" s="65">
        <f t="shared" si="122"/>
        <v>4.3289434785098785E-5</v>
      </c>
      <c r="DL81" s="65">
        <f t="shared" si="122"/>
        <v>4.323961653792029E-5</v>
      </c>
      <c r="DM81" s="65">
        <f t="shared" si="122"/>
        <v>4.3189855622461746E-5</v>
      </c>
      <c r="DN81" s="65">
        <f t="shared" si="122"/>
        <v>4.3140151972744797E-5</v>
      </c>
      <c r="DO81" s="65">
        <f t="shared" si="122"/>
        <v>4.3090505522867018E-5</v>
      </c>
      <c r="DP81" s="65">
        <f t="shared" si="122"/>
        <v>4.3040916207001808E-5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4.633077962321849</v>
      </c>
      <c r="BS84" s="65">
        <f t="shared" si="127"/>
        <v>4.7815845545814462</v>
      </c>
      <c r="BT84" s="65">
        <f t="shared" si="127"/>
        <v>4.9377357212053141</v>
      </c>
      <c r="BU84" s="65">
        <f t="shared" si="127"/>
        <v>5.1024259130033611</v>
      </c>
      <c r="BV84" s="65">
        <f t="shared" si="127"/>
        <v>5.2741232391189943</v>
      </c>
      <c r="BW84" s="65">
        <f t="shared" si="127"/>
        <v>5.4541032944999106</v>
      </c>
      <c r="BX84" s="65">
        <f t="shared" si="127"/>
        <v>5.6426278388966606</v>
      </c>
      <c r="BY84" s="65">
        <f t="shared" si="127"/>
        <v>5.8379386925988968</v>
      </c>
      <c r="BZ84" s="65">
        <f t="shared" si="127"/>
        <v>5.9446598601380876</v>
      </c>
      <c r="CA84" s="65">
        <f t="shared" si="127"/>
        <v>6.0529325895055779</v>
      </c>
      <c r="CB84" s="65">
        <f t="shared" si="127"/>
        <v>6.1623824810476941</v>
      </c>
      <c r="CC84" s="65">
        <f t="shared" si="127"/>
        <v>6.2709473178272024</v>
      </c>
      <c r="CD84" s="65">
        <f t="shared" si="127"/>
        <v>6.3794747503458566</v>
      </c>
      <c r="CE84" s="65">
        <f t="shared" si="127"/>
        <v>6.4877602642219863</v>
      </c>
      <c r="CF84" s="65">
        <f t="shared" si="127"/>
        <v>6.5950109628107967</v>
      </c>
      <c r="CG84" s="65">
        <f t="shared" si="127"/>
        <v>6.7011178342593061</v>
      </c>
      <c r="CH84" s="65">
        <f t="shared" si="127"/>
        <v>6.8130650890401885</v>
      </c>
      <c r="CI84" s="65">
        <f t="shared" si="127"/>
        <v>6.9240025059803632</v>
      </c>
      <c r="CJ84" s="65">
        <f t="shared" si="127"/>
        <v>7.0340786970711742</v>
      </c>
      <c r="CK84" s="65">
        <f t="shared" si="127"/>
        <v>7.1420505371315803</v>
      </c>
      <c r="CL84" s="65">
        <f t="shared" si="127"/>
        <v>7.2480209056177722</v>
      </c>
      <c r="CM84" s="65">
        <f t="shared" si="127"/>
        <v>7.372765558984649</v>
      </c>
      <c r="CN84" s="65">
        <f t="shared" si="127"/>
        <v>7.4944342842821499</v>
      </c>
      <c r="CO84" s="65">
        <f t="shared" si="127"/>
        <v>7.6149122248865897</v>
      </c>
      <c r="CP84" s="65">
        <f t="shared" si="127"/>
        <v>7.7336474696721611</v>
      </c>
      <c r="CQ84" s="65">
        <f t="shared" si="127"/>
        <v>7.8499312585768264</v>
      </c>
      <c r="CR84" s="65">
        <f t="shared" si="127"/>
        <v>7.9645119887842446</v>
      </c>
      <c r="CS84" s="65">
        <f t="shared" si="127"/>
        <v>8.077443028316651</v>
      </c>
      <c r="CT84" s="65">
        <f t="shared" si="127"/>
        <v>8.1898199729842283</v>
      </c>
      <c r="CU84" s="65">
        <f t="shared" si="127"/>
        <v>8.3008368313077696</v>
      </c>
      <c r="CV84" s="69">
        <f t="shared" si="127"/>
        <v>8.4117125191281215</v>
      </c>
      <c r="CW84" s="65">
        <f t="shared" ref="CW84:DP84" si="128">CW$49*CW41</f>
        <v>8.4020321715894504</v>
      </c>
      <c r="CX84" s="65">
        <f t="shared" si="128"/>
        <v>8.3923629643659385</v>
      </c>
      <c r="CY84" s="65">
        <f t="shared" si="128"/>
        <v>8.3827048846371088</v>
      </c>
      <c r="CZ84" s="65">
        <f t="shared" si="128"/>
        <v>8.3730579195972474</v>
      </c>
      <c r="DA84" s="65">
        <f t="shared" si="128"/>
        <v>8.3634220564553736</v>
      </c>
      <c r="DB84" s="65">
        <f t="shared" si="128"/>
        <v>8.3537972824352238</v>
      </c>
      <c r="DC84" s="65">
        <f t="shared" si="128"/>
        <v>8.3441835847752444</v>
      </c>
      <c r="DD84" s="65">
        <f t="shared" si="128"/>
        <v>8.3345809507285598</v>
      </c>
      <c r="DE84" s="65">
        <f t="shared" si="128"/>
        <v>8.3249893675629725</v>
      </c>
      <c r="DF84" s="65">
        <f t="shared" si="128"/>
        <v>8.3154088225609328</v>
      </c>
      <c r="DG84" s="65">
        <f t="shared" si="128"/>
        <v>8.305839303019523</v>
      </c>
      <c r="DH84" s="65">
        <f t="shared" si="128"/>
        <v>8.2962807962504517</v>
      </c>
      <c r="DI84" s="65">
        <f t="shared" si="128"/>
        <v>8.2867332895800221</v>
      </c>
      <c r="DJ84" s="65">
        <f t="shared" si="128"/>
        <v>8.2771967703491303</v>
      </c>
      <c r="DK84" s="65">
        <f t="shared" si="128"/>
        <v>8.2676712259132348</v>
      </c>
      <c r="DL84" s="65">
        <f t="shared" si="128"/>
        <v>8.2581566436423461</v>
      </c>
      <c r="DM84" s="65">
        <f t="shared" si="128"/>
        <v>8.2486530109210126</v>
      </c>
      <c r="DN84" s="65">
        <f t="shared" si="128"/>
        <v>8.2391603151482986</v>
      </c>
      <c r="DO84" s="65">
        <f t="shared" si="128"/>
        <v>8.2296785437377711</v>
      </c>
      <c r="DP84" s="65">
        <f t="shared" si="128"/>
        <v>8.2202076841174794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20.911898396853282</v>
      </c>
      <c r="BS88" s="65">
        <f t="shared" si="135"/>
        <v>21.582198960291084</v>
      </c>
      <c r="BT88" s="65">
        <f t="shared" si="135"/>
        <v>22.287004136794526</v>
      </c>
      <c r="BU88" s="65">
        <f t="shared" si="135"/>
        <v>23.03035112681864</v>
      </c>
      <c r="BV88" s="65">
        <f t="shared" si="135"/>
        <v>23.805325575325899</v>
      </c>
      <c r="BW88" s="65">
        <f t="shared" si="135"/>
        <v>24.617685018053599</v>
      </c>
      <c r="BX88" s="65">
        <f t="shared" si="135"/>
        <v>25.468610935942134</v>
      </c>
      <c r="BY88" s="65">
        <f t="shared" si="135"/>
        <v>26.350167594742029</v>
      </c>
      <c r="BZ88" s="65">
        <f t="shared" si="135"/>
        <v>26.831865125092815</v>
      </c>
      <c r="CA88" s="65">
        <f t="shared" si="135"/>
        <v>27.320565797539146</v>
      </c>
      <c r="CB88" s="65">
        <f t="shared" si="135"/>
        <v>27.814579718757152</v>
      </c>
      <c r="CC88" s="65">
        <f t="shared" si="135"/>
        <v>28.304598849595667</v>
      </c>
      <c r="CD88" s="65">
        <f t="shared" si="135"/>
        <v>28.794449152257979</v>
      </c>
      <c r="CE88" s="65">
        <f t="shared" si="135"/>
        <v>29.283207528966553</v>
      </c>
      <c r="CF88" s="65">
        <f t="shared" si="135"/>
        <v>29.767295154972476</v>
      </c>
      <c r="CG88" s="65">
        <f t="shared" si="135"/>
        <v>30.246219993488946</v>
      </c>
      <c r="CH88" s="65">
        <f t="shared" si="135"/>
        <v>30.751506033746143</v>
      </c>
      <c r="CI88" s="65">
        <f t="shared" si="135"/>
        <v>31.252234061706986</v>
      </c>
      <c r="CJ88" s="65">
        <f t="shared" si="135"/>
        <v>31.749074853665093</v>
      </c>
      <c r="CK88" s="65">
        <f t="shared" si="135"/>
        <v>32.236417429686192</v>
      </c>
      <c r="CL88" s="65">
        <f t="shared" si="135"/>
        <v>32.714726147321016</v>
      </c>
      <c r="CM88" s="65">
        <f t="shared" si="135"/>
        <v>33.277774629987064</v>
      </c>
      <c r="CN88" s="65">
        <f t="shared" si="135"/>
        <v>33.82693957868586</v>
      </c>
      <c r="CO88" s="65">
        <f t="shared" si="135"/>
        <v>34.370729791902903</v>
      </c>
      <c r="CP88" s="65">
        <f t="shared" si="135"/>
        <v>34.906654159089037</v>
      </c>
      <c r="CQ88" s="65">
        <f t="shared" si="135"/>
        <v>35.431513615060041</v>
      </c>
      <c r="CR88" s="65">
        <f t="shared" si="135"/>
        <v>35.948686131434883</v>
      </c>
      <c r="CS88" s="65">
        <f t="shared" si="135"/>
        <v>36.458412590553046</v>
      </c>
      <c r="CT88" s="65">
        <f t="shared" si="135"/>
        <v>36.965638082579829</v>
      </c>
      <c r="CU88" s="65">
        <f t="shared" si="135"/>
        <v>37.466724677815172</v>
      </c>
      <c r="CV88" s="69">
        <f t="shared" si="135"/>
        <v>37.967174084718408</v>
      </c>
      <c r="CW88" s="65">
        <f t="shared" ref="CW88:DP88" si="136">CW$49*CW45</f>
        <v>37.923480789284746</v>
      </c>
      <c r="CX88" s="65">
        <f t="shared" si="136"/>
        <v>37.879837776868243</v>
      </c>
      <c r="CY88" s="65">
        <f t="shared" si="136"/>
        <v>37.836244989602314</v>
      </c>
      <c r="CZ88" s="65">
        <f t="shared" si="136"/>
        <v>37.792702369686957</v>
      </c>
      <c r="DA88" s="65">
        <f t="shared" si="136"/>
        <v>37.749209859388706</v>
      </c>
      <c r="DB88" s="65">
        <f t="shared" si="136"/>
        <v>37.705767401040525</v>
      </c>
      <c r="DC88" s="65">
        <f t="shared" si="136"/>
        <v>37.662374937041747</v>
      </c>
      <c r="DD88" s="65">
        <f t="shared" si="136"/>
        <v>37.619032409857994</v>
      </c>
      <c r="DE88" s="65">
        <f t="shared" si="136"/>
        <v>37.57573976202108</v>
      </c>
      <c r="DF88" s="65">
        <f t="shared" si="136"/>
        <v>37.532496936128993</v>
      </c>
      <c r="DG88" s="65">
        <f t="shared" si="136"/>
        <v>37.489303874845739</v>
      </c>
      <c r="DH88" s="65">
        <f t="shared" si="136"/>
        <v>37.446160520901337</v>
      </c>
      <c r="DI88" s="65">
        <f t="shared" si="136"/>
        <v>37.403066817091698</v>
      </c>
      <c r="DJ88" s="65">
        <f t="shared" si="136"/>
        <v>37.360022706278571</v>
      </c>
      <c r="DK88" s="65">
        <f t="shared" si="136"/>
        <v>37.317028131389456</v>
      </c>
      <c r="DL88" s="65">
        <f t="shared" si="136"/>
        <v>37.274083035417533</v>
      </c>
      <c r="DM88" s="65">
        <f t="shared" si="136"/>
        <v>37.231187361421597</v>
      </c>
      <c r="DN88" s="65">
        <f t="shared" si="136"/>
        <v>37.188341052525949</v>
      </c>
      <c r="DO88" s="65">
        <f t="shared" si="136"/>
        <v>37.145544051920382</v>
      </c>
      <c r="DP88" s="65">
        <f t="shared" si="136"/>
        <v>37.102796302860021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L46" si="2">K15</f>
        <v>2.2775293138983048E-3</v>
      </c>
      <c r="M15" s="42">
        <f t="shared" ref="M15:AO15" si="3">L15*(1-$F$4)</f>
        <v>2.2670201344988129E-3</v>
      </c>
      <c r="N15" s="42">
        <f t="shared" si="3"/>
        <v>2.2565594474945566E-3</v>
      </c>
      <c r="O15" s="42">
        <f t="shared" si="3"/>
        <v>2.2461470291275901E-3</v>
      </c>
      <c r="P15" s="42">
        <f t="shared" si="3"/>
        <v>2.2357826566724516E-3</v>
      </c>
      <c r="Q15" s="42">
        <f t="shared" si="3"/>
        <v>2.225466108431399E-3</v>
      </c>
      <c r="R15" s="42">
        <f t="shared" si="3"/>
        <v>2.2151971637296673E-3</v>
      </c>
      <c r="S15" s="42">
        <f t="shared" si="3"/>
        <v>2.2049756029107487E-3</v>
      </c>
      <c r="T15" s="42">
        <f t="shared" si="3"/>
        <v>2.1948012073316949E-3</v>
      </c>
      <c r="U15" s="42">
        <f t="shared" si="3"/>
        <v>2.1846737593584388E-3</v>
      </c>
      <c r="V15" s="42">
        <f t="shared" si="3"/>
        <v>2.17459304236114E-3</v>
      </c>
      <c r="W15" s="42">
        <f t="shared" si="3"/>
        <v>2.164558840709551E-3</v>
      </c>
      <c r="X15" s="42">
        <f t="shared" si="3"/>
        <v>2.1545709397684048E-3</v>
      </c>
      <c r="Y15" s="42">
        <f t="shared" si="3"/>
        <v>2.144629125892823E-3</v>
      </c>
      <c r="Z15" s="42">
        <f t="shared" si="3"/>
        <v>2.1347331864237473E-3</v>
      </c>
      <c r="AA15" s="42">
        <f t="shared" si="3"/>
        <v>2.1248829096833892E-3</v>
      </c>
      <c r="AB15" s="42">
        <f t="shared" si="3"/>
        <v>2.1150780849707031E-3</v>
      </c>
      <c r="AC15" s="42">
        <f t="shared" si="3"/>
        <v>2.1053185025568786E-3</v>
      </c>
      <c r="AD15" s="42">
        <f t="shared" si="3"/>
        <v>2.0956039536808558E-3</v>
      </c>
      <c r="AE15" s="42">
        <f t="shared" si="3"/>
        <v>2.0859342305448573E-3</v>
      </c>
      <c r="AF15" s="42">
        <f t="shared" si="3"/>
        <v>2.0763091263099462E-3</v>
      </c>
      <c r="AG15" s="42">
        <f t="shared" si="3"/>
        <v>2.0667284350915989E-3</v>
      </c>
      <c r="AH15" s="42">
        <f t="shared" si="3"/>
        <v>2.057191951955304E-3</v>
      </c>
      <c r="AI15" s="42">
        <f t="shared" si="3"/>
        <v>2.047699472912176E-3</v>
      </c>
      <c r="AJ15" s="42">
        <f t="shared" si="3"/>
        <v>2.0382507949145939E-3</v>
      </c>
      <c r="AK15" s="42">
        <f t="shared" si="3"/>
        <v>2.028845715851857E-3</v>
      </c>
      <c r="AL15" s="42">
        <f t="shared" si="3"/>
        <v>2.0194840345458616E-3</v>
      </c>
      <c r="AM15" s="42">
        <f t="shared" si="3"/>
        <v>2.0101655507467988E-3</v>
      </c>
      <c r="AN15" s="42">
        <f t="shared" si="3"/>
        <v>2.0008900651288693E-3</v>
      </c>
      <c r="AO15" s="42">
        <f t="shared" si="3"/>
        <v>1.991657379286021E-3</v>
      </c>
      <c r="AP15" s="42">
        <f t="shared" ref="AP15:BJ15" si="4">AO15*(1-$F$4)</f>
        <v>1.9824672957277053E-3</v>
      </c>
      <c r="AQ15" s="42">
        <f t="shared" si="4"/>
        <v>1.9733196178746515E-3</v>
      </c>
      <c r="AR15" s="42">
        <f t="shared" si="4"/>
        <v>1.9642141500546629E-3</v>
      </c>
      <c r="AS15" s="42">
        <f t="shared" si="4"/>
        <v>1.9551506974984307E-3</v>
      </c>
      <c r="AT15" s="42">
        <f t="shared" si="4"/>
        <v>1.9461290663353684E-3</v>
      </c>
      <c r="AU15" s="42">
        <f t="shared" si="4"/>
        <v>1.9371490635894642E-3</v>
      </c>
      <c r="AV15" s="42">
        <f t="shared" si="4"/>
        <v>1.9282104971751533E-3</v>
      </c>
      <c r="AW15" s="42">
        <f t="shared" si="4"/>
        <v>1.9193131758932099E-3</v>
      </c>
      <c r="AX15" s="42">
        <f t="shared" si="4"/>
        <v>1.9104569094266562E-3</v>
      </c>
      <c r="AY15" s="42">
        <f t="shared" si="4"/>
        <v>1.9016415083366923E-3</v>
      </c>
      <c r="AZ15" s="42">
        <f t="shared" si="4"/>
        <v>1.8928667840586437E-3</v>
      </c>
      <c r="BA15" s="42">
        <f t="shared" si="4"/>
        <v>1.8841325488979277E-3</v>
      </c>
      <c r="BB15" s="42">
        <f t="shared" si="4"/>
        <v>1.8754386160260391E-3</v>
      </c>
      <c r="BC15" s="42">
        <f t="shared" si="4"/>
        <v>1.8667847994765531E-3</v>
      </c>
      <c r="BD15" s="42">
        <f t="shared" si="4"/>
        <v>1.8581709141411481E-3</v>
      </c>
      <c r="BE15" s="42">
        <f t="shared" si="4"/>
        <v>1.8495967757656455E-3</v>
      </c>
      <c r="BF15" s="42">
        <f t="shared" si="4"/>
        <v>1.8410622009460693E-3</v>
      </c>
      <c r="BG15" s="42">
        <f t="shared" si="4"/>
        <v>1.8325670071247223E-3</v>
      </c>
      <c r="BH15" s="42">
        <f t="shared" si="4"/>
        <v>1.824111012586281E-3</v>
      </c>
      <c r="BI15" s="42">
        <f t="shared" si="4"/>
        <v>1.8156940364539096E-3</v>
      </c>
      <c r="BJ15" s="42">
        <f t="shared" si="4"/>
        <v>1.8073158986853901E-3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200.07092730118137</v>
      </c>
      <c r="BT15" s="8" cm="1">
        <f t="array" ref="BT15">N15*INDEX(prod_est,$G15+$H15-1,MATCH(BT$14,$BP$14:$DP$14,0))</f>
        <v>205.25966429603622</v>
      </c>
      <c r="BU15" s="8" cm="1">
        <f t="array" ref="BU15">O15*INDEX(prod_est,$G15+$H15-1,MATCH(BU$14,$BP$14:$DP$14,0))</f>
        <v>210.44739857771853</v>
      </c>
      <c r="BV15" s="8" cm="1">
        <f t="array" ref="BV15">P15*INDEX(prod_est,$G15+$H15-1,MATCH(BV$14,$BP$14:$DP$14,0))</f>
        <v>215.64781883978708</v>
      </c>
      <c r="BW15" s="8" cm="1">
        <f t="array" ref="BW15">Q15*INDEX(prod_est,$G15+$H15-1,MATCH(BW$14,$BP$14:$DP$14,0))</f>
        <v>220.87195050386504</v>
      </c>
      <c r="BX15" s="8" cm="1">
        <f t="array" ref="BX15">R15*INDEX(prod_est,$G15+$H15-1,MATCH(BX$14,$BP$14:$DP$14,0))</f>
        <v>226.13196960422735</v>
      </c>
      <c r="BY15" s="8" cm="1">
        <f t="array" ref="BY15">S15*INDEX(prod_est,$G15+$H15-1,MATCH(BY$14,$BP$14:$DP$14,0))</f>
        <v>231.43988078322087</v>
      </c>
      <c r="BZ15" s="8" cm="1">
        <f t="array" ref="BZ15">T15*INDEX(prod_est,$G15+$H15-1,MATCH(BZ$14,$BP$14:$DP$14,0))</f>
        <v>234.81949576280667</v>
      </c>
      <c r="CA15" s="8" cm="1">
        <f t="array" ref="CA15">U15*INDEX(prod_est,$G15+$H15-1,MATCH(CA$14,$BP$14:$DP$14,0))</f>
        <v>238.14849302045101</v>
      </c>
      <c r="CB15" s="8" cm="1">
        <f t="array" ref="CB15">V15*INDEX(prod_est,$G15+$H15-1,MATCH(CB$14,$BP$14:$DP$14,0))</f>
        <v>241.37270422190804</v>
      </c>
      <c r="CC15" s="8" cm="1">
        <f t="array" ref="CC15">W15*INDEX(prod_est,$G15+$H15-1,MATCH(CC$14,$BP$14:$DP$14,0))</f>
        <v>243.56188919434913</v>
      </c>
      <c r="CD15" s="8" cm="1">
        <f t="array" ref="CD15">X15*INDEX(prod_est,$G15+$H15-1,MATCH(CD$14,$BP$14:$DP$14,0))</f>
        <v>245.64465576611983</v>
      </c>
      <c r="CE15" s="8" cm="1">
        <f t="array" ref="CE15">Y15*INDEX(prod_est,$G15+$H15-1,MATCH(CE$14,$BP$14:$DP$14,0))</f>
        <v>247.62270991073743</v>
      </c>
      <c r="CF15" s="8" cm="1">
        <f t="array" ref="CF15">Z15*INDEX(prod_est,$G15+$H15-1,MATCH(CF$14,$BP$14:$DP$14,0))</f>
        <v>249.49526888540638</v>
      </c>
      <c r="CG15" s="8" cm="1">
        <f t="array" ref="CG15">AA15*INDEX(prod_est,$G15+$H15-1,MATCH(CG$14,$BP$14:$DP$14,0))</f>
        <v>251.26216452698031</v>
      </c>
      <c r="CH15" s="8" cm="1">
        <f t="array" ref="CH15">AB15*INDEX(prod_est,$G15+$H15-1,MATCH(CH$14,$BP$14:$DP$14,0))</f>
        <v>252.92485657717609</v>
      </c>
      <c r="CI15" s="8" cm="1">
        <f t="array" ref="CI15">AC15*INDEX(prod_est,$G15+$H15-1,MATCH(CI$14,$BP$14:$DP$14,0))</f>
        <v>254.48756965488235</v>
      </c>
      <c r="CJ15" s="8" cm="1">
        <f t="array" ref="CJ15">AD15*INDEX(prod_est,$G15+$H15-1,MATCH(CJ$14,$BP$14:$DP$14,0))</f>
        <v>255.95551541396739</v>
      </c>
      <c r="CK15" s="8" cm="1">
        <f t="array" ref="CK15">AE15*INDEX(prod_est,$G15+$H15-1,MATCH(CK$14,$BP$14:$DP$14,0))</f>
        <v>257.33308481345557</v>
      </c>
      <c r="CL15" s="8" cm="1">
        <f t="array" ref="CL15">AF15*INDEX(prod_est,$G15+$H15-1,MATCH(CL$14,$BP$14:$DP$14,0))</f>
        <v>258.6252028322096</v>
      </c>
      <c r="CM15" s="8" cm="1">
        <f t="array" ref="CM15">AG15*INDEX(prod_est,$G15+$H15-1,MATCH(CM$14,$BP$14:$DP$14,0))</f>
        <v>259.8396880193751</v>
      </c>
      <c r="CN15" s="8" cm="1">
        <f t="array" ref="CN15">AH15*INDEX(prod_est,$G15+$H15-1,MATCH(CN$14,$BP$14:$DP$14,0))</f>
        <v>260.98685231437679</v>
      </c>
      <c r="CO15" s="8" cm="1">
        <f t="array" ref="CO15">AI15*INDEX(prod_est,$G15+$H15-1,MATCH(CO$14,$BP$14:$DP$14,0))</f>
        <v>262.07606671140564</v>
      </c>
      <c r="CP15" s="8" cm="1">
        <f t="array" ref="CP15">AJ15*INDEX(prod_est,$G15+$H15-1,MATCH(CP$14,$BP$14:$DP$14,0))</f>
        <v>263.11491855738103</v>
      </c>
      <c r="CQ15" s="8" cm="1">
        <f t="array" ref="CQ15">AK15*INDEX(prod_est,$G15+$H15-1,MATCH(CQ$14,$BP$14:$DP$14,0))</f>
        <v>264.10926952615489</v>
      </c>
      <c r="CR15" s="8" cm="1">
        <f t="array" ref="CR15">AL15*INDEX(prod_est,$G15+$H15-1,MATCH(CR$14,$BP$14:$DP$14,0))</f>
        <v>265.06515644558095</v>
      </c>
      <c r="CS15" s="8" cm="1">
        <f t="array" ref="CS15">AM15*INDEX(prod_est,$G15+$H15-1,MATCH(CS$14,$BP$14:$DP$14,0))</f>
        <v>265.9886618739414</v>
      </c>
      <c r="CT15" s="8" cm="1">
        <f t="array" ref="CT15">AN15*INDEX(prod_est,$G15+$H15-1,MATCH(CT$14,$BP$14:$DP$14,0))</f>
        <v>266.88415381040829</v>
      </c>
      <c r="CU15" s="8" cm="1">
        <f t="array" ref="CU15">AO15*INDEX(prod_est,$G15+$H15-1,MATCH(CU$14,$BP$14:$DP$14,0))</f>
        <v>267.75443712671557</v>
      </c>
      <c r="CV15" s="8" cm="1">
        <f t="array" ref="CV15">AP15*INDEX(prod_est,$G15+$H15-1,MATCH(CV$14,$BP$14:$DP$14,0))</f>
        <v>268.60085200338563</v>
      </c>
      <c r="CW15" cm="1">
        <f t="array" ref="CW15">AQ15*INDEX(prod_est,$G15+$H15-1,MATCH(CW$14,$BP$14:$DP$14,0))</f>
        <v>267.36144993583179</v>
      </c>
      <c r="CX15" cm="1">
        <f t="array" ref="CX15">AR15*INDEX(prod_est,$G15+$H15-1,MATCH(CX$14,$BP$14:$DP$14,0))</f>
        <v>266.12776682811597</v>
      </c>
      <c r="CY15" cm="1">
        <f t="array" ref="CY15">AS15*INDEX(prod_est,$G15+$H15-1,MATCH(CY$14,$BP$14:$DP$14,0))</f>
        <v>264.89977629130232</v>
      </c>
      <c r="CZ15" cm="1">
        <f t="array" ref="CZ15">AT15*INDEX(prod_est,$G15+$H15-1,MATCH(CZ$14,$BP$14:$DP$14,0))</f>
        <v>263.67745205822115</v>
      </c>
      <c r="DA15" cm="1">
        <f t="array" ref="DA15">AU15*INDEX(prod_est,$G15+$H15-1,MATCH(DA$14,$BP$14:$DP$14,0))</f>
        <v>262.46076798290721</v>
      </c>
      <c r="DB15" cm="1">
        <f t="array" ref="DB15">AV15*INDEX(prod_est,$G15+$H15-1,MATCH(DB$14,$BP$14:$DP$14,0))</f>
        <v>261.24969804004013</v>
      </c>
      <c r="DC15" cm="1">
        <f t="array" ref="DC15">AW15*INDEX(prod_est,$G15+$H15-1,MATCH(DC$14,$BP$14:$DP$14,0))</f>
        <v>260.04421632438812</v>
      </c>
      <c r="DD15" cm="1">
        <f t="array" ref="DD15">AX15*INDEX(prod_est,$G15+$H15-1,MATCH(DD$14,$BP$14:$DP$14,0))</f>
        <v>258.84429705025343</v>
      </c>
      <c r="DE15" cm="1">
        <f t="array" ref="DE15">AY15*INDEX(prod_est,$G15+$H15-1,MATCH(DE$14,$BP$14:$DP$14,0))</f>
        <v>257.6499145509211</v>
      </c>
      <c r="DF15" cm="1">
        <f t="array" ref="DF15">AZ15*INDEX(prod_est,$G15+$H15-1,MATCH(DF$14,$BP$14:$DP$14,0))</f>
        <v>256.4610432781098</v>
      </c>
      <c r="DG15" cm="1">
        <f t="array" ref="DG15">BA15*INDEX(prod_est,$G15+$H15-1,MATCH(DG$14,$BP$14:$DP$14,0))</f>
        <v>255.27765780142522</v>
      </c>
      <c r="DH15" cm="1">
        <f t="array" ref="DH15">BB15*INDEX(prod_est,$G15+$H15-1,MATCH(DH$14,$BP$14:$DP$14,0))</f>
        <v>254.09973280781654</v>
      </c>
      <c r="DI15" cm="1">
        <f t="array" ref="DI15">BC15*INDEX(prod_est,$G15+$H15-1,MATCH(DI$14,$BP$14:$DP$14,0))</f>
        <v>252.92724310103441</v>
      </c>
      <c r="DJ15" cm="1">
        <f t="array" ref="DJ15">BD15*INDEX(prod_est,$G15+$H15-1,MATCH(DJ$14,$BP$14:$DP$14,0))</f>
        <v>251.76016360109242</v>
      </c>
      <c r="DK15" cm="1">
        <f t="array" ref="DK15">BE15*INDEX(prod_est,$G15+$H15-1,MATCH(DK$14,$BP$14:$DP$14,0))</f>
        <v>250.59846934373036</v>
      </c>
      <c r="DL15" cm="1">
        <f t="array" ref="DL15">BF15*INDEX(prod_est,$G15+$H15-1,MATCH(DL$14,$BP$14:$DP$14,0))</f>
        <v>249.44213547988051</v>
      </c>
      <c r="DM15" cm="1">
        <f t="array" ref="DM15">BG15*INDEX(prod_est,$G15+$H15-1,MATCH(DM$14,$BP$14:$DP$14,0))</f>
        <v>248.29113727513578</v>
      </c>
      <c r="DN15" cm="1">
        <f t="array" ref="DN15">BH15*INDEX(prod_est,$G15+$H15-1,MATCH(DN$14,$BP$14:$DP$14,0))</f>
        <v>247.14545010922086</v>
      </c>
      <c r="DO15" cm="1">
        <f t="array" ref="DO15">BI15*INDEX(prod_est,$G15+$H15-1,MATCH(DO$14,$BP$14:$DP$14,0))</f>
        <v>246.00504947546551</v>
      </c>
      <c r="DP15" cm="1">
        <f t="array" ref="DP15">BJ15*INDEX(prod_est,$G15+$H15-1,MATCH(DP$14,$BP$14:$DP$14,0))</f>
        <v>244.86991098028037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ref="M26:AP26" si="29">L26*(1-$F$4)</f>
        <v>1.9250983405472429E-4</v>
      </c>
      <c r="N26" s="42">
        <f t="shared" si="29"/>
        <v>1.9162153796566773E-4</v>
      </c>
      <c r="O26" s="42">
        <f t="shared" si="29"/>
        <v>1.9073734073184995E-4</v>
      </c>
      <c r="P26" s="42">
        <f t="shared" si="29"/>
        <v>1.8985722343996662E-4</v>
      </c>
      <c r="Q26" s="42">
        <f t="shared" si="29"/>
        <v>1.889811672639849E-4</v>
      </c>
      <c r="R26" s="42">
        <f t="shared" si="29"/>
        <v>1.8810915346474064E-4</v>
      </c>
      <c r="S26" s="42">
        <f t="shared" si="29"/>
        <v>1.8724116338953768E-4</v>
      </c>
      <c r="T26" s="42">
        <f t="shared" si="29"/>
        <v>1.8637717847174877E-4</v>
      </c>
      <c r="U26" s="42">
        <f t="shared" si="29"/>
        <v>1.8551718023041846E-4</v>
      </c>
      <c r="V26" s="42">
        <f t="shared" si="29"/>
        <v>1.8466115026986778E-4</v>
      </c>
      <c r="W26" s="42">
        <f t="shared" si="29"/>
        <v>1.8380907027930075E-4</v>
      </c>
      <c r="X26" s="42">
        <f t="shared" si="29"/>
        <v>1.8296092203241268E-4</v>
      </c>
      <c r="Y26" s="42">
        <f t="shared" si="29"/>
        <v>1.8211668738700036E-4</v>
      </c>
      <c r="Z26" s="42">
        <f t="shared" si="29"/>
        <v>1.8127634828457394E-4</v>
      </c>
      <c r="AA26" s="42">
        <f t="shared" si="29"/>
        <v>1.8043988674997064E-4</v>
      </c>
      <c r="AB26" s="42">
        <f t="shared" si="29"/>
        <v>1.796072848909703E-4</v>
      </c>
      <c r="AC26" s="42">
        <f t="shared" si="29"/>
        <v>1.7877852489791269E-4</v>
      </c>
      <c r="AD26" s="42">
        <f t="shared" si="29"/>
        <v>1.7795358904331644E-4</v>
      </c>
      <c r="AE26" s="42">
        <f t="shared" si="29"/>
        <v>1.7713245968149993E-4</v>
      </c>
      <c r="AF26" s="42">
        <f t="shared" si="29"/>
        <v>1.7631511924820386E-4</v>
      </c>
      <c r="AG26" s="42">
        <f t="shared" si="29"/>
        <v>1.7550155026021543E-4</v>
      </c>
      <c r="AH26" s="42">
        <f t="shared" si="29"/>
        <v>1.7469173531499453E-4</v>
      </c>
      <c r="AI26" s="42">
        <f t="shared" si="29"/>
        <v>1.7388565709030134E-4</v>
      </c>
      <c r="AJ26" s="42">
        <f t="shared" si="29"/>
        <v>1.7308329834382589E-4</v>
      </c>
      <c r="AK26" s="42">
        <f t="shared" si="29"/>
        <v>1.7228464191281924E-4</v>
      </c>
      <c r="AL26" s="42">
        <f t="shared" si="29"/>
        <v>1.714896707137263E-4</v>
      </c>
      <c r="AM26" s="42">
        <f t="shared" si="29"/>
        <v>1.7069836774182047E-4</v>
      </c>
      <c r="AN26" s="42">
        <f t="shared" si="29"/>
        <v>1.6991071607083989E-4</v>
      </c>
      <c r="AO26" s="42">
        <f t="shared" si="29"/>
        <v>1.6912669885262537E-4</v>
      </c>
      <c r="AP26" s="42">
        <f t="shared" si="29"/>
        <v>1.6834629931675995E-4</v>
      </c>
      <c r="AQ26" s="42">
        <f t="shared" ref="AQ26:BJ26" si="30">AP26*(1-$F$4)</f>
        <v>1.675695007702103E-4</v>
      </c>
      <c r="AR26" s="42">
        <f t="shared" si="30"/>
        <v>1.6679628659696955E-4</v>
      </c>
      <c r="AS26" s="42">
        <f t="shared" si="30"/>
        <v>1.6602664025770189E-4</v>
      </c>
      <c r="AT26" s="42">
        <f t="shared" si="30"/>
        <v>1.6526054528938878E-4</v>
      </c>
      <c r="AU26" s="42">
        <f t="shared" si="30"/>
        <v>1.6449798530497682E-4</v>
      </c>
      <c r="AV26" s="42">
        <f t="shared" si="30"/>
        <v>1.6373894399302724E-4</v>
      </c>
      <c r="AW26" s="42">
        <f t="shared" si="30"/>
        <v>1.6298340511736693E-4</v>
      </c>
      <c r="AX26" s="42">
        <f t="shared" si="30"/>
        <v>1.6223135251674123E-4</v>
      </c>
      <c r="AY26" s="42">
        <f t="shared" si="30"/>
        <v>1.6148277010446813E-4</v>
      </c>
      <c r="AZ26" s="42">
        <f t="shared" si="30"/>
        <v>1.6073764186809428E-4</v>
      </c>
      <c r="BA26" s="42">
        <f t="shared" si="30"/>
        <v>1.599959518690524E-4</v>
      </c>
      <c r="BB26" s="42">
        <f t="shared" si="30"/>
        <v>1.5925768424232035E-4</v>
      </c>
      <c r="BC26" s="42">
        <f t="shared" si="30"/>
        <v>1.5852282319608183E-4</v>
      </c>
      <c r="BD26" s="42">
        <f t="shared" si="30"/>
        <v>1.5779135301138855E-4</v>
      </c>
      <c r="BE26" s="42">
        <f t="shared" si="30"/>
        <v>1.5706325804182395E-4</v>
      </c>
      <c r="BF26" s="42">
        <f t="shared" si="30"/>
        <v>1.5633852271316863E-4</v>
      </c>
      <c r="BG26" s="42">
        <f t="shared" si="30"/>
        <v>1.5561713152306708E-4</v>
      </c>
      <c r="BH26" s="42">
        <f t="shared" si="30"/>
        <v>1.5489906904069621E-4</v>
      </c>
      <c r="BI26" s="42">
        <f t="shared" si="30"/>
        <v>1.5418431990643516E-4</v>
      </c>
      <c r="BJ26" s="42">
        <f t="shared" si="30"/>
        <v>1.5347286883153684E-4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16.989536364413528</v>
      </c>
      <c r="BT26" s="8" cm="1">
        <f t="array" ref="BT26">N26*INDEX(prod_est,$G26+$H26-1,MATCH(BT$14,$BP$14:$DP$14,0))</f>
        <v>17.430151285574762</v>
      </c>
      <c r="BU26" s="8" cm="1">
        <f t="array" ref="BU26">O26*INDEX(prod_est,$G26+$H26-1,MATCH(BU$14,$BP$14:$DP$14,0))</f>
        <v>17.87068105877303</v>
      </c>
      <c r="BV26" s="8" cm="1">
        <f t="array" ref="BV26">P26*INDEX(prod_est,$G26+$H26-1,MATCH(BV$14,$BP$14:$DP$14,0))</f>
        <v>18.312288094560106</v>
      </c>
      <c r="BW26" s="8" cm="1">
        <f t="array" ref="BW26">Q26*INDEX(prod_est,$G26+$H26-1,MATCH(BW$14,$BP$14:$DP$14,0))</f>
        <v>18.755908644914861</v>
      </c>
      <c r="BX26" s="8" cm="1">
        <f t="array" ref="BX26">R26*INDEX(prod_est,$G26+$H26-1,MATCH(BX$14,$BP$14:$DP$14,0))</f>
        <v>19.202576669043058</v>
      </c>
      <c r="BY26" s="8" cm="1">
        <f t="array" ref="BY26">S26*INDEX(prod_est,$G26+$H26-1,MATCH(BY$14,$BP$14:$DP$14,0))</f>
        <v>19.653311571964935</v>
      </c>
      <c r="BZ26" s="8" cm="1">
        <f t="array" ref="BZ26">T26*INDEX(prod_est,$G26+$H26-1,MATCH(BZ$14,$BP$14:$DP$14,0))</f>
        <v>19.940300253268713</v>
      </c>
      <c r="CA26" s="8" cm="1">
        <f t="array" ref="CA26">U26*INDEX(prod_est,$G26+$H26-1,MATCH(CA$14,$BP$14:$DP$14,0))</f>
        <v>20.222990600780527</v>
      </c>
      <c r="CB26" s="8" cm="1">
        <f t="array" ref="CB26">V26*INDEX(prod_est,$G26+$H26-1,MATCH(CB$14,$BP$14:$DP$14,0))</f>
        <v>20.496782771350329</v>
      </c>
      <c r="CC26" s="8" cm="1">
        <f t="array" ref="CC26">W26*INDEX(prod_est,$G26+$H26-1,MATCH(CC$14,$BP$14:$DP$14,0))</f>
        <v>20.682683032819732</v>
      </c>
      <c r="CD26" s="8" cm="1">
        <f t="array" ref="CD26">X26*INDEX(prod_est,$G26+$H26-1,MATCH(CD$14,$BP$14:$DP$14,0))</f>
        <v>20.859546502625193</v>
      </c>
      <c r="CE26" s="8" cm="1">
        <f t="array" ref="CE26">Y26*INDEX(prod_est,$G26+$H26-1,MATCH(CE$14,$BP$14:$DP$14,0))</f>
        <v>21.027518047887089</v>
      </c>
      <c r="CF26" s="8" cm="1">
        <f t="array" ref="CF26">Z26*INDEX(prod_est,$G26+$H26-1,MATCH(CF$14,$BP$14:$DP$14,0))</f>
        <v>21.186531199991666</v>
      </c>
      <c r="CG26" s="8" cm="1">
        <f t="array" ref="CG26">AA26*INDEX(prod_est,$G26+$H26-1,MATCH(CG$14,$BP$14:$DP$14,0))</f>
        <v>21.336571678933691</v>
      </c>
      <c r="CH26" s="8" cm="1">
        <f t="array" ref="CH26">AB26*INDEX(prod_est,$G26+$H26-1,MATCH(CH$14,$BP$14:$DP$14,0))</f>
        <v>21.477763442428135</v>
      </c>
      <c r="CI26" s="8" cm="1">
        <f t="array" ref="CI26">AC26*INDEX(prod_est,$G26+$H26-1,MATCH(CI$14,$BP$14:$DP$14,0))</f>
        <v>21.610465234832326</v>
      </c>
      <c r="CJ26" s="8" cm="1">
        <f t="array" ref="CJ26">AD26*INDEX(prod_est,$G26+$H26-1,MATCH(CJ$14,$BP$14:$DP$14,0))</f>
        <v>21.735119617112556</v>
      </c>
      <c r="CK26" s="8" cm="1">
        <f t="array" ref="CK26">AE26*INDEX(prod_est,$G26+$H26-1,MATCH(CK$14,$BP$14:$DP$14,0))</f>
        <v>21.852099458825766</v>
      </c>
      <c r="CL26" s="8" cm="1">
        <f t="array" ref="CL26">AF26*INDEX(prod_est,$G26+$H26-1,MATCH(CL$14,$BP$14:$DP$14,0))</f>
        <v>21.961822977194277</v>
      </c>
      <c r="CM26" s="8" cm="1">
        <f t="array" ref="CM26">AG26*INDEX(prod_est,$G26+$H26-1,MATCH(CM$14,$BP$14:$DP$14,0))</f>
        <v>22.064954104388622</v>
      </c>
      <c r="CN26" s="8" cm="1">
        <f t="array" ref="CN26">AH26*INDEX(prod_est,$G26+$H26-1,MATCH(CN$14,$BP$14:$DP$14,0))</f>
        <v>22.162368505215333</v>
      </c>
      <c r="CO26" s="8" cm="1">
        <f t="array" ref="CO26">AI26*INDEX(prod_est,$G26+$H26-1,MATCH(CO$14,$BP$14:$DP$14,0))</f>
        <v>22.254861941701016</v>
      </c>
      <c r="CP26" s="8" cm="1">
        <f t="array" ref="CP26">AJ26*INDEX(prod_est,$G26+$H26-1,MATCH(CP$14,$BP$14:$DP$14,0))</f>
        <v>22.343078712885706</v>
      </c>
      <c r="CQ26" s="8" cm="1">
        <f t="array" ref="CQ26">AK26*INDEX(prod_est,$G26+$H26-1,MATCH(CQ$14,$BP$14:$DP$14,0))</f>
        <v>22.427516577851176</v>
      </c>
      <c r="CR26" s="8" cm="1">
        <f t="array" ref="CR26">AL26*INDEX(prod_est,$G26+$H26-1,MATCH(CR$14,$BP$14:$DP$14,0))</f>
        <v>22.508688169330878</v>
      </c>
      <c r="CS26" s="8" cm="1">
        <f t="array" ref="CS26">AM26*INDEX(prod_est,$G26+$H26-1,MATCH(CS$14,$BP$14:$DP$14,0))</f>
        <v>22.587110003374974</v>
      </c>
      <c r="CT26" s="8" cm="1">
        <f t="array" ref="CT26">AN26*INDEX(prod_est,$G26+$H26-1,MATCH(CT$14,$BP$14:$DP$14,0))</f>
        <v>22.663152999845629</v>
      </c>
      <c r="CU26" s="8" cm="1">
        <f t="array" ref="CU26">AO26*INDEX(prod_est,$G26+$H26-1,MATCH(CU$14,$BP$14:$DP$14,0))</f>
        <v>22.737055341626089</v>
      </c>
      <c r="CV26" s="8" cm="1">
        <f t="array" ref="CV26">AP26*INDEX(prod_est,$G26+$H26-1,MATCH(CV$14,$BP$14:$DP$14,0))</f>
        <v>22.808930833585592</v>
      </c>
      <c r="CW26" cm="1">
        <f t="array" ref="CW26">AQ26*INDEX(prod_est,$G26+$H26-1,MATCH(CW$14,$BP$14:$DP$14,0))</f>
        <v>22.703683825532607</v>
      </c>
      <c r="CX26" cm="1">
        <f t="array" ref="CX26">AR26*INDEX(prod_est,$G26+$H26-1,MATCH(CX$14,$BP$14:$DP$14,0))</f>
        <v>22.598922457634568</v>
      </c>
      <c r="CY26" cm="1">
        <f t="array" ref="CY26">AS26*INDEX(prod_est,$G26+$H26-1,MATCH(CY$14,$BP$14:$DP$14,0))</f>
        <v>22.49464448900725</v>
      </c>
      <c r="CZ26" cm="1">
        <f t="array" ref="CZ26">AT26*INDEX(prod_est,$G26+$H26-1,MATCH(CZ$14,$BP$14:$DP$14,0))</f>
        <v>22.390847689106511</v>
      </c>
      <c r="DA26" cm="1">
        <f t="array" ref="DA26">AU26*INDEX(prod_est,$G26+$H26-1,MATCH(DA$14,$BP$14:$DP$14,0))</f>
        <v>22.287529837680591</v>
      </c>
      <c r="DB26" cm="1">
        <f t="array" ref="DB26">AV26*INDEX(prod_est,$G26+$H26-1,MATCH(DB$14,$BP$14:$DP$14,0))</f>
        <v>22.184688724722616</v>
      </c>
      <c r="DC26" cm="1">
        <f t="array" ref="DC26">AW26*INDEX(prod_est,$G26+$H26-1,MATCH(DC$14,$BP$14:$DP$14,0))</f>
        <v>22.08232215042332</v>
      </c>
      <c r="DD26" cm="1">
        <f t="array" ref="DD26">AX26*INDEX(prod_est,$G26+$H26-1,MATCH(DD$14,$BP$14:$DP$14,0))</f>
        <v>21.98042792512399</v>
      </c>
      <c r="DE26" cm="1">
        <f t="array" ref="DE26">AY26*INDEX(prod_est,$G26+$H26-1,MATCH(DE$14,$BP$14:$DP$14,0))</f>
        <v>21.879003869269646</v>
      </c>
      <c r="DF26" cm="1">
        <f t="array" ref="DF26">AZ26*INDEX(prod_est,$G26+$H26-1,MATCH(DF$14,$BP$14:$DP$14,0))</f>
        <v>21.778047813362384</v>
      </c>
      <c r="DG26" cm="1">
        <f t="array" ref="DG26">BA26*INDEX(prod_est,$G26+$H26-1,MATCH(DG$14,$BP$14:$DP$14,0))</f>
        <v>21.677557597915015</v>
      </c>
      <c r="DH26" cm="1">
        <f t="array" ref="DH26">BB26*INDEX(prod_est,$G26+$H26-1,MATCH(DH$14,$BP$14:$DP$14,0))</f>
        <v>21.577531073404835</v>
      </c>
      <c r="DI26" cm="1">
        <f t="array" ref="DI26">BC26*INDEX(prod_est,$G26+$H26-1,MATCH(DI$14,$BP$14:$DP$14,0))</f>
        <v>21.477966100227654</v>
      </c>
      <c r="DJ26" cm="1">
        <f t="array" ref="DJ26">BD26*INDEX(prod_est,$G26+$H26-1,MATCH(DJ$14,$BP$14:$DP$14,0))</f>
        <v>21.37886054865205</v>
      </c>
      <c r="DK26" cm="1">
        <f t="array" ref="DK26">BE26*INDEX(prod_est,$G26+$H26-1,MATCH(DK$14,$BP$14:$DP$14,0))</f>
        <v>21.280212298773787</v>
      </c>
      <c r="DL26" cm="1">
        <f t="array" ref="DL26">BF26*INDEX(prod_est,$G26+$H26-1,MATCH(DL$14,$BP$14:$DP$14,0))</f>
        <v>21.182019240470488</v>
      </c>
      <c r="DM26" cm="1">
        <f t="array" ref="DM26">BG26*INDEX(prod_est,$G26+$H26-1,MATCH(DM$14,$BP$14:$DP$14,0))</f>
        <v>21.084279273356486</v>
      </c>
      <c r="DN26" cm="1">
        <f t="array" ref="DN26">BH26*INDEX(prod_est,$G26+$H26-1,MATCH(DN$14,$BP$14:$DP$14,0))</f>
        <v>20.986990306737905</v>
      </c>
      <c r="DO26" cm="1">
        <f t="array" ref="DO26">BI26*INDEX(prod_est,$G26+$H26-1,MATCH(DO$14,$BP$14:$DP$14,0))</f>
        <v>20.890150259567932</v>
      </c>
      <c r="DP26" cm="1">
        <f t="array" ref="DP26">BJ26*INDEX(prod_est,$G26+$H26-1,MATCH(DP$14,$BP$14:$DP$14,0))</f>
        <v>20.793757060402307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ref="M27:AP27" si="31">L27*(1-$F$4)</f>
        <v>3.2554382949263121E-5</v>
      </c>
      <c r="N27" s="42">
        <f t="shared" si="31"/>
        <v>3.2404167604693975E-5</v>
      </c>
      <c r="O27" s="42">
        <f t="shared" si="31"/>
        <v>3.2254645397198846E-5</v>
      </c>
      <c r="P27" s="42">
        <f t="shared" si="31"/>
        <v>3.2105813128442676E-5</v>
      </c>
      <c r="Q27" s="42">
        <f t="shared" si="31"/>
        <v>3.1957667614848447E-5</v>
      </c>
      <c r="R27" s="42">
        <f t="shared" si="31"/>
        <v>3.1810205687529091E-5</v>
      </c>
      <c r="S27" s="42">
        <f t="shared" si="31"/>
        <v>3.1663424192219692E-5</v>
      </c>
      <c r="T27" s="42">
        <f t="shared" si="31"/>
        <v>3.1517319989210032E-5</v>
      </c>
      <c r="U27" s="42">
        <f t="shared" si="31"/>
        <v>3.1371889953277422E-5</v>
      </c>
      <c r="V27" s="42">
        <f t="shared" si="31"/>
        <v>3.1227130973619853E-5</v>
      </c>
      <c r="W27" s="42">
        <f t="shared" si="31"/>
        <v>3.108303995378947E-5</v>
      </c>
      <c r="X27" s="42">
        <f t="shared" si="31"/>
        <v>3.0939613811626306E-5</v>
      </c>
      <c r="Y27" s="42">
        <f t="shared" si="31"/>
        <v>3.079684947919238E-5</v>
      </c>
      <c r="Z27" s="42">
        <f t="shared" si="31"/>
        <v>3.0654743902706072E-5</v>
      </c>
      <c r="AA27" s="42">
        <f t="shared" si="31"/>
        <v>3.0513294042476783E-5</v>
      </c>
      <c r="AB27" s="42">
        <f t="shared" si="31"/>
        <v>3.0372496872839934E-5</v>
      </c>
      <c r="AC27" s="42">
        <f t="shared" si="31"/>
        <v>3.0232349382092232E-5</v>
      </c>
      <c r="AD27" s="42">
        <f t="shared" si="31"/>
        <v>3.0092848572427257E-5</v>
      </c>
      <c r="AE27" s="42">
        <f t="shared" si="31"/>
        <v>2.9953991459871335E-5</v>
      </c>
      <c r="AF27" s="42">
        <f t="shared" si="31"/>
        <v>2.9815775074219712E-5</v>
      </c>
      <c r="AG27" s="42">
        <f t="shared" si="31"/>
        <v>2.9678196458973021E-5</v>
      </c>
      <c r="AH27" s="42">
        <f t="shared" si="31"/>
        <v>2.9541252671274031E-5</v>
      </c>
      <c r="AI27" s="42">
        <f t="shared" si="31"/>
        <v>2.9404940781844709E-5</v>
      </c>
      <c r="AJ27" s="42">
        <f t="shared" si="31"/>
        <v>2.9269257874923564E-5</v>
      </c>
      <c r="AK27" s="42">
        <f t="shared" si="31"/>
        <v>2.9134201048203265E-5</v>
      </c>
      <c r="AL27" s="42">
        <f t="shared" si="31"/>
        <v>2.899976741276857E-5</v>
      </c>
      <c r="AM27" s="42">
        <f t="shared" si="31"/>
        <v>2.8865954093034526E-5</v>
      </c>
      <c r="AN27" s="42">
        <f t="shared" si="31"/>
        <v>2.8732758226684969E-5</v>
      </c>
      <c r="AO27" s="42">
        <f t="shared" si="31"/>
        <v>2.860017696461128E-5</v>
      </c>
      <c r="AP27" s="42">
        <f t="shared" si="31"/>
        <v>2.8468207470851455E-5</v>
      </c>
      <c r="AQ27" s="42">
        <f t="shared" ref="AQ27:BJ27" si="32">AP27*(1-$F$4)</f>
        <v>2.8336846922529443E-5</v>
      </c>
      <c r="AR27" s="42">
        <f t="shared" si="32"/>
        <v>2.8206092509794757E-5</v>
      </c>
      <c r="AS27" s="42">
        <f t="shared" si="32"/>
        <v>2.8075941435762373E-5</v>
      </c>
      <c r="AT27" s="42">
        <f t="shared" si="32"/>
        <v>2.7946390916452908E-5</v>
      </c>
      <c r="AU27" s="42">
        <f t="shared" si="32"/>
        <v>2.7817438180733059E-5</v>
      </c>
      <c r="AV27" s="42">
        <f t="shared" si="32"/>
        <v>2.7689080470256339E-5</v>
      </c>
      <c r="AW27" s="42">
        <f t="shared" si="32"/>
        <v>2.7561315039404068E-5</v>
      </c>
      <c r="AX27" s="42">
        <f t="shared" si="32"/>
        <v>2.7434139155226647E-5</v>
      </c>
      <c r="AY27" s="42">
        <f t="shared" si="32"/>
        <v>2.7307550097385095E-5</v>
      </c>
      <c r="AZ27" s="42">
        <f t="shared" si="32"/>
        <v>2.7181545158092862E-5</v>
      </c>
      <c r="BA27" s="42">
        <f t="shared" si="32"/>
        <v>2.7056121642057914E-5</v>
      </c>
      <c r="BB27" s="42">
        <f t="shared" si="32"/>
        <v>2.6931276866425067E-5</v>
      </c>
      <c r="BC27" s="42">
        <f t="shared" si="32"/>
        <v>2.6807008160718614E-5</v>
      </c>
      <c r="BD27" s="42">
        <f t="shared" si="32"/>
        <v>2.6683312866785192E-5</v>
      </c>
      <c r="BE27" s="42">
        <f t="shared" si="32"/>
        <v>2.6560188338736926E-5</v>
      </c>
      <c r="BF27" s="42">
        <f t="shared" si="32"/>
        <v>2.6437631942894838E-5</v>
      </c>
      <c r="BG27" s="42">
        <f t="shared" si="32"/>
        <v>2.63156410577325E-5</v>
      </c>
      <c r="BH27" s="42">
        <f t="shared" si="32"/>
        <v>2.6194213073819975E-5</v>
      </c>
      <c r="BI27" s="42">
        <f t="shared" si="32"/>
        <v>2.6073345393767982E-5</v>
      </c>
      <c r="BJ27" s="42">
        <f t="shared" si="32"/>
        <v>2.595303543217235E-5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2.8730162053972048</v>
      </c>
      <c r="BT27" s="8" cm="1">
        <f t="array" ref="BT27">N27*INDEX(prod_est,$G27+$H27-1,MATCH(BT$14,$BP$14:$DP$14,0))</f>
        <v>2.947526408717855</v>
      </c>
      <c r="BU27" s="8" cm="1">
        <f t="array" ref="BU27">O27*INDEX(prod_est,$G27+$H27-1,MATCH(BU$14,$BP$14:$DP$14,0))</f>
        <v>3.022022213088928</v>
      </c>
      <c r="BV27" s="8" cm="1">
        <f t="array" ref="BV27">P27*INDEX(prod_est,$G27+$H27-1,MATCH(BV$14,$BP$14:$DP$14,0))</f>
        <v>3.0967001879918343</v>
      </c>
      <c r="BW27" s="8" cm="1">
        <f t="array" ref="BW27">Q27*INDEX(prod_est,$G27+$H27-1,MATCH(BW$14,$BP$14:$DP$14,0))</f>
        <v>3.1717186583537496</v>
      </c>
      <c r="BX27" s="8" cm="1">
        <f t="array" ref="BX27">R27*INDEX(prod_est,$G27+$H27-1,MATCH(BX$14,$BP$14:$DP$14,0))</f>
        <v>3.247252471886239</v>
      </c>
      <c r="BY27" s="8" cm="1">
        <f t="array" ref="BY27">S27*INDEX(prod_est,$G27+$H27-1,MATCH(BY$14,$BP$14:$DP$14,0))</f>
        <v>3.323474015114761</v>
      </c>
      <c r="BZ27" s="8" cm="1">
        <f t="array" ref="BZ27">T27*INDEX(prod_est,$G27+$H27-1,MATCH(BZ$14,$BP$14:$DP$14,0))</f>
        <v>3.3720052471899566</v>
      </c>
      <c r="CA27" s="8" cm="1">
        <f t="array" ref="CA27">U27*INDEX(prod_est,$G27+$H27-1,MATCH(CA$14,$BP$14:$DP$14,0))</f>
        <v>3.4198096093626642</v>
      </c>
      <c r="CB27" s="8" cm="1">
        <f t="array" ref="CB27">V27*INDEX(prod_est,$G27+$H27-1,MATCH(CB$14,$BP$14:$DP$14,0))</f>
        <v>3.4661092449787105</v>
      </c>
      <c r="CC27" s="8" cm="1">
        <f t="array" ref="CC27">W27*INDEX(prod_est,$G27+$H27-1,MATCH(CC$14,$BP$14:$DP$14,0))</f>
        <v>3.4975459158997544</v>
      </c>
      <c r="CD27" s="8" cm="1">
        <f t="array" ref="CD27">X27*INDEX(prod_est,$G27+$H27-1,MATCH(CD$14,$BP$14:$DP$14,0))</f>
        <v>3.5274544198162125</v>
      </c>
      <c r="CE27" s="8" cm="1">
        <f t="array" ref="CE27">Y27*INDEX(prod_est,$G27+$H27-1,MATCH(CE$14,$BP$14:$DP$14,0))</f>
        <v>3.5558592544880914</v>
      </c>
      <c r="CF27" s="8" cm="1">
        <f t="array" ref="CF27">Z27*INDEX(prod_est,$G27+$H27-1,MATCH(CF$14,$BP$14:$DP$14,0))</f>
        <v>3.5827491797378852</v>
      </c>
      <c r="CG27" s="8" cm="1">
        <f t="array" ref="CG27">AA27*INDEX(prod_est,$G27+$H27-1,MATCH(CG$14,$BP$14:$DP$14,0))</f>
        <v>3.6081217807447565</v>
      </c>
      <c r="CH27" s="8" cm="1">
        <f t="array" ref="CH27">AB27*INDEX(prod_est,$G27+$H27-1,MATCH(CH$14,$BP$14:$DP$14,0))</f>
        <v>3.6319980193828996</v>
      </c>
      <c r="CI27" s="8" cm="1">
        <f t="array" ref="CI27">AC27*INDEX(prod_est,$G27+$H27-1,MATCH(CI$14,$BP$14:$DP$14,0))</f>
        <v>3.6544385611307648</v>
      </c>
      <c r="CJ27" s="8" cm="1">
        <f t="array" ref="CJ27">AD27*INDEX(prod_est,$G27+$H27-1,MATCH(CJ$14,$BP$14:$DP$14,0))</f>
        <v>3.6755182452777104</v>
      </c>
      <c r="CK27" s="8" cm="1">
        <f t="array" ref="CK27">AE27*INDEX(prod_est,$G27+$H27-1,MATCH(CK$14,$BP$14:$DP$14,0))</f>
        <v>3.6953001259446143</v>
      </c>
      <c r="CL27" s="8" cm="1">
        <f t="array" ref="CL27">AF27*INDEX(prod_est,$G27+$H27-1,MATCH(CL$14,$BP$14:$DP$14,0))</f>
        <v>3.7138549257710665</v>
      </c>
      <c r="CM27" s="8" cm="1">
        <f t="array" ref="CM27">AG27*INDEX(prod_est,$G27+$H27-1,MATCH(CM$14,$BP$14:$DP$14,0))</f>
        <v>3.7312949190324995</v>
      </c>
      <c r="CN27" s="8" cm="1">
        <f t="array" ref="CN27">AH27*INDEX(prod_est,$G27+$H27-1,MATCH(CN$14,$BP$14:$DP$14,0))</f>
        <v>3.7477681850599596</v>
      </c>
      <c r="CO27" s="8" cm="1">
        <f t="array" ref="CO27">AI27*INDEX(prod_est,$G27+$H27-1,MATCH(CO$14,$BP$14:$DP$14,0))</f>
        <v>3.7634092912218002</v>
      </c>
      <c r="CP27" s="8" cm="1">
        <f t="array" ref="CP27">AJ27*INDEX(prod_est,$G27+$H27-1,MATCH(CP$14,$BP$14:$DP$14,0))</f>
        <v>3.7783271917321586</v>
      </c>
      <c r="CQ27" s="8" cm="1">
        <f t="array" ref="CQ27">AK27*INDEX(prod_est,$G27+$H27-1,MATCH(CQ$14,$BP$14:$DP$14,0))</f>
        <v>3.7926060601598492</v>
      </c>
      <c r="CR27" s="8" cm="1">
        <f t="array" ref="CR27">AL27*INDEX(prod_est,$G27+$H27-1,MATCH(CR$14,$BP$14:$DP$14,0))</f>
        <v>3.8063325852831333</v>
      </c>
      <c r="CS27" s="8" cm="1">
        <f t="array" ref="CS27">AM27*INDEX(prod_est,$G27+$H27-1,MATCH(CS$14,$BP$14:$DP$14,0))</f>
        <v>3.8195941125686916</v>
      </c>
      <c r="CT27" s="8" cm="1">
        <f t="array" ref="CT27">AN27*INDEX(prod_est,$G27+$H27-1,MATCH(CT$14,$BP$14:$DP$14,0))</f>
        <v>3.8324533664341924</v>
      </c>
      <c r="CU27" s="8" cm="1">
        <f t="array" ref="CU27">AO27*INDEX(prod_est,$G27+$H27-1,MATCH(CU$14,$BP$14:$DP$14,0))</f>
        <v>3.8449506248053389</v>
      </c>
      <c r="CV27" s="8" cm="1">
        <f t="array" ref="CV27">AP27*INDEX(prod_est,$G27+$H27-1,MATCH(CV$14,$BP$14:$DP$14,0))</f>
        <v>3.8571051326589543</v>
      </c>
      <c r="CW27" cm="1">
        <f t="array" ref="CW27">AQ27*INDEX(prod_est,$G27+$H27-1,MATCH(CW$14,$BP$14:$DP$14,0))</f>
        <v>3.8393073332829131</v>
      </c>
      <c r="CX27" cm="1">
        <f t="array" ref="CX27">AR27*INDEX(prod_est,$G27+$H27-1,MATCH(CX$14,$BP$14:$DP$14,0))</f>
        <v>3.8215916581040967</v>
      </c>
      <c r="CY27" cm="1">
        <f t="array" ref="CY27">AS27*INDEX(prod_est,$G27+$H27-1,MATCH(CY$14,$BP$14:$DP$14,0))</f>
        <v>3.8039577281776906</v>
      </c>
      <c r="CZ27" cm="1">
        <f t="array" ref="CZ27">AT27*INDEX(prod_est,$G27+$H27-1,MATCH(CZ$14,$BP$14:$DP$14,0))</f>
        <v>3.7864051663074427</v>
      </c>
      <c r="DA27" cm="1">
        <f t="array" ref="DA27">AU27*INDEX(prod_est,$G27+$H27-1,MATCH(DA$14,$BP$14:$DP$14,0))</f>
        <v>3.7689335970375928</v>
      </c>
      <c r="DB27" cm="1">
        <f t="array" ref="DB27">AV27*INDEX(prod_est,$G27+$H27-1,MATCH(DB$14,$BP$14:$DP$14,0))</f>
        <v>3.7515426466448423</v>
      </c>
      <c r="DC27" cm="1">
        <f t="array" ref="DC27">AW27*INDEX(prod_est,$G27+$H27-1,MATCH(DC$14,$BP$14:$DP$14,0))</f>
        <v>3.7342319431303599</v>
      </c>
      <c r="DD27" cm="1">
        <f t="array" ref="DD27">AX27*INDEX(prod_est,$G27+$H27-1,MATCH(DD$14,$BP$14:$DP$14,0))</f>
        <v>3.7170011162118253</v>
      </c>
      <c r="DE27" cm="1">
        <f t="array" ref="DE27">AY27*INDEX(prod_est,$G27+$H27-1,MATCH(DE$14,$BP$14:$DP$14,0))</f>
        <v>3.6998497973155078</v>
      </c>
      <c r="DF27" cm="1">
        <f t="array" ref="DF27">AZ27*INDEX(prod_est,$G27+$H27-1,MATCH(DF$14,$BP$14:$DP$14,0))</f>
        <v>3.6827776195683812</v>
      </c>
      <c r="DG27" cm="1">
        <f t="array" ref="DG27">BA27*INDEX(prod_est,$G27+$H27-1,MATCH(DG$14,$BP$14:$DP$14,0))</f>
        <v>3.6657842177902795</v>
      </c>
      <c r="DH27" cm="1">
        <f t="array" ref="DH27">BB27*INDEX(prod_est,$G27+$H27-1,MATCH(DH$14,$BP$14:$DP$14,0))</f>
        <v>3.6488692284860829</v>
      </c>
      <c r="DI27" cm="1">
        <f t="array" ref="DI27">BC27*INDEX(prod_est,$G27+$H27-1,MATCH(DI$14,$BP$14:$DP$14,0))</f>
        <v>3.6320322898379427</v>
      </c>
      <c r="DJ27" cm="1">
        <f t="array" ref="DJ27">BD27*INDEX(prod_est,$G27+$H27-1,MATCH(DJ$14,$BP$14:$DP$14,0))</f>
        <v>3.6152730416975438</v>
      </c>
      <c r="DK27" cm="1">
        <f t="array" ref="DK27">BE27*INDEX(prod_est,$G27+$H27-1,MATCH(DK$14,$BP$14:$DP$14,0))</f>
        <v>3.5985911255783982</v>
      </c>
      <c r="DL27" cm="1">
        <f t="array" ref="DL27">BF27*INDEX(prod_est,$G27+$H27-1,MATCH(DL$14,$BP$14:$DP$14,0))</f>
        <v>3.5819861846481795</v>
      </c>
      <c r="DM27" cm="1">
        <f t="array" ref="DM27">BG27*INDEX(prod_est,$G27+$H27-1,MATCH(DM$14,$BP$14:$DP$14,0))</f>
        <v>3.5654578637210879</v>
      </c>
      <c r="DN27" cm="1">
        <f t="array" ref="DN27">BH27*INDEX(prod_est,$G27+$H27-1,MATCH(DN$14,$BP$14:$DP$14,0))</f>
        <v>3.5490058092502546</v>
      </c>
      <c r="DO27" cm="1">
        <f t="array" ref="DO27">BI27*INDEX(prod_est,$G27+$H27-1,MATCH(DO$14,$BP$14:$DP$14,0))</f>
        <v>3.5326296693201775</v>
      </c>
      <c r="DP27" cm="1">
        <f t="array" ref="DP27">BJ27*INDEX(prod_est,$G27+$H27-1,MATCH(DP$14,$BP$14:$DP$14,0))</f>
        <v>3.5163290936391958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ref="M28:AP28" si="33">L28*(1-$F$4)</f>
        <v>1.7556160752103617E-5</v>
      </c>
      <c r="N28" s="42">
        <f t="shared" si="33"/>
        <v>1.7475151545423252E-5</v>
      </c>
      <c r="O28" s="42">
        <f t="shared" si="33"/>
        <v>1.7394516138667575E-5</v>
      </c>
      <c r="P28" s="42">
        <f t="shared" si="33"/>
        <v>1.7314252807015557E-5</v>
      </c>
      <c r="Q28" s="42">
        <f t="shared" si="33"/>
        <v>1.7234359833604981E-5</v>
      </c>
      <c r="R28" s="42">
        <f t="shared" si="33"/>
        <v>1.7154835509495738E-5</v>
      </c>
      <c r="S28" s="42">
        <f t="shared" si="33"/>
        <v>1.7075678133633257E-5</v>
      </c>
      <c r="T28" s="42">
        <f t="shared" si="33"/>
        <v>1.699688601281213E-5</v>
      </c>
      <c r="U28" s="42">
        <f t="shared" si="33"/>
        <v>1.6918457461639885E-5</v>
      </c>
      <c r="V28" s="42">
        <f t="shared" si="33"/>
        <v>1.6840390802500944E-5</v>
      </c>
      <c r="W28" s="42">
        <f t="shared" si="33"/>
        <v>1.6762684365520725E-5</v>
      </c>
      <c r="X28" s="42">
        <f t="shared" si="33"/>
        <v>1.6685336488529938E-5</v>
      </c>
      <c r="Y28" s="42">
        <f t="shared" si="33"/>
        <v>1.6608345517029021E-5</v>
      </c>
      <c r="Z28" s="42">
        <f t="shared" si="33"/>
        <v>1.6531709804152745E-5</v>
      </c>
      <c r="AA28" s="42">
        <f t="shared" si="33"/>
        <v>1.6455427710635007E-5</v>
      </c>
      <c r="AB28" s="42">
        <f t="shared" si="33"/>
        <v>1.6379497604773742E-5</v>
      </c>
      <c r="AC28" s="42">
        <f t="shared" si="33"/>
        <v>1.6303917862396032E-5</v>
      </c>
      <c r="AD28" s="42">
        <f t="shared" si="33"/>
        <v>1.6228686866823365E-5</v>
      </c>
      <c r="AE28" s="42">
        <f t="shared" si="33"/>
        <v>1.615380300883705E-5</v>
      </c>
      <c r="AF28" s="42">
        <f t="shared" si="33"/>
        <v>1.6079264686643801E-5</v>
      </c>
      <c r="AG28" s="42">
        <f t="shared" si="33"/>
        <v>1.6005070305841464E-5</v>
      </c>
      <c r="AH28" s="42">
        <f t="shared" si="33"/>
        <v>1.5931218279384921E-5</v>
      </c>
      <c r="AI28" s="42">
        <f t="shared" si="33"/>
        <v>1.5857707027552137E-5</v>
      </c>
      <c r="AJ28" s="42">
        <f t="shared" si="33"/>
        <v>1.5784534977910377E-5</v>
      </c>
      <c r="AK28" s="42">
        <f t="shared" si="33"/>
        <v>1.5711700565282559E-5</v>
      </c>
      <c r="AL28" s="42">
        <f t="shared" si="33"/>
        <v>1.5639202231713787E-5</v>
      </c>
      <c r="AM28" s="42">
        <f t="shared" si="33"/>
        <v>1.5567038426438018E-5</v>
      </c>
      <c r="AN28" s="42">
        <f t="shared" si="33"/>
        <v>1.5495207605844889E-5</v>
      </c>
      <c r="AO28" s="42">
        <f t="shared" si="33"/>
        <v>1.5423708233446703E-5</v>
      </c>
      <c r="AP28" s="42">
        <f t="shared" si="33"/>
        <v>1.5352538779845565E-5</v>
      </c>
      <c r="AQ28" s="42">
        <f t="shared" ref="AQ28:BJ28" si="34">AP28*(1-$F$4)</f>
        <v>1.5281697722700665E-5</v>
      </c>
      <c r="AR28" s="42">
        <f t="shared" si="34"/>
        <v>1.5211183546695711E-5</v>
      </c>
      <c r="AS28" s="42">
        <f t="shared" si="34"/>
        <v>1.5140994743506517E-5</v>
      </c>
      <c r="AT28" s="42">
        <f t="shared" si="34"/>
        <v>1.5071129811768746E-5</v>
      </c>
      <c r="AU28" s="42">
        <f t="shared" si="34"/>
        <v>1.500158725704579E-5</v>
      </c>
      <c r="AV28" s="42">
        <f t="shared" si="34"/>
        <v>1.4932365591796801E-5</v>
      </c>
      <c r="AW28" s="42">
        <f t="shared" si="34"/>
        <v>1.4863463335344877E-5</v>
      </c>
      <c r="AX28" s="42">
        <f t="shared" si="34"/>
        <v>1.4794879013845388E-5</v>
      </c>
      <c r="AY28" s="42">
        <f t="shared" si="34"/>
        <v>1.4726611160254448E-5</v>
      </c>
      <c r="AZ28" s="42">
        <f t="shared" si="34"/>
        <v>1.4658658314297539E-5</v>
      </c>
      <c r="BA28" s="42">
        <f t="shared" si="34"/>
        <v>1.459101902243827E-5</v>
      </c>
      <c r="BB28" s="42">
        <f t="shared" si="34"/>
        <v>1.4523691837847288E-5</v>
      </c>
      <c r="BC28" s="42">
        <f t="shared" si="34"/>
        <v>1.4456675320371328E-5</v>
      </c>
      <c r="BD28" s="42">
        <f t="shared" si="34"/>
        <v>1.4389968036502412E-5</v>
      </c>
      <c r="BE28" s="42">
        <f t="shared" si="34"/>
        <v>1.4323568559347181E-5</v>
      </c>
      <c r="BF28" s="42">
        <f t="shared" si="34"/>
        <v>1.4257475468596374E-5</v>
      </c>
      <c r="BG28" s="42">
        <f t="shared" si="34"/>
        <v>1.4191687350494449E-5</v>
      </c>
      <c r="BH28" s="42">
        <f t="shared" si="34"/>
        <v>1.4126202797809343E-5</v>
      </c>
      <c r="BI28" s="42">
        <f t="shared" si="34"/>
        <v>1.4061020409802366E-5</v>
      </c>
      <c r="BJ28" s="42">
        <f t="shared" si="34"/>
        <v>1.3996138792198242E-5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1.5493807523233605</v>
      </c>
      <c r="BT28" s="8" cm="1">
        <f t="array" ref="BT28">N28*INDEX(prod_est,$G28+$H28-1,MATCH(BT$14,$BP$14:$DP$14,0))</f>
        <v>1.5895631483223258</v>
      </c>
      <c r="BU28" s="8" cm="1">
        <f t="array" ref="BU28">O28*INDEX(prod_est,$G28+$H28-1,MATCH(BU$14,$BP$14:$DP$14,0))</f>
        <v>1.6297377791526553</v>
      </c>
      <c r="BV28" s="8" cm="1">
        <f t="array" ref="BV28">P28*INDEX(prod_est,$G28+$H28-1,MATCH(BV$14,$BP$14:$DP$14,0))</f>
        <v>1.6700106522118776</v>
      </c>
      <c r="BW28" s="8" cm="1">
        <f t="array" ref="BW28">Q28*INDEX(prod_est,$G28+$H28-1,MATCH(BW$14,$BP$14:$DP$14,0))</f>
        <v>1.7104671501004522</v>
      </c>
      <c r="BX28" s="8" cm="1">
        <f t="array" ref="BX28">R28*INDEX(prod_est,$G28+$H28-1,MATCH(BX$14,$BP$14:$DP$14,0))</f>
        <v>1.7512015659443203</v>
      </c>
      <c r="BY28" s="8" cm="1">
        <f t="array" ref="BY28">S28*INDEX(prod_est,$G28+$H28-1,MATCH(BY$14,$BP$14:$DP$14,0))</f>
        <v>1.7923068655833549</v>
      </c>
      <c r="BZ28" s="8" cm="1">
        <f t="array" ref="BZ28">T28*INDEX(prod_est,$G28+$H28-1,MATCH(BZ$14,$BP$14:$DP$14,0))</f>
        <v>1.8184791359390142</v>
      </c>
      <c r="CA28" s="8" cm="1">
        <f t="array" ref="CA28">U28*INDEX(prod_est,$G28+$H28-1,MATCH(CA$14,$BP$14:$DP$14,0))</f>
        <v>1.8442594146886944</v>
      </c>
      <c r="CB28" s="8" cm="1">
        <f t="array" ref="CB28">V28*INDEX(prod_est,$G28+$H28-1,MATCH(CB$14,$BP$14:$DP$14,0))</f>
        <v>1.8692282137258616</v>
      </c>
      <c r="CC28" s="8" cm="1">
        <f t="array" ref="CC28">W28*INDEX(prod_est,$G28+$H28-1,MATCH(CC$14,$BP$14:$DP$14,0))</f>
        <v>1.8861816067316817</v>
      </c>
      <c r="CD28" s="8" cm="1">
        <f t="array" ref="CD28">X28*INDEX(prod_est,$G28+$H28-1,MATCH(CD$14,$BP$14:$DP$14,0))</f>
        <v>1.9023108788923799</v>
      </c>
      <c r="CE28" s="8" cm="1">
        <f t="array" ref="CE28">Y28*INDEX(prod_est,$G28+$H28-1,MATCH(CE$14,$BP$14:$DP$14,0))</f>
        <v>1.9176292415353962</v>
      </c>
      <c r="CF28" s="8" cm="1">
        <f t="array" ref="CF28">Z28*INDEX(prod_est,$G28+$H28-1,MATCH(CF$14,$BP$14:$DP$14,0))</f>
        <v>1.932130632977316</v>
      </c>
      <c r="CG28" s="8" cm="1">
        <f t="array" ref="CG28">AA28*INDEX(prod_est,$G28+$H28-1,MATCH(CG$14,$BP$14:$DP$14,0))</f>
        <v>1.9458137509362667</v>
      </c>
      <c r="CH28" s="8" cm="1">
        <f t="array" ref="CH28">AB28*INDEX(prod_est,$G28+$H28-1,MATCH(CH$14,$BP$14:$DP$14,0))</f>
        <v>1.9586898998818674</v>
      </c>
      <c r="CI28" s="8" cm="1">
        <f t="array" ref="CI28">AC28*INDEX(prod_est,$G28+$H28-1,MATCH(CI$14,$BP$14:$DP$14,0))</f>
        <v>1.9707917959277492</v>
      </c>
      <c r="CJ28" s="8" cm="1">
        <f t="array" ref="CJ28">AD28*INDEX(prod_est,$G28+$H28-1,MATCH(CJ$14,$BP$14:$DP$14,0))</f>
        <v>1.9821597989417865</v>
      </c>
      <c r="CK28" s="8" cm="1">
        <f t="array" ref="CK28">AE28*INDEX(prod_est,$G28+$H28-1,MATCH(CK$14,$BP$14:$DP$14,0))</f>
        <v>1.9928279132018036</v>
      </c>
      <c r="CL28" s="8" cm="1">
        <f t="array" ref="CL28">AF28*INDEX(prod_est,$G28+$H28-1,MATCH(CL$14,$BP$14:$DP$14,0))</f>
        <v>2.0028342785193094</v>
      </c>
      <c r="CM28" s="8" cm="1">
        <f t="array" ref="CM28">AG28*INDEX(prod_est,$G28+$H28-1,MATCH(CM$14,$BP$14:$DP$14,0))</f>
        <v>2.0122394429695314</v>
      </c>
      <c r="CN28" s="8" cm="1">
        <f t="array" ref="CN28">AH28*INDEX(prod_est,$G28+$H28-1,MATCH(CN$14,$BP$14:$DP$14,0))</f>
        <v>2.021123263834482</v>
      </c>
      <c r="CO28" s="8" cm="1">
        <f t="array" ref="CO28">AI28*INDEX(prod_est,$G28+$H28-1,MATCH(CO$14,$BP$14:$DP$14,0))</f>
        <v>2.0295583115681759</v>
      </c>
      <c r="CP28" s="8" cm="1">
        <f t="array" ref="CP28">AJ28*INDEX(prod_est,$G28+$H28-1,MATCH(CP$14,$BP$14:$DP$14,0))</f>
        <v>2.0376033437794119</v>
      </c>
      <c r="CQ28" s="8" cm="1">
        <f t="array" ref="CQ28">AK28*INDEX(prod_est,$G28+$H28-1,MATCH(CQ$14,$BP$14:$DP$14,0))</f>
        <v>2.0453037541931298</v>
      </c>
      <c r="CR28" s="8" cm="1">
        <f t="array" ref="CR28">AL28*INDEX(prod_est,$G28+$H28-1,MATCH(CR$14,$BP$14:$DP$14,0))</f>
        <v>2.0527062929544311</v>
      </c>
      <c r="CS28" s="8" cm="1">
        <f t="array" ref="CS28">AM28*INDEX(prod_est,$G28+$H28-1,MATCH(CS$14,$BP$14:$DP$14,0))</f>
        <v>2.0598580643520505</v>
      </c>
      <c r="CT28" s="8" cm="1">
        <f t="array" ref="CT28">AN28*INDEX(prod_est,$G28+$H28-1,MATCH(CT$14,$BP$14:$DP$14,0))</f>
        <v>2.0667928948591037</v>
      </c>
      <c r="CU28" s="8" cm="1">
        <f t="array" ref="CU28">AO28*INDEX(prod_est,$G28+$H28-1,MATCH(CU$14,$BP$14:$DP$14,0))</f>
        <v>2.0735325058437861</v>
      </c>
      <c r="CV28" s="8" cm="1">
        <f t="array" ref="CV28">AP28*INDEX(prod_est,$G28+$H28-1,MATCH(CV$14,$BP$14:$DP$14,0))</f>
        <v>2.0800872758750084</v>
      </c>
      <c r="CW28" cm="1">
        <f t="array" ref="CW28">AQ28*INDEX(prod_est,$G28+$H28-1,MATCH(CW$14,$BP$14:$DP$14,0))</f>
        <v>2.0704891511811248</v>
      </c>
      <c r="CX28" cm="1">
        <f t="array" ref="CX28">AR28*INDEX(prod_est,$G28+$H28-1,MATCH(CX$14,$BP$14:$DP$14,0))</f>
        <v>2.060935315012395</v>
      </c>
      <c r="CY28" cm="1">
        <f t="array" ref="CY28">AS28*INDEX(prod_est,$G28+$H28-1,MATCH(CY$14,$BP$14:$DP$14,0))</f>
        <v>2.0514255630087459</v>
      </c>
      <c r="CZ28" cm="1">
        <f t="array" ref="CZ28">AT28*INDEX(prod_est,$G28+$H28-1,MATCH(CZ$14,$BP$14:$DP$14,0))</f>
        <v>2.0419596917530813</v>
      </c>
      <c r="DA28" cm="1">
        <f t="array" ref="DA28">AU28*INDEX(prod_est,$G28+$H28-1,MATCH(DA$14,$BP$14:$DP$14,0))</f>
        <v>2.0325374987669313</v>
      </c>
      <c r="DB28" cm="1">
        <f t="array" ref="DB28">AV28*INDEX(prod_est,$G28+$H28-1,MATCH(DB$14,$BP$14:$DP$14,0))</f>
        <v>2.0231587825061181</v>
      </c>
      <c r="DC28" cm="1">
        <f t="array" ref="DC28">AW28*INDEX(prod_est,$G28+$H28-1,MATCH(DC$14,$BP$14:$DP$14,0))</f>
        <v>2.0138233423564489</v>
      </c>
      <c r="DD28" cm="1">
        <f t="array" ref="DD28">AX28*INDEX(prod_est,$G28+$H28-1,MATCH(DD$14,$BP$14:$DP$14,0))</f>
        <v>2.0045309786294219</v>
      </c>
      <c r="DE28" cm="1">
        <f t="array" ref="DE28">AY28*INDEX(prod_est,$G28+$H28-1,MATCH(DE$14,$BP$14:$DP$14,0))</f>
        <v>1.9952814925579569</v>
      </c>
      <c r="DF28" cm="1">
        <f t="array" ref="DF28">AZ28*INDEX(prod_est,$G28+$H28-1,MATCH(DF$14,$BP$14:$DP$14,0))</f>
        <v>1.9860746862921412</v>
      </c>
      <c r="DG28" cm="1">
        <f t="array" ref="DG28">BA28*INDEX(prod_est,$G28+$H28-1,MATCH(DG$14,$BP$14:$DP$14,0))</f>
        <v>1.9769103628949996</v>
      </c>
      <c r="DH28" cm="1">
        <f t="array" ref="DH28">BB28*INDEX(prod_est,$G28+$H28-1,MATCH(DH$14,$BP$14:$DP$14,0))</f>
        <v>1.9677883263382812</v>
      </c>
      <c r="DI28" cm="1">
        <f t="array" ref="DI28">BC28*INDEX(prod_est,$G28+$H28-1,MATCH(DI$14,$BP$14:$DP$14,0))</f>
        <v>1.9587083814982655</v>
      </c>
      <c r="DJ28" cm="1">
        <f t="array" ref="DJ28">BD28*INDEX(prod_est,$G28+$H28-1,MATCH(DJ$14,$BP$14:$DP$14,0))</f>
        <v>1.94967033415159</v>
      </c>
      <c r="DK28" cm="1">
        <f t="array" ref="DK28">BE28*INDEX(prod_est,$G28+$H28-1,MATCH(DK$14,$BP$14:$DP$14,0))</f>
        <v>1.9406739909710948</v>
      </c>
      <c r="DL28" cm="1">
        <f t="array" ref="DL28">BF28*INDEX(prod_est,$G28+$H28-1,MATCH(DL$14,$BP$14:$DP$14,0))</f>
        <v>1.9317191595216876</v>
      </c>
      <c r="DM28" cm="1">
        <f t="array" ref="DM28">BG28*INDEX(prod_est,$G28+$H28-1,MATCH(DM$14,$BP$14:$DP$14,0))</f>
        <v>1.9228056482562268</v>
      </c>
      <c r="DN28" cm="1">
        <f t="array" ref="DN28">BH28*INDEX(prod_est,$G28+$H28-1,MATCH(DN$14,$BP$14:$DP$14,0))</f>
        <v>1.9139332665114257</v>
      </c>
      <c r="DO28" cm="1">
        <f t="array" ref="DO28">BI28*INDEX(prod_est,$G28+$H28-1,MATCH(DO$14,$BP$14:$DP$14,0))</f>
        <v>1.9051018245037719</v>
      </c>
      <c r="DP28" cm="1">
        <f t="array" ref="DP28">BJ28*INDEX(prod_est,$G28+$H28-1,MATCH(DP$14,$BP$14:$DP$14,0))</f>
        <v>1.8963111333254701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ref="M31:AP31" si="39">L31*(1-$F$4)</f>
        <v>4.3621516954840575E-4</v>
      </c>
      <c r="N31" s="42">
        <f t="shared" si="39"/>
        <v>4.3420234651004165E-4</v>
      </c>
      <c r="O31" s="42">
        <f t="shared" si="39"/>
        <v>4.3219881121971246E-4</v>
      </c>
      <c r="P31" s="42">
        <f t="shared" si="39"/>
        <v>4.3020452082106076E-4</v>
      </c>
      <c r="Q31" s="42">
        <f t="shared" si="39"/>
        <v>4.2821943265548075E-4</v>
      </c>
      <c r="R31" s="42">
        <f t="shared" si="39"/>
        <v>4.2624350426120585E-4</v>
      </c>
      <c r="S31" s="42">
        <f t="shared" si="39"/>
        <v>4.2427669337240026E-4</v>
      </c>
      <c r="T31" s="42">
        <f t="shared" si="39"/>
        <v>4.22318957918255E-4</v>
      </c>
      <c r="U31" s="42">
        <f t="shared" si="39"/>
        <v>4.2037025602208807E-4</v>
      </c>
      <c r="V31" s="42">
        <f t="shared" si="39"/>
        <v>4.1843054600044848E-4</v>
      </c>
      <c r="W31" s="42">
        <f t="shared" si="39"/>
        <v>4.1649978636222482E-4</v>
      </c>
      <c r="X31" s="42">
        <f t="shared" si="39"/>
        <v>4.1457793580775763E-4</v>
      </c>
      <c r="Y31" s="42">
        <f t="shared" si="39"/>
        <v>4.1266495322795607E-4</v>
      </c>
      <c r="Z31" s="42">
        <f t="shared" si="39"/>
        <v>4.1076079770341854E-4</v>
      </c>
      <c r="AA31" s="42">
        <f t="shared" si="39"/>
        <v>4.0886542850355741E-4</v>
      </c>
      <c r="AB31" s="42">
        <f t="shared" si="39"/>
        <v>4.0697880508572774E-4</v>
      </c>
      <c r="AC31" s="42">
        <f t="shared" si="39"/>
        <v>4.0510088709436013E-4</v>
      </c>
      <c r="AD31" s="42">
        <f t="shared" si="39"/>
        <v>4.0323163436009737E-4</v>
      </c>
      <c r="AE31" s="42">
        <f t="shared" si="39"/>
        <v>4.0137100689893539E-4</v>
      </c>
      <c r="AF31" s="42">
        <f t="shared" si="39"/>
        <v>3.9951896491136779E-4</v>
      </c>
      <c r="AG31" s="42">
        <f t="shared" si="39"/>
        <v>3.976754687815347E-4</v>
      </c>
      <c r="AH31" s="42">
        <f t="shared" si="39"/>
        <v>3.9584047907637525E-4</v>
      </c>
      <c r="AI31" s="42">
        <f t="shared" si="39"/>
        <v>3.9401395654478416E-4</v>
      </c>
      <c r="AJ31" s="42">
        <f t="shared" si="39"/>
        <v>3.9219586211677204E-4</v>
      </c>
      <c r="AK31" s="42">
        <f t="shared" si="39"/>
        <v>3.9038615690262978E-4</v>
      </c>
      <c r="AL31" s="42">
        <f t="shared" si="39"/>
        <v>3.8858480219209664E-4</v>
      </c>
      <c r="AM31" s="42">
        <f t="shared" si="39"/>
        <v>3.8679175945353228E-4</v>
      </c>
      <c r="AN31" s="42">
        <f t="shared" si="39"/>
        <v>3.8500699033309241E-4</v>
      </c>
      <c r="AO31" s="42">
        <f t="shared" si="39"/>
        <v>3.8323045665390851E-4</v>
      </c>
      <c r="AP31" s="42">
        <f t="shared" si="39"/>
        <v>3.8146212041527118E-4</v>
      </c>
      <c r="AQ31" s="42">
        <f t="shared" ref="AQ31:BJ31" si="40">AP31*(1-$F$4)</f>
        <v>3.797019437918173E-4</v>
      </c>
      <c r="AR31" s="42">
        <f t="shared" si="40"/>
        <v>3.7794988913272094E-4</v>
      </c>
      <c r="AS31" s="42">
        <f t="shared" si="40"/>
        <v>3.7620591896088797E-4</v>
      </c>
      <c r="AT31" s="42">
        <f t="shared" si="40"/>
        <v>3.7446999597215435E-4</v>
      </c>
      <c r="AU31" s="42">
        <f t="shared" si="40"/>
        <v>3.7274208303448837E-4</v>
      </c>
      <c r="AV31" s="42">
        <f t="shared" si="40"/>
        <v>3.7102214318719614E-4</v>
      </c>
      <c r="AW31" s="42">
        <f t="shared" si="40"/>
        <v>3.6931013964013119E-4</v>
      </c>
      <c r="AX31" s="42">
        <f t="shared" si="40"/>
        <v>3.676060357729074E-4</v>
      </c>
      <c r="AY31" s="42">
        <f t="shared" si="40"/>
        <v>3.6590979513411576E-4</v>
      </c>
      <c r="AZ31" s="42">
        <f t="shared" si="40"/>
        <v>3.6422138144054454E-4</v>
      </c>
      <c r="BA31" s="42">
        <f t="shared" si="40"/>
        <v>3.6254075857640325E-4</v>
      </c>
      <c r="BB31" s="42">
        <f t="shared" si="40"/>
        <v>3.6086789059255019E-4</v>
      </c>
      <c r="BC31" s="42">
        <f t="shared" si="40"/>
        <v>3.592027417057233E-4</v>
      </c>
      <c r="BD31" s="42">
        <f t="shared" si="40"/>
        <v>3.5754527629777494E-4</v>
      </c>
      <c r="BE31" s="42">
        <f t="shared" si="40"/>
        <v>3.5589545891490982E-4</v>
      </c>
      <c r="BF31" s="42">
        <f t="shared" si="40"/>
        <v>3.5425325426692681E-4</v>
      </c>
      <c r="BG31" s="42">
        <f t="shared" si="40"/>
        <v>3.5261862722646393E-4</v>
      </c>
      <c r="BH31" s="42">
        <f t="shared" si="40"/>
        <v>3.5099154282824707E-4</v>
      </c>
      <c r="BI31" s="42">
        <f t="shared" si="40"/>
        <v>3.4937196626834194E-4</v>
      </c>
      <c r="BJ31" s="42">
        <f t="shared" si="40"/>
        <v>3.477598629034097E-4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38.497220270029011</v>
      </c>
      <c r="BT31" s="8" cm="1">
        <f t="array" ref="BT31">N31*INDEX(prod_est,$G31+$H31-1,MATCH(BT$14,$BP$14:$DP$14,0))</f>
        <v>39.495625953996651</v>
      </c>
      <c r="BU31" s="8" cm="1">
        <f t="array" ref="BU31">O31*INDEX(prod_est,$G31+$H31-1,MATCH(BU$14,$BP$14:$DP$14,0))</f>
        <v>40.493838698038473</v>
      </c>
      <c r="BV31" s="8" cm="1">
        <f t="array" ref="BV31">P31*INDEX(prod_est,$G31+$H31-1,MATCH(BV$14,$BP$14:$DP$14,0))</f>
        <v>41.494492451315658</v>
      </c>
      <c r="BW31" s="8" cm="1">
        <f t="array" ref="BW31">Q31*INDEX(prod_est,$G31+$H31-1,MATCH(BW$14,$BP$14:$DP$14,0))</f>
        <v>42.499708701895081</v>
      </c>
      <c r="BX31" s="8" cm="1">
        <f t="array" ref="BX31">R31*INDEX(prod_est,$G31+$H31-1,MATCH(BX$14,$BP$14:$DP$14,0))</f>
        <v>43.511830336271153</v>
      </c>
      <c r="BY31" s="8" cm="1">
        <f t="array" ref="BY31">S31*INDEX(prod_est,$G31+$H31-1,MATCH(BY$14,$BP$14:$DP$14,0))</f>
        <v>44.533167262069753</v>
      </c>
      <c r="BZ31" s="8" cm="1">
        <f t="array" ref="BZ31">T31*INDEX(prod_est,$G31+$H31-1,MATCH(BZ$14,$BP$14:$DP$14,0))</f>
        <v>45.183465554040716</v>
      </c>
      <c r="CA31" s="8" cm="1">
        <f t="array" ref="CA31">U31*INDEX(prod_est,$G31+$H31-1,MATCH(CA$14,$BP$14:$DP$14,0))</f>
        <v>45.824024092128226</v>
      </c>
      <c r="CB31" s="8" cm="1">
        <f t="array" ref="CB31">V31*INDEX(prod_est,$G31+$H31-1,MATCH(CB$14,$BP$14:$DP$14,0))</f>
        <v>46.444419921217055</v>
      </c>
      <c r="CC31" s="8" cm="1">
        <f t="array" ref="CC31">W31*INDEX(prod_est,$G31+$H31-1,MATCH(CC$14,$BP$14:$DP$14,0))</f>
        <v>46.865658215219831</v>
      </c>
      <c r="CD31" s="8" cm="1">
        <f t="array" ref="CD31">X31*INDEX(prod_est,$G31+$H31-1,MATCH(CD$14,$BP$14:$DP$14,0))</f>
        <v>47.266419707986884</v>
      </c>
      <c r="CE31" s="8" cm="1">
        <f t="array" ref="CE31">Y31*INDEX(prod_est,$G31+$H31-1,MATCH(CE$14,$BP$14:$DP$14,0))</f>
        <v>47.64703265929667</v>
      </c>
      <c r="CF31" s="8" cm="1">
        <f t="array" ref="CF31">Z31*INDEX(prod_est,$G31+$H31-1,MATCH(CF$14,$BP$14:$DP$14,0))</f>
        <v>48.007346455453209</v>
      </c>
      <c r="CG31" s="8" cm="1">
        <f t="array" ref="CG31">AA31*INDEX(prod_est,$G31+$H31-1,MATCH(CG$14,$BP$14:$DP$14,0))</f>
        <v>48.347328738863283</v>
      </c>
      <c r="CH31" s="8" cm="1">
        <f t="array" ref="CH31">AB31*INDEX(prod_est,$G31+$H31-1,MATCH(CH$14,$BP$14:$DP$14,0))</f>
        <v>48.667260389908485</v>
      </c>
      <c r="CI31" s="8" cm="1">
        <f t="array" ref="CI31">AC31*INDEX(prod_est,$G31+$H31-1,MATCH(CI$14,$BP$14:$DP$14,0))</f>
        <v>48.967954300727172</v>
      </c>
      <c r="CJ31" s="8" cm="1">
        <f t="array" ref="CJ31">AD31*INDEX(prod_est,$G31+$H31-1,MATCH(CJ$14,$BP$14:$DP$14,0))</f>
        <v>49.250413286619114</v>
      </c>
      <c r="CK31" s="8" cm="1">
        <f t="array" ref="CK31">AE31*INDEX(prod_est,$G31+$H31-1,MATCH(CK$14,$BP$14:$DP$14,0))</f>
        <v>49.515482246536088</v>
      </c>
      <c r="CL31" s="8" cm="1">
        <f t="array" ref="CL31">AF31*INDEX(prod_est,$G31+$H31-1,MATCH(CL$14,$BP$14:$DP$14,0))</f>
        <v>49.764108834385929</v>
      </c>
      <c r="CM31" s="8" cm="1">
        <f t="array" ref="CM31">AG31*INDEX(prod_est,$G31+$H31-1,MATCH(CM$14,$BP$14:$DP$14,0))</f>
        <v>49.997797478686628</v>
      </c>
      <c r="CN31" s="8" cm="1">
        <f t="array" ref="CN31">AH31*INDEX(prod_est,$G31+$H31-1,MATCH(CN$14,$BP$14:$DP$14,0))</f>
        <v>50.218532380785184</v>
      </c>
      <c r="CO31" s="8" cm="1">
        <f t="array" ref="CO31">AI31*INDEX(prod_est,$G31+$H31-1,MATCH(CO$14,$BP$14:$DP$14,0))</f>
        <v>50.428116687357537</v>
      </c>
      <c r="CP31" s="8" cm="1">
        <f t="array" ref="CP31">AJ31*INDEX(prod_est,$G31+$H31-1,MATCH(CP$14,$BP$14:$DP$14,0))</f>
        <v>50.628010339483403</v>
      </c>
      <c r="CQ31" s="8" cm="1">
        <f t="array" ref="CQ31">AK31*INDEX(prod_est,$G31+$H31-1,MATCH(CQ$14,$BP$14:$DP$14,0))</f>
        <v>50.819341227918663</v>
      </c>
      <c r="CR31" s="8" cm="1">
        <f t="array" ref="CR31">AL31*INDEX(prod_est,$G31+$H31-1,MATCH(CR$14,$BP$14:$DP$14,0))</f>
        <v>51.003270946177985</v>
      </c>
      <c r="CS31" s="8" cm="1">
        <f t="array" ref="CS31">AM31*INDEX(prod_est,$G31+$H31-1,MATCH(CS$14,$BP$14:$DP$14,0))</f>
        <v>51.180969887127247</v>
      </c>
      <c r="CT31" s="8" cm="1">
        <f t="array" ref="CT31">AN31*INDEX(prod_est,$G31+$H31-1,MATCH(CT$14,$BP$14:$DP$14,0))</f>
        <v>51.353278531832558</v>
      </c>
      <c r="CU31" s="8" cm="1">
        <f t="array" ref="CU31">AO31*INDEX(prod_est,$G31+$H31-1,MATCH(CU$14,$BP$14:$DP$14,0))</f>
        <v>51.520736587718801</v>
      </c>
      <c r="CV31" s="8" cm="1">
        <f t="array" ref="CV31">AP31*INDEX(prod_est,$G31+$H31-1,MATCH(CV$14,$BP$14:$DP$14,0))</f>
        <v>51.683601929458057</v>
      </c>
      <c r="CW31" cm="1">
        <f t="array" ref="CW31">AQ31*INDEX(prod_est,$G31+$H31-1,MATCH(CW$14,$BP$14:$DP$14,0))</f>
        <v>51.445118832281608</v>
      </c>
      <c r="CX31" cm="1">
        <f t="array" ref="CX31">AR31*INDEX(prod_est,$G31+$H31-1,MATCH(CX$14,$BP$14:$DP$14,0))</f>
        <v>51.207736165135501</v>
      </c>
      <c r="CY31" cm="1">
        <f t="array" ref="CY31">AS31*INDEX(prod_est,$G31+$H31-1,MATCH(CY$14,$BP$14:$DP$14,0))</f>
        <v>50.971448850317081</v>
      </c>
      <c r="CZ31" cm="1">
        <f t="array" ref="CZ31">AT31*INDEX(prod_est,$G31+$H31-1,MATCH(CZ$14,$BP$14:$DP$14,0))</f>
        <v>50.736251833553709</v>
      </c>
      <c r="DA31" cm="1">
        <f t="array" ref="DA31">AU31*INDEX(prod_est,$G31+$H31-1,MATCH(DA$14,$BP$14:$DP$14,0))</f>
        <v>50.502140083894609</v>
      </c>
      <c r="DB31" cm="1">
        <f t="array" ref="DB31">AV31*INDEX(prod_est,$G31+$H31-1,MATCH(DB$14,$BP$14:$DP$14,0))</f>
        <v>50.269108593603271</v>
      </c>
      <c r="DC31" cm="1">
        <f t="array" ref="DC31">AW31*INDEX(prod_est,$G31+$H31-1,MATCH(DC$14,$BP$14:$DP$14,0))</f>
        <v>50.03715237805033</v>
      </c>
      <c r="DD31" cm="1">
        <f t="array" ref="DD31">AX31*INDEX(prod_est,$G31+$H31-1,MATCH(DD$14,$BP$14:$DP$14,0))</f>
        <v>49.806266475606954</v>
      </c>
      <c r="DE31" cm="1">
        <f t="array" ref="DE31">AY31*INDEX(prod_est,$G31+$H31-1,MATCH(DE$14,$BP$14:$DP$14,0))</f>
        <v>49.576445947538694</v>
      </c>
      <c r="DF31" cm="1">
        <f t="array" ref="DF31">AZ31*INDEX(prod_est,$G31+$H31-1,MATCH(DF$14,$BP$14:$DP$14,0))</f>
        <v>49.347685877899842</v>
      </c>
      <c r="DG31" cm="1">
        <f t="array" ref="DG31">BA31*INDEX(prod_est,$G31+$H31-1,MATCH(DG$14,$BP$14:$DP$14,0))</f>
        <v>49.119981373428296</v>
      </c>
      <c r="DH31" cm="1">
        <f t="array" ref="DH31">BB31*INDEX(prod_est,$G31+$H31-1,MATCH(DH$14,$BP$14:$DP$14,0))</f>
        <v>48.893327563440891</v>
      </c>
      <c r="DI31" cm="1">
        <f t="array" ref="DI31">BC31*INDEX(prod_est,$G31+$H31-1,MATCH(DI$14,$BP$14:$DP$14,0))</f>
        <v>48.667719599729175</v>
      </c>
      <c r="DJ31" cm="1">
        <f t="array" ref="DJ31">BD31*INDEX(prod_est,$G31+$H31-1,MATCH(DJ$14,$BP$14:$DP$14,0))</f>
        <v>48.443152656455766</v>
      </c>
      <c r="DK31" cm="1">
        <f t="array" ref="DK31">BE31*INDEX(prod_est,$G31+$H31-1,MATCH(DK$14,$BP$14:$DP$14,0))</f>
        <v>48.219621930051076</v>
      </c>
      <c r="DL31" cm="1">
        <f t="array" ref="DL31">BF31*INDEX(prod_est,$G31+$H31-1,MATCH(DL$14,$BP$14:$DP$14,0))</f>
        <v>47.997122639110565</v>
      </c>
      <c r="DM31" cm="1">
        <f t="array" ref="DM31">BG31*INDEX(prod_est,$G31+$H31-1,MATCH(DM$14,$BP$14:$DP$14,0))</f>
        <v>47.77565002429251</v>
      </c>
      <c r="DN31" cm="1">
        <f t="array" ref="DN31">BH31*INDEX(prod_est,$G31+$H31-1,MATCH(DN$14,$BP$14:$DP$14,0))</f>
        <v>47.555199348216142</v>
      </c>
      <c r="DO31" cm="1">
        <f t="array" ref="DO31">BI31*INDEX(prod_est,$G31+$H31-1,MATCH(DO$14,$BP$14:$DP$14,0))</f>
        <v>47.335765895360339</v>
      </c>
      <c r="DP31" cm="1">
        <f t="array" ref="DP31">BJ31*INDEX(prod_est,$G31+$H31-1,MATCH(DP$14,$BP$14:$DP$14,0))</f>
        <v>47.117344971962773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ref="M32:AP32" si="41">L32*(1-$F$4)</f>
        <v>4.1067251433903919E-3</v>
      </c>
      <c r="N32" s="42">
        <f t="shared" si="41"/>
        <v>4.0877755250417159E-3</v>
      </c>
      <c r="O32" s="42">
        <f t="shared" si="41"/>
        <v>4.0689133457163552E-3</v>
      </c>
      <c r="P32" s="42">
        <f t="shared" si="41"/>
        <v>4.0501382019453493E-3</v>
      </c>
      <c r="Q32" s="42">
        <f t="shared" si="41"/>
        <v>4.031449692121462E-3</v>
      </c>
      <c r="R32" s="42">
        <f t="shared" si="41"/>
        <v>4.0128474164905885E-3</v>
      </c>
      <c r="S32" s="42">
        <f t="shared" si="41"/>
        <v>3.994330977143204E-3</v>
      </c>
      <c r="T32" s="42">
        <f t="shared" si="41"/>
        <v>3.9758999780058549E-3</v>
      </c>
      <c r="U32" s="42">
        <f t="shared" si="41"/>
        <v>3.9575540248326848E-3</v>
      </c>
      <c r="V32" s="42">
        <f t="shared" si="41"/>
        <v>3.9392927251970019E-3</v>
      </c>
      <c r="W32" s="42">
        <f t="shared" si="41"/>
        <v>3.9211156884828837E-3</v>
      </c>
      <c r="X32" s="42">
        <f t="shared" si="41"/>
        <v>3.9030225258768242E-3</v>
      </c>
      <c r="Y32" s="42">
        <f t="shared" si="41"/>
        <v>3.8850128503594141E-3</v>
      </c>
      <c r="Z32" s="42">
        <f t="shared" si="41"/>
        <v>3.8670862766970642E-3</v>
      </c>
      <c r="AA32" s="42">
        <f t="shared" si="41"/>
        <v>3.8492424214337647E-3</v>
      </c>
      <c r="AB32" s="42">
        <f t="shared" si="41"/>
        <v>3.8314809028828826E-3</v>
      </c>
      <c r="AC32" s="42">
        <f t="shared" si="41"/>
        <v>3.8138013411189975E-3</v>
      </c>
      <c r="AD32" s="42">
        <f t="shared" si="41"/>
        <v>3.7962033579697751E-3</v>
      </c>
      <c r="AE32" s="42">
        <f t="shared" si="41"/>
        <v>3.7786865770078771E-3</v>
      </c>
      <c r="AF32" s="42">
        <f t="shared" si="41"/>
        <v>3.7612506235429103E-3</v>
      </c>
      <c r="AG32" s="42">
        <f t="shared" si="41"/>
        <v>3.7438951246134117E-3</v>
      </c>
      <c r="AH32" s="42">
        <f t="shared" si="41"/>
        <v>3.72661970897887E-3</v>
      </c>
      <c r="AI32" s="42">
        <f t="shared" si="41"/>
        <v>3.7094240071117849E-3</v>
      </c>
      <c r="AJ32" s="42">
        <f t="shared" si="41"/>
        <v>3.6923076511897637E-3</v>
      </c>
      <c r="AK32" s="42">
        <f t="shared" si="41"/>
        <v>3.6752702750876519E-3</v>
      </c>
      <c r="AL32" s="42">
        <f t="shared" si="41"/>
        <v>3.6583115143697027E-3</v>
      </c>
      <c r="AM32" s="42">
        <f t="shared" si="41"/>
        <v>3.6414310062817812E-3</v>
      </c>
      <c r="AN32" s="42">
        <f t="shared" si="41"/>
        <v>3.6246283897436054E-3</v>
      </c>
      <c r="AO32" s="42">
        <f t="shared" si="41"/>
        <v>3.607903305341022E-3</v>
      </c>
      <c r="AP32" s="42">
        <f t="shared" si="41"/>
        <v>3.5912553953183182E-3</v>
      </c>
      <c r="AQ32" s="42">
        <f t="shared" ref="AQ32:BJ32" si="42">AP32*(1-$F$4)</f>
        <v>3.5746843035705704E-3</v>
      </c>
      <c r="AR32" s="42">
        <f t="shared" si="42"/>
        <v>3.5581896756360257E-3</v>
      </c>
      <c r="AS32" s="42">
        <f t="shared" si="42"/>
        <v>3.5417711586885202E-3</v>
      </c>
      <c r="AT32" s="42">
        <f t="shared" si="42"/>
        <v>3.5254284015299327E-3</v>
      </c>
      <c r="AU32" s="42">
        <f t="shared" si="42"/>
        <v>3.5091610545826711E-3</v>
      </c>
      <c r="AV32" s="42">
        <f t="shared" si="42"/>
        <v>3.4929687698821957E-3</v>
      </c>
      <c r="AW32" s="42">
        <f t="shared" si="42"/>
        <v>3.4768512010695759E-3</v>
      </c>
      <c r="AX32" s="42">
        <f t="shared" si="42"/>
        <v>3.4608080033840813E-3</v>
      </c>
      <c r="AY32" s="42">
        <f t="shared" si="42"/>
        <v>3.4448388336558076E-3</v>
      </c>
      <c r="AZ32" s="42">
        <f t="shared" si="42"/>
        <v>3.4289433502983353E-3</v>
      </c>
      <c r="BA32" s="42">
        <f t="shared" si="42"/>
        <v>3.4131212133014241E-3</v>
      </c>
      <c r="BB32" s="42">
        <f t="shared" si="42"/>
        <v>3.3973720842237387E-3</v>
      </c>
      <c r="BC32" s="42">
        <f t="shared" si="42"/>
        <v>3.3816956261856108E-3</v>
      </c>
      <c r="BD32" s="42">
        <f t="shared" si="42"/>
        <v>3.3660915038618315E-3</v>
      </c>
      <c r="BE32" s="42">
        <f t="shared" si="42"/>
        <v>3.3505593834744804E-3</v>
      </c>
      <c r="BF32" s="42">
        <f t="shared" si="42"/>
        <v>3.3350989327857843E-3</v>
      </c>
      <c r="BG32" s="42">
        <f t="shared" si="42"/>
        <v>3.3197098210910113E-3</v>
      </c>
      <c r="BH32" s="42">
        <f t="shared" si="42"/>
        <v>3.3043917192113977E-3</v>
      </c>
      <c r="BI32" s="42">
        <f t="shared" si="42"/>
        <v>3.2891442994871047E-3</v>
      </c>
      <c r="BJ32" s="42">
        <f t="shared" si="42"/>
        <v>3.2739672357702115E-3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362.43008833745449</v>
      </c>
      <c r="BT32" s="8" cm="1">
        <f t="array" ref="BT32">N32*INDEX(prod_est,$G32+$H32-1,MATCH(BT$14,$BP$14:$DP$14,0))</f>
        <v>371.82952699039845</v>
      </c>
      <c r="BU32" s="8" cm="1">
        <f t="array" ref="BU32">O32*INDEX(prod_est,$G32+$H32-1,MATCH(BU$14,$BP$14:$DP$14,0))</f>
        <v>381.22714922039387</v>
      </c>
      <c r="BV32" s="8" cm="1">
        <f t="array" ref="BV32">P32*INDEX(prod_est,$G32+$H32-1,MATCH(BV$14,$BP$14:$DP$14,0))</f>
        <v>390.64775220553457</v>
      </c>
      <c r="BW32" s="8" cm="1">
        <f t="array" ref="BW32">Q32*INDEX(prod_est,$G32+$H32-1,MATCH(BW$14,$BP$14:$DP$14,0))</f>
        <v>400.11130858545783</v>
      </c>
      <c r="BX32" s="8" cm="1">
        <f t="array" ref="BX32">R32*INDEX(prod_est,$G32+$H32-1,MATCH(BX$14,$BP$14:$DP$14,0))</f>
        <v>409.63987534384142</v>
      </c>
      <c r="BY32" s="8" cm="1">
        <f t="array" ref="BY32">S32*INDEX(prod_est,$G32+$H32-1,MATCH(BY$14,$BP$14:$DP$14,0))</f>
        <v>419.25519898651152</v>
      </c>
      <c r="BZ32" s="8" cm="1">
        <f t="array" ref="BZ32">T32*INDEX(prod_est,$G32+$H32-1,MATCH(BZ$14,$BP$14:$DP$14,0))</f>
        <v>425.37739860901826</v>
      </c>
      <c r="CA32" s="8" cm="1">
        <f t="array" ref="CA32">U32*INDEX(prod_est,$G32+$H32-1,MATCH(CA$14,$BP$14:$DP$14,0))</f>
        <v>431.40790382253647</v>
      </c>
      <c r="CB32" s="8" cm="1">
        <f t="array" ref="CB32">V32*INDEX(prod_est,$G32+$H32-1,MATCH(CB$14,$BP$14:$DP$14,0))</f>
        <v>437.24858825543049</v>
      </c>
      <c r="CC32" s="8" cm="1">
        <f t="array" ref="CC32">W32*INDEX(prod_est,$G32+$H32-1,MATCH(CC$14,$BP$14:$DP$14,0))</f>
        <v>441.21431437891891</v>
      </c>
      <c r="CD32" s="8" cm="1">
        <f t="array" ref="CD32">X32*INDEX(prod_est,$G32+$H32-1,MATCH(CD$14,$BP$14:$DP$14,0))</f>
        <v>444.98726271666919</v>
      </c>
      <c r="CE32" s="8" cm="1">
        <f t="array" ref="CE32">Y32*INDEX(prod_est,$G32+$H32-1,MATCH(CE$14,$BP$14:$DP$14,0))</f>
        <v>448.57052365338103</v>
      </c>
      <c r="CF32" s="8" cm="1">
        <f t="array" ref="CF32">Z32*INDEX(prod_est,$G32+$H32-1,MATCH(CF$14,$BP$14:$DP$14,0))</f>
        <v>451.96267924420653</v>
      </c>
      <c r="CG32" s="8" cm="1">
        <f t="array" ref="CG32">AA32*INDEX(prod_est,$G32+$H32-1,MATCH(CG$14,$BP$14:$DP$14,0))</f>
        <v>455.16342486025849</v>
      </c>
      <c r="CH32" s="8" cm="1">
        <f t="array" ref="CH32">AB32*INDEX(prod_est,$G32+$H32-1,MATCH(CH$14,$BP$14:$DP$14,0))</f>
        <v>458.1754048353564</v>
      </c>
      <c r="CI32" s="8" cm="1">
        <f t="array" ref="CI32">AC32*INDEX(prod_est,$G32+$H32-1,MATCH(CI$14,$BP$14:$DP$14,0))</f>
        <v>461.00627210047674</v>
      </c>
      <c r="CJ32" s="8" cm="1">
        <f t="array" ref="CJ32">AD32*INDEX(prod_est,$G32+$H32-1,MATCH(CJ$14,$BP$14:$DP$14,0))</f>
        <v>463.66546760837218</v>
      </c>
      <c r="CK32" s="8" cm="1">
        <f t="array" ref="CK32">AE32*INDEX(prod_est,$G32+$H32-1,MATCH(CK$14,$BP$14:$DP$14,0))</f>
        <v>466.16094561650823</v>
      </c>
      <c r="CL32" s="8" cm="1">
        <f t="array" ref="CL32">AF32*INDEX(prod_est,$G32+$H32-1,MATCH(CL$14,$BP$14:$DP$14,0))</f>
        <v>468.50162776356729</v>
      </c>
      <c r="CM32" s="8" cm="1">
        <f t="array" ref="CM32">AG32*INDEX(prod_est,$G32+$H32-1,MATCH(CM$14,$BP$14:$DP$14,0))</f>
        <v>470.70167741399104</v>
      </c>
      <c r="CN32" s="8" cm="1">
        <f t="array" ref="CN32">AH32*INDEX(prod_est,$G32+$H32-1,MATCH(CN$14,$BP$14:$DP$14,0))</f>
        <v>472.77977472869566</v>
      </c>
      <c r="CO32" s="8" cm="1">
        <f t="array" ref="CO32">AI32*INDEX(prod_est,$G32+$H32-1,MATCH(CO$14,$BP$14:$DP$14,0))</f>
        <v>474.75289533876463</v>
      </c>
      <c r="CP32" s="8" cm="1">
        <f t="array" ref="CP32">AJ32*INDEX(prod_est,$G32+$H32-1,MATCH(CP$14,$BP$14:$DP$14,0))</f>
        <v>476.63478378395388</v>
      </c>
      <c r="CQ32" s="8" cm="1">
        <f t="array" ref="CQ32">AK32*INDEX(prod_est,$G32+$H32-1,MATCH(CQ$14,$BP$14:$DP$14,0))</f>
        <v>478.43605853342621</v>
      </c>
      <c r="CR32" s="8" cm="1">
        <f t="array" ref="CR32">AL32*INDEX(prod_est,$G32+$H32-1,MATCH(CR$14,$BP$14:$DP$14,0))</f>
        <v>480.16765534922297</v>
      </c>
      <c r="CS32" s="8" cm="1">
        <f t="array" ref="CS32">AM32*INDEX(prod_est,$G32+$H32-1,MATCH(CS$14,$BP$14:$DP$14,0))</f>
        <v>481.84059283442241</v>
      </c>
      <c r="CT32" s="8" cm="1">
        <f t="array" ref="CT32">AN32*INDEX(prod_est,$G32+$H32-1,MATCH(CT$14,$BP$14:$DP$14,0))</f>
        <v>483.46278365453401</v>
      </c>
      <c r="CU32" s="8" cm="1">
        <f t="array" ref="CU32">AO32*INDEX(prod_est,$G32+$H32-1,MATCH(CU$14,$BP$14:$DP$14,0))</f>
        <v>485.03930885718404</v>
      </c>
      <c r="CV32" s="8" cm="1">
        <f t="array" ref="CV32">AP32*INDEX(prod_est,$G32+$H32-1,MATCH(CV$14,$BP$14:$DP$14,0))</f>
        <v>486.57259619013001</v>
      </c>
      <c r="CW32" cm="1">
        <f t="array" ref="CW32">AQ32*INDEX(prod_est,$G32+$H32-1,MATCH(CW$14,$BP$14:$DP$14,0))</f>
        <v>484.32740941117862</v>
      </c>
      <c r="CX32" cm="1">
        <f t="array" ref="CX32">AR32*INDEX(prod_est,$G32+$H32-1,MATCH(CX$14,$BP$14:$DP$14,0))</f>
        <v>482.09258257381015</v>
      </c>
      <c r="CY32" cm="1">
        <f t="array" ref="CY32">AS32*INDEX(prod_est,$G32+$H32-1,MATCH(CY$14,$BP$14:$DP$14,0))</f>
        <v>479.86806787425581</v>
      </c>
      <c r="CZ32" cm="1">
        <f t="array" ref="CZ32">AT32*INDEX(prod_est,$G32+$H32-1,MATCH(CZ$14,$BP$14:$DP$14,0))</f>
        <v>477.65381772932733</v>
      </c>
      <c r="DA32" cm="1">
        <f t="array" ref="DA32">AU32*INDEX(prod_est,$G32+$H32-1,MATCH(DA$14,$BP$14:$DP$14,0))</f>
        <v>475.44978477539894</v>
      </c>
      <c r="DB32" cm="1">
        <f t="array" ref="DB32">AV32*INDEX(prod_est,$G32+$H32-1,MATCH(DB$14,$BP$14:$DP$14,0))</f>
        <v>473.25592186739442</v>
      </c>
      <c r="DC32" cm="1">
        <f t="array" ref="DC32">AW32*INDEX(prod_est,$G32+$H32-1,MATCH(DC$14,$BP$14:$DP$14,0))</f>
        <v>471.07218207777851</v>
      </c>
      <c r="DD32" cm="1">
        <f t="array" ref="DD32">AX32*INDEX(prod_est,$G32+$H32-1,MATCH(DD$14,$BP$14:$DP$14,0))</f>
        <v>468.89851869555315</v>
      </c>
      <c r="DE32" cm="1">
        <f t="array" ref="DE32">AY32*INDEX(prod_est,$G32+$H32-1,MATCH(DE$14,$BP$14:$DP$14,0))</f>
        <v>466.73488522525849</v>
      </c>
      <c r="DF32" cm="1">
        <f t="array" ref="DF32">AZ32*INDEX(prod_est,$G32+$H32-1,MATCH(DF$14,$BP$14:$DP$14,0))</f>
        <v>464.58123538597806</v>
      </c>
      <c r="DG32" cm="1">
        <f t="array" ref="DG32">BA32*INDEX(prod_est,$G32+$H32-1,MATCH(DG$14,$BP$14:$DP$14,0))</f>
        <v>462.43752311034905</v>
      </c>
      <c r="DH32" cm="1">
        <f t="array" ref="DH32">BB32*INDEX(prod_est,$G32+$H32-1,MATCH(DH$14,$BP$14:$DP$14,0))</f>
        <v>460.30370254357655</v>
      </c>
      <c r="DI32" cm="1">
        <f t="array" ref="DI32">BC32*INDEX(prod_est,$G32+$H32-1,MATCH(DI$14,$BP$14:$DP$14,0))</f>
        <v>458.17972804245323</v>
      </c>
      <c r="DJ32" cm="1">
        <f t="array" ref="DJ32">BD32*INDEX(prod_est,$G32+$H32-1,MATCH(DJ$14,$BP$14:$DP$14,0))</f>
        <v>456.06555417438261</v>
      </c>
      <c r="DK32" cm="1">
        <f t="array" ref="DK32">BE32*INDEX(prod_est,$G32+$H32-1,MATCH(DK$14,$BP$14:$DP$14,0))</f>
        <v>453.9611357164074</v>
      </c>
      <c r="DL32" cm="1">
        <f t="array" ref="DL32">BF32*INDEX(prod_est,$G32+$H32-1,MATCH(DL$14,$BP$14:$DP$14,0))</f>
        <v>451.86642765424193</v>
      </c>
      <c r="DM32" cm="1">
        <f t="array" ref="DM32">BG32*INDEX(prod_est,$G32+$H32-1,MATCH(DM$14,$BP$14:$DP$14,0))</f>
        <v>449.78138518130976</v>
      </c>
      <c r="DN32" cm="1">
        <f t="array" ref="DN32">BH32*INDEX(prod_est,$G32+$H32-1,MATCH(DN$14,$BP$14:$DP$14,0))</f>
        <v>447.7059636977848</v>
      </c>
      <c r="DO32" cm="1">
        <f t="array" ref="DO32">BI32*INDEX(prod_est,$G32+$H32-1,MATCH(DO$14,$BP$14:$DP$14,0))</f>
        <v>445.6401188096375</v>
      </c>
      <c r="DP32" cm="1">
        <f t="array" ref="DP32">BJ32*INDEX(prod_est,$G32+$H32-1,MATCH(DP$14,$BP$14:$DP$14,0))</f>
        <v>443.58380632768518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ref="M37:AP37" si="51">L37*(1-$F$4)</f>
        <v>1.9125205535806456E-4</v>
      </c>
      <c r="N37" s="42">
        <f t="shared" si="51"/>
        <v>1.903695630239311E-4</v>
      </c>
      <c r="O37" s="42">
        <f t="shared" si="51"/>
        <v>1.8949114276483152E-4</v>
      </c>
      <c r="P37" s="42">
        <f t="shared" si="51"/>
        <v>1.8861677579103315E-4</v>
      </c>
      <c r="Q37" s="42">
        <f t="shared" si="51"/>
        <v>1.8774644339950451E-4</v>
      </c>
      <c r="R37" s="42">
        <f t="shared" si="51"/>
        <v>1.8688012697351533E-4</v>
      </c>
      <c r="S37" s="42">
        <f t="shared" si="51"/>
        <v>1.8601780798223837E-4</v>
      </c>
      <c r="T37" s="42">
        <f t="shared" si="51"/>
        <v>1.8515946798035294E-4</v>
      </c>
      <c r="U37" s="42">
        <f t="shared" si="51"/>
        <v>1.8430508860765041E-4</v>
      </c>
      <c r="V37" s="42">
        <f t="shared" si="51"/>
        <v>1.8345465158864152E-4</v>
      </c>
      <c r="W37" s="42">
        <f t="shared" si="51"/>
        <v>1.8260813873216531E-4</v>
      </c>
      <c r="X37" s="42">
        <f t="shared" si="51"/>
        <v>1.8176553193100019E-4</v>
      </c>
      <c r="Y37" s="42">
        <f t="shared" si="51"/>
        <v>1.8092681316147648E-4</v>
      </c>
      <c r="Z37" s="42">
        <f t="shared" si="51"/>
        <v>1.8009196448309092E-4</v>
      </c>
      <c r="AA37" s="42">
        <f t="shared" si="51"/>
        <v>1.7926096803812298E-4</v>
      </c>
      <c r="AB37" s="42">
        <f t="shared" si="51"/>
        <v>1.7843380605125279E-4</v>
      </c>
      <c r="AC37" s="42">
        <f t="shared" si="51"/>
        <v>1.7761046082918094E-4</v>
      </c>
      <c r="AD37" s="42">
        <f t="shared" si="51"/>
        <v>1.7679091476025002E-4</v>
      </c>
      <c r="AE37" s="42">
        <f t="shared" si="51"/>
        <v>1.759751503140679E-4</v>
      </c>
      <c r="AF37" s="42">
        <f t="shared" si="51"/>
        <v>1.751631500411328E-4</v>
      </c>
      <c r="AG37" s="42">
        <f t="shared" si="51"/>
        <v>1.7435489657245996E-4</v>
      </c>
      <c r="AH37" s="42">
        <f t="shared" si="51"/>
        <v>1.7355037261921011E-4</v>
      </c>
      <c r="AI37" s="42">
        <f t="shared" si="51"/>
        <v>1.7274956097231974E-4</v>
      </c>
      <c r="AJ37" s="42">
        <f t="shared" si="51"/>
        <v>1.7195244450213295E-4</v>
      </c>
      <c r="AK37" s="42">
        <f t="shared" si="51"/>
        <v>1.7115900615803496E-4</v>
      </c>
      <c r="AL37" s="42">
        <f t="shared" si="51"/>
        <v>1.7036922896808751E-4</v>
      </c>
      <c r="AM37" s="42">
        <f t="shared" si="51"/>
        <v>1.6958309603866577E-4</v>
      </c>
      <c r="AN37" s="42">
        <f t="shared" si="51"/>
        <v>1.6880059055409698E-4</v>
      </c>
      <c r="AO37" s="42">
        <f t="shared" si="51"/>
        <v>1.6802169577630075E-4</v>
      </c>
      <c r="AP37" s="42">
        <f t="shared" si="51"/>
        <v>1.6724639504443105E-4</v>
      </c>
      <c r="AQ37" s="42">
        <f t="shared" ref="AQ37:BJ37" si="52">AP37*(1-$F$4)</f>
        <v>1.6647467177451983E-4</v>
      </c>
      <c r="AR37" s="42">
        <f t="shared" si="52"/>
        <v>1.6570650945912224E-4</v>
      </c>
      <c r="AS37" s="42">
        <f t="shared" si="52"/>
        <v>1.6494189166696359E-4</v>
      </c>
      <c r="AT37" s="42">
        <f t="shared" si="52"/>
        <v>1.641808020425878E-4</v>
      </c>
      <c r="AU37" s="42">
        <f t="shared" si="52"/>
        <v>1.6342322430600763E-4</v>
      </c>
      <c r="AV37" s="42">
        <f t="shared" si="52"/>
        <v>1.6266914225235643E-4</v>
      </c>
      <c r="AW37" s="42">
        <f t="shared" si="52"/>
        <v>1.6191853975154144E-4</v>
      </c>
      <c r="AX37" s="42">
        <f t="shared" si="52"/>
        <v>1.6117140074789886E-4</v>
      </c>
      <c r="AY37" s="42">
        <f t="shared" si="52"/>
        <v>1.6042770925985036E-4</v>
      </c>
      <c r="AZ37" s="42">
        <f t="shared" si="52"/>
        <v>1.5968744937956125E-4</v>
      </c>
      <c r="BA37" s="42">
        <f t="shared" si="52"/>
        <v>1.5895060527260015E-4</v>
      </c>
      <c r="BB37" s="42">
        <f t="shared" si="52"/>
        <v>1.5821716117760037E-4</v>
      </c>
      <c r="BC37" s="42">
        <f t="shared" si="52"/>
        <v>1.5748710140592271E-4</v>
      </c>
      <c r="BD37" s="42">
        <f t="shared" si="52"/>
        <v>1.5676041034131991E-4</v>
      </c>
      <c r="BE37" s="42">
        <f t="shared" si="52"/>
        <v>1.5603707243960259E-4</v>
      </c>
      <c r="BF37" s="42">
        <f t="shared" si="52"/>
        <v>1.5531707222830673E-4</v>
      </c>
      <c r="BG37" s="42">
        <f t="shared" si="52"/>
        <v>1.5460039430636275E-4</v>
      </c>
      <c r="BH37" s="42">
        <f t="shared" si="52"/>
        <v>1.5388702334376609E-4</v>
      </c>
      <c r="BI37" s="42">
        <f t="shared" si="52"/>
        <v>1.5317694408124922E-4</v>
      </c>
      <c r="BJ37" s="42">
        <f t="shared" si="52"/>
        <v>1.5247014132995534E-4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16.878533843372395</v>
      </c>
      <c r="BT37" s="8" cm="1">
        <f t="array" ref="BT37">N37*INDEX(prod_est,$G37+$H37-1,MATCH(BT$14,$BP$14:$DP$14,0))</f>
        <v>17.316269971021654</v>
      </c>
      <c r="BU37" s="8" cm="1">
        <f t="array" ref="BU37">O37*INDEX(prod_est,$G37+$H37-1,MATCH(BU$14,$BP$14:$DP$14,0))</f>
        <v>17.753921507029112</v>
      </c>
      <c r="BV37" s="8" cm="1">
        <f t="array" ref="BV37">P37*INDEX(prod_est,$G37+$H37-1,MATCH(BV$14,$BP$14:$DP$14,0))</f>
        <v>18.192643267242421</v>
      </c>
      <c r="BW37" s="8" cm="1">
        <f t="array" ref="BW37">Q37*INDEX(prod_est,$G37+$H37-1,MATCH(BW$14,$BP$14:$DP$14,0))</f>
        <v>18.633365386561817</v>
      </c>
      <c r="BX37" s="8" cm="1">
        <f t="array" ref="BX37">R37*INDEX(prod_est,$G37+$H37-1,MATCH(BX$14,$BP$14:$DP$14,0))</f>
        <v>19.077115068736283</v>
      </c>
      <c r="BY37" s="8" cm="1">
        <f t="array" ref="BY37">S37*INDEX(prod_est,$G37+$H37-1,MATCH(BY$14,$BP$14:$DP$14,0))</f>
        <v>19.524905058420249</v>
      </c>
      <c r="BZ37" s="8" cm="1">
        <f t="array" ref="BZ37">T37*INDEX(prod_est,$G37+$H37-1,MATCH(BZ$14,$BP$14:$DP$14,0))</f>
        <v>19.810018675775741</v>
      </c>
      <c r="CA37" s="8" cm="1">
        <f t="array" ref="CA37">U37*INDEX(prod_est,$G37+$H37-1,MATCH(CA$14,$BP$14:$DP$14,0))</f>
        <v>20.090862042853555</v>
      </c>
      <c r="CB37" s="8" cm="1">
        <f t="array" ref="CB37">V37*INDEX(prod_est,$G37+$H37-1,MATCH(CB$14,$BP$14:$DP$14,0))</f>
        <v>20.362865369953905</v>
      </c>
      <c r="CC37" s="8" cm="1">
        <f t="array" ref="CC37">W37*INDEX(prod_est,$G37+$H37-1,MATCH(CC$14,$BP$14:$DP$14,0))</f>
        <v>20.547551036908029</v>
      </c>
      <c r="CD37" s="8" cm="1">
        <f t="array" ref="CD37">X37*INDEX(prod_est,$G37+$H37-1,MATCH(CD$14,$BP$14:$DP$14,0))</f>
        <v>20.723258954813346</v>
      </c>
      <c r="CE37" s="8" cm="1">
        <f t="array" ref="CE37">Y37*INDEX(prod_est,$G37+$H37-1,MATCH(CE$14,$BP$14:$DP$14,0))</f>
        <v>20.890133044289087</v>
      </c>
      <c r="CF37" s="8" cm="1">
        <f t="array" ref="CF37">Z37*INDEX(prod_est,$G37+$H37-1,MATCH(CF$14,$BP$14:$DP$14,0))</f>
        <v>21.048107270999601</v>
      </c>
      <c r="CG37" s="8" cm="1">
        <f t="array" ref="CG37">AA37*INDEX(prod_est,$G37+$H37-1,MATCH(CG$14,$BP$14:$DP$14,0))</f>
        <v>21.197167448239238</v>
      </c>
      <c r="CH37" s="8" cm="1">
        <f t="array" ref="CH37">AB37*INDEX(prod_est,$G37+$H37-1,MATCH(CH$14,$BP$14:$DP$14,0))</f>
        <v>21.337436723835136</v>
      </c>
      <c r="CI37" s="8" cm="1">
        <f t="array" ref="CI37">AC37*INDEX(prod_est,$G37+$H37-1,MATCH(CI$14,$BP$14:$DP$14,0))</f>
        <v>21.469271498259108</v>
      </c>
      <c r="CJ37" s="8" cm="1">
        <f t="array" ref="CJ37">AD37*INDEX(prod_est,$G37+$H37-1,MATCH(CJ$14,$BP$14:$DP$14,0))</f>
        <v>21.593111440969292</v>
      </c>
      <c r="CK37" s="8" cm="1">
        <f t="array" ref="CK37">AE37*INDEX(prod_est,$G37+$H37-1,MATCH(CK$14,$BP$14:$DP$14,0))</f>
        <v>21.709326985348977</v>
      </c>
      <c r="CL37" s="8" cm="1">
        <f t="array" ref="CL37">AF37*INDEX(prod_est,$G37+$H37-1,MATCH(CL$14,$BP$14:$DP$14,0))</f>
        <v>21.818333616164161</v>
      </c>
      <c r="CM37" s="8" cm="1">
        <f t="array" ref="CM37">AG37*INDEX(prod_est,$G37+$H37-1,MATCH(CM$14,$BP$14:$DP$14,0))</f>
        <v>21.920790927730419</v>
      </c>
      <c r="CN37" s="8" cm="1">
        <f t="array" ref="CN37">AH37*INDEX(prod_est,$G37+$H37-1,MATCH(CN$14,$BP$14:$DP$14,0))</f>
        <v>22.017568863626856</v>
      </c>
      <c r="CO37" s="8" cm="1">
        <f t="array" ref="CO37">AI37*INDEX(prod_est,$G37+$H37-1,MATCH(CO$14,$BP$14:$DP$14,0))</f>
        <v>22.109457986704012</v>
      </c>
      <c r="CP37" s="8" cm="1">
        <f t="array" ref="CP37">AJ37*INDEX(prod_est,$G37+$H37-1,MATCH(CP$14,$BP$14:$DP$14,0))</f>
        <v>22.197098386421608</v>
      </c>
      <c r="CQ37" s="8" cm="1">
        <f t="array" ref="CQ37">AK37*INDEX(prod_est,$G37+$H37-1,MATCH(CQ$14,$BP$14:$DP$14,0))</f>
        <v>22.280984569711869</v>
      </c>
      <c r="CR37" s="8" cm="1">
        <f t="array" ref="CR37">AL37*INDEX(prod_est,$G37+$H37-1,MATCH(CR$14,$BP$14:$DP$14,0))</f>
        <v>22.361625819980496</v>
      </c>
      <c r="CS37" s="8" cm="1">
        <f t="array" ref="CS37">AM37*INDEX(prod_est,$G37+$H37-1,MATCH(CS$14,$BP$14:$DP$14,0))</f>
        <v>22.439535278577914</v>
      </c>
      <c r="CT37" s="8" cm="1">
        <f t="array" ref="CT37">AN37*INDEX(prod_est,$G37+$H37-1,MATCH(CT$14,$BP$14:$DP$14,0))</f>
        <v>22.51508144193113</v>
      </c>
      <c r="CU37" s="8" cm="1">
        <f t="array" ref="CU37">AO37*INDEX(prod_est,$G37+$H37-1,MATCH(CU$14,$BP$14:$DP$14,0))</f>
        <v>22.5885009367361</v>
      </c>
      <c r="CV37" s="8" cm="1">
        <f t="array" ref="CV37">AP37*INDEX(prod_est,$G37+$H37-1,MATCH(CV$14,$BP$14:$DP$14,0))</f>
        <v>22.659906824308674</v>
      </c>
      <c r="CW37" cm="1">
        <f t="array" ref="CW37">AQ37*INDEX(prod_est,$G37+$H37-1,MATCH(CW$14,$BP$14:$DP$14,0))</f>
        <v>22.55534745616389</v>
      </c>
      <c r="CX37" cm="1">
        <f t="array" ref="CX37">AR37*INDEX(prod_est,$G37+$H37-1,MATCH(CX$14,$BP$14:$DP$14,0))</f>
        <v>22.451270555204498</v>
      </c>
      <c r="CY37" cm="1">
        <f t="array" ref="CY37">AS37*INDEX(prod_est,$G37+$H37-1,MATCH(CY$14,$BP$14:$DP$14,0))</f>
        <v>22.347673895187278</v>
      </c>
      <c r="CZ37" cm="1">
        <f t="array" ref="CZ37">AT37*INDEX(prod_est,$G37+$H37-1,MATCH(CZ$14,$BP$14:$DP$14,0))</f>
        <v>22.244555260141528</v>
      </c>
      <c r="DA37" cm="1">
        <f t="array" ref="DA37">AU37*INDEX(prod_est,$G37+$H37-1,MATCH(DA$14,$BP$14:$DP$14,0))</f>
        <v>22.141912444321694</v>
      </c>
      <c r="DB37" cm="1">
        <f t="array" ref="DB37">AV37*INDEX(prod_est,$G37+$H37-1,MATCH(DB$14,$BP$14:$DP$14,0))</f>
        <v>22.03974325216015</v>
      </c>
      <c r="DC37" cm="1">
        <f t="array" ref="DC37">AW37*INDEX(prod_est,$G37+$H37-1,MATCH(DC$14,$BP$14:$DP$14,0))</f>
        <v>21.938045498220269</v>
      </c>
      <c r="DD37" cm="1">
        <f t="array" ref="DD37">AX37*INDEX(prod_est,$G37+$H37-1,MATCH(DD$14,$BP$14:$DP$14,0))</f>
        <v>21.836817007149655</v>
      </c>
      <c r="DE37" cm="1">
        <f t="array" ref="DE37">AY37*INDEX(prod_est,$G37+$H37-1,MATCH(DE$14,$BP$14:$DP$14,0))</f>
        <v>21.736055613633617</v>
      </c>
      <c r="DF37" cm="1">
        <f t="array" ref="DF37">AZ37*INDEX(prod_est,$G37+$H37-1,MATCH(DF$14,$BP$14:$DP$14,0))</f>
        <v>21.635759162348862</v>
      </c>
      <c r="DG37" cm="1">
        <f t="array" ref="DG37">BA37*INDEX(prod_est,$G37+$H37-1,MATCH(DG$14,$BP$14:$DP$14,0))</f>
        <v>21.535925507917362</v>
      </c>
      <c r="DH37" cm="1">
        <f t="array" ref="DH37">BB37*INDEX(prod_est,$G37+$H37-1,MATCH(DH$14,$BP$14:$DP$14,0))</f>
        <v>21.436552514860505</v>
      </c>
      <c r="DI37" cm="1">
        <f t="array" ref="DI37">BC37*INDEX(prod_est,$G37+$H37-1,MATCH(DI$14,$BP$14:$DP$14,0))</f>
        <v>21.337638057553388</v>
      </c>
      <c r="DJ37" cm="1">
        <f t="array" ref="DJ37">BD37*INDEX(prod_est,$G37+$H37-1,MATCH(DJ$14,$BP$14:$DP$14,0))</f>
        <v>21.239180020179354</v>
      </c>
      <c r="DK37" cm="1">
        <f t="array" ref="DK37">BE37*INDEX(prod_est,$G37+$H37-1,MATCH(DK$14,$BP$14:$DP$14,0))</f>
        <v>21.141176296684741</v>
      </c>
      <c r="DL37" cm="1">
        <f t="array" ref="DL37">BF37*INDEX(prod_est,$G37+$H37-1,MATCH(DL$14,$BP$14:$DP$14,0))</f>
        <v>21.043624790733819</v>
      </c>
      <c r="DM37" cm="1">
        <f t="array" ref="DM37">BG37*INDEX(prod_est,$G37+$H37-1,MATCH(DM$14,$BP$14:$DP$14,0))</f>
        <v>20.946523415663968</v>
      </c>
      <c r="DN37" cm="1">
        <f t="array" ref="DN37">BH37*INDEX(prod_est,$G37+$H37-1,MATCH(DN$14,$BP$14:$DP$14,0))</f>
        <v>20.84987009444103</v>
      </c>
      <c r="DO37" cm="1">
        <f t="array" ref="DO37">BI37*INDEX(prod_est,$G37+$H37-1,MATCH(DO$14,$BP$14:$DP$14,0))</f>
        <v>20.753662759614883</v>
      </c>
      <c r="DP37" cm="1">
        <f t="array" ref="DP37">BJ37*INDEX(prod_est,$G37+$H37-1,MATCH(DP$14,$BP$14:$DP$14,0))</f>
        <v>20.657899353275216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ref="M39:AP39" si="55">L39*(1-$F$4)</f>
        <v>6.380719333485436E-7</v>
      </c>
      <c r="N39" s="42">
        <f t="shared" si="55"/>
        <v>6.3512768478216051E-7</v>
      </c>
      <c r="O39" s="42">
        <f t="shared" si="55"/>
        <v>6.3219702183076468E-7</v>
      </c>
      <c r="P39" s="42">
        <f t="shared" si="55"/>
        <v>6.2927988180639667E-7</v>
      </c>
      <c r="Q39" s="42">
        <f t="shared" si="55"/>
        <v>6.2637620231035755E-7</v>
      </c>
      <c r="R39" s="42">
        <f t="shared" si="55"/>
        <v>6.234859212318739E-7</v>
      </c>
      <c r="S39" s="42">
        <f t="shared" si="55"/>
        <v>6.2060897674676954E-7</v>
      </c>
      <c r="T39" s="42">
        <f t="shared" si="55"/>
        <v>6.1774530731614272E-7</v>
      </c>
      <c r="U39" s="42">
        <f t="shared" si="55"/>
        <v>6.1489485168505017E-7</v>
      </c>
      <c r="V39" s="42">
        <f t="shared" si="55"/>
        <v>6.1205754888119663E-7</v>
      </c>
      <c r="W39" s="42">
        <f t="shared" si="55"/>
        <v>6.0923333821363065E-7</v>
      </c>
      <c r="X39" s="42">
        <f t="shared" si="55"/>
        <v>6.0642215927144637E-7</v>
      </c>
      <c r="Y39" s="42">
        <f t="shared" si="55"/>
        <v>6.0362395192249129E-7</v>
      </c>
      <c r="Z39" s="42">
        <f t="shared" si="55"/>
        <v>6.0083865631208005E-7</v>
      </c>
      <c r="AA39" s="42">
        <f t="shared" si="55"/>
        <v>5.9806621286171434E-7</v>
      </c>
      <c r="AB39" s="42">
        <f t="shared" si="55"/>
        <v>5.9530656226780802E-7</v>
      </c>
      <c r="AC39" s="42">
        <f t="shared" si="55"/>
        <v>5.9255964550041901E-7</v>
      </c>
      <c r="AD39" s="42">
        <f t="shared" si="55"/>
        <v>5.8982540380198645E-7</v>
      </c>
      <c r="AE39" s="42">
        <f t="shared" si="55"/>
        <v>5.8710377868607382E-7</v>
      </c>
      <c r="AF39" s="42">
        <f t="shared" si="55"/>
        <v>5.8439471193611799E-7</v>
      </c>
      <c r="AG39" s="42">
        <f t="shared" si="55"/>
        <v>5.8169814560418386E-7</v>
      </c>
      <c r="AH39" s="42">
        <f t="shared" si="55"/>
        <v>5.7901402200972492E-7</v>
      </c>
      <c r="AI39" s="42">
        <f t="shared" si="55"/>
        <v>5.7634228373834947E-7</v>
      </c>
      <c r="AJ39" s="42">
        <f t="shared" si="55"/>
        <v>5.736828736405922E-7</v>
      </c>
      <c r="AK39" s="42">
        <f t="shared" si="55"/>
        <v>5.7103573483069225E-7</v>
      </c>
      <c r="AL39" s="42">
        <f t="shared" si="55"/>
        <v>5.6840081068537587E-7</v>
      </c>
      <c r="AM39" s="42">
        <f t="shared" si="55"/>
        <v>5.6577804484264566E-7</v>
      </c>
      <c r="AN39" s="42">
        <f t="shared" si="55"/>
        <v>5.6316738120057466E-7</v>
      </c>
      <c r="AO39" s="42">
        <f t="shared" si="55"/>
        <v>5.6056876391610653E-7</v>
      </c>
      <c r="AP39" s="42">
        <f t="shared" si="55"/>
        <v>5.5798213740386096E-7</v>
      </c>
      <c r="AQ39" s="42">
        <f t="shared" ref="AQ39:BJ39" si="56">AP39*(1-$F$4)</f>
        <v>5.5540744633494459E-7</v>
      </c>
      <c r="AR39" s="42">
        <f t="shared" si="56"/>
        <v>5.5284463563576763E-7</v>
      </c>
      <c r="AS39" s="42">
        <f t="shared" si="56"/>
        <v>5.5029365048686585E-7</v>
      </c>
      <c r="AT39" s="42">
        <f t="shared" si="56"/>
        <v>5.4775443632172775E-7</v>
      </c>
      <c r="AU39" s="42">
        <f t="shared" si="56"/>
        <v>5.4522693882562755E-7</v>
      </c>
      <c r="AV39" s="42">
        <f t="shared" si="56"/>
        <v>5.4271110393446342E-7</v>
      </c>
      <c r="AW39" s="42">
        <f t="shared" si="56"/>
        <v>5.402068778336009E-7</v>
      </c>
      <c r="AX39" s="42">
        <f t="shared" si="56"/>
        <v>5.3771420695672183E-7</v>
      </c>
      <c r="AY39" s="42">
        <f t="shared" si="56"/>
        <v>5.3523303798467841E-7</v>
      </c>
      <c r="AZ39" s="42">
        <f t="shared" si="56"/>
        <v>5.3276331784435296E-7</v>
      </c>
      <c r="BA39" s="42">
        <f t="shared" si="56"/>
        <v>5.3030499370752263E-7</v>
      </c>
      <c r="BB39" s="42">
        <f t="shared" si="56"/>
        <v>5.2785801298972899E-7</v>
      </c>
      <c r="BC39" s="42">
        <f t="shared" si="56"/>
        <v>5.2542232334915382E-7</v>
      </c>
      <c r="BD39" s="42">
        <f t="shared" si="56"/>
        <v>5.2299787268549891E-7</v>
      </c>
      <c r="BE39" s="42">
        <f t="shared" si="56"/>
        <v>5.2058460913887212E-7</v>
      </c>
      <c r="BF39" s="42">
        <f t="shared" si="56"/>
        <v>5.1818248108867784E-7</v>
      </c>
      <c r="BG39" s="42">
        <f t="shared" si="56"/>
        <v>5.1579143715251269E-7</v>
      </c>
      <c r="BH39" s="42">
        <f t="shared" si="56"/>
        <v>5.1341142618506672E-7</v>
      </c>
      <c r="BI39" s="42">
        <f t="shared" si="56"/>
        <v>5.1104239727702923E-7</v>
      </c>
      <c r="BJ39" s="42">
        <f t="shared" si="56"/>
        <v>5.0868429975399972E-7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5.6311649573471206E-2</v>
      </c>
      <c r="BT39" s="8" cm="1">
        <f t="array" ref="BT39">N39*INDEX(prod_est,$G39+$H39-1,MATCH(BT$14,$BP$14:$DP$14,0))</f>
        <v>5.7772063354346641E-2</v>
      </c>
      <c r="BU39" s="8" cm="1">
        <f t="array" ref="BU39">O39*INDEX(prod_est,$G39+$H39-1,MATCH(BU$14,$BP$14:$DP$14,0))</f>
        <v>5.9232194913144361E-2</v>
      </c>
      <c r="BV39" s="8" cm="1">
        <f t="array" ref="BV39">P39*INDEX(prod_est,$G39+$H39-1,MATCH(BV$14,$BP$14:$DP$14,0))</f>
        <v>6.0695897048095443E-2</v>
      </c>
      <c r="BW39" s="8" cm="1">
        <f t="array" ref="BW39">Q39*INDEX(prod_est,$G39+$H39-1,MATCH(BW$14,$BP$14:$DP$14,0))</f>
        <v>6.2166272957086877E-2</v>
      </c>
      <c r="BX39" s="8" cm="1">
        <f t="array" ref="BX39">R39*INDEX(prod_est,$G39+$H39-1,MATCH(BX$14,$BP$14:$DP$14,0))</f>
        <v>6.3646749687638907E-2</v>
      </c>
      <c r="BY39" s="8" cm="1">
        <f t="array" ref="BY39">S39*INDEX(prod_est,$G39+$H39-1,MATCH(BY$14,$BP$14:$DP$14,0))</f>
        <v>6.5140706047568414E-2</v>
      </c>
      <c r="BZ39" s="8" cm="1">
        <f t="array" ref="BZ39">T39*INDEX(prod_est,$G39+$H39-1,MATCH(BZ$14,$BP$14:$DP$14,0))</f>
        <v>6.6091927181947424E-2</v>
      </c>
      <c r="CA39" s="8" cm="1">
        <f t="array" ref="CA39">U39*INDEX(prod_est,$G39+$H39-1,MATCH(CA$14,$BP$14:$DP$14,0))</f>
        <v>6.7028901531655499E-2</v>
      </c>
      <c r="CB39" s="8" cm="1">
        <f t="array" ref="CB39">V39*INDEX(prod_est,$G39+$H39-1,MATCH(CB$14,$BP$14:$DP$14,0))</f>
        <v>6.7936382962248326E-2</v>
      </c>
      <c r="CC39" s="8" cm="1">
        <f t="array" ref="CC39">W39*INDEX(prod_est,$G39+$H39-1,MATCH(CC$14,$BP$14:$DP$14,0))</f>
        <v>6.8552547532895983E-2</v>
      </c>
      <c r="CD39" s="8" cm="1">
        <f t="array" ref="CD39">X39*INDEX(prod_est,$G39+$H39-1,MATCH(CD$14,$BP$14:$DP$14,0))</f>
        <v>6.9138759747309014E-2</v>
      </c>
      <c r="CE39" s="8" cm="1">
        <f t="array" ref="CE39">Y39*INDEX(prod_est,$G39+$H39-1,MATCH(CE$14,$BP$14:$DP$14,0))</f>
        <v>6.9695499766119343E-2</v>
      </c>
      <c r="CF39" s="8" cm="1">
        <f t="array" ref="CF39">Z39*INDEX(prod_est,$G39+$H39-1,MATCH(CF$14,$BP$14:$DP$14,0))</f>
        <v>7.0222547279766734E-2</v>
      </c>
      <c r="CG39" s="8" cm="1">
        <f t="array" ref="CG39">AA39*INDEX(prod_est,$G39+$H39-1,MATCH(CG$14,$BP$14:$DP$14,0))</f>
        <v>7.0719854957315628E-2</v>
      </c>
      <c r="CH39" s="8" cm="1">
        <f t="array" ref="CH39">AB39*INDEX(prod_est,$G39+$H39-1,MATCH(CH$14,$BP$14:$DP$14,0))</f>
        <v>7.1187833655381422E-2</v>
      </c>
      <c r="CI39" s="8" cm="1">
        <f t="array" ref="CI39">AC39*INDEX(prod_est,$G39+$H39-1,MATCH(CI$14,$BP$14:$DP$14,0))</f>
        <v>7.162767242857411E-2</v>
      </c>
      <c r="CJ39" s="8" cm="1">
        <f t="array" ref="CJ39">AD39*INDEX(prod_est,$G39+$H39-1,MATCH(CJ$14,$BP$14:$DP$14,0))</f>
        <v>7.2040838140821864E-2</v>
      </c>
      <c r="CK39" s="8" cm="1">
        <f t="array" ref="CK39">AE39*INDEX(prod_est,$G39+$H39-1,MATCH(CK$14,$BP$14:$DP$14,0))</f>
        <v>7.2428566664568539E-2</v>
      </c>
      <c r="CL39" s="8" cm="1">
        <f t="array" ref="CL39">AF39*INDEX(prod_est,$G39+$H39-1,MATCH(CL$14,$BP$14:$DP$14,0))</f>
        <v>7.2792244176644608E-2</v>
      </c>
      <c r="CM39" s="8" cm="1">
        <f t="array" ref="CM39">AG39*INDEX(prod_est,$G39+$H39-1,MATCH(CM$14,$BP$14:$DP$14,0))</f>
        <v>7.313407127363647E-2</v>
      </c>
      <c r="CN39" s="8" cm="1">
        <f t="array" ref="CN39">AH39*INDEX(prod_est,$G39+$H39-1,MATCH(CN$14,$BP$14:$DP$14,0))</f>
        <v>7.3456950337849963E-2</v>
      </c>
      <c r="CO39" s="8" cm="1">
        <f t="array" ref="CO39">AI39*INDEX(prod_est,$G39+$H39-1,MATCH(CO$14,$BP$14:$DP$14,0))</f>
        <v>7.3763518914620421E-2</v>
      </c>
      <c r="CP39" s="8" cm="1">
        <f t="array" ref="CP39">AJ39*INDEX(prod_est,$G39+$H39-1,MATCH(CP$14,$BP$14:$DP$14,0))</f>
        <v>7.4055912526718073E-2</v>
      </c>
      <c r="CQ39" s="8" cm="1">
        <f t="array" ref="CQ39">AK39*INDEX(prod_est,$G39+$H39-1,MATCH(CQ$14,$BP$14:$DP$14,0))</f>
        <v>7.4335780991676717E-2</v>
      </c>
      <c r="CR39" s="8" cm="1">
        <f t="array" ref="CR39">AL39*INDEX(prod_est,$G39+$H39-1,MATCH(CR$14,$BP$14:$DP$14,0))</f>
        <v>7.4604823425600944E-2</v>
      </c>
      <c r="CS39" s="8" cm="1">
        <f t="array" ref="CS39">AM39*INDEX(prod_est,$G39+$H39-1,MATCH(CS$14,$BP$14:$DP$14,0))</f>
        <v>7.4864751815809996E-2</v>
      </c>
      <c r="CT39" s="8" cm="1">
        <f t="array" ref="CT39">AN39*INDEX(prod_est,$G39+$H39-1,MATCH(CT$14,$BP$14:$DP$14,0))</f>
        <v>7.5116795572503767E-2</v>
      </c>
      <c r="CU39" s="8" cm="1">
        <f t="array" ref="CU39">AO39*INDEX(prod_est,$G39+$H39-1,MATCH(CU$14,$BP$14:$DP$14,0))</f>
        <v>7.536174415048362E-2</v>
      </c>
      <c r="CV39" s="8" cm="1">
        <f t="array" ref="CV39">AP39*INDEX(prod_est,$G39+$H39-1,MATCH(CV$14,$BP$14:$DP$14,0))</f>
        <v>7.5599974754858565E-2</v>
      </c>
      <c r="CW39" cm="1">
        <f t="array" ref="CW39">AQ39*INDEX(prod_est,$G39+$H39-1,MATCH(CW$14,$BP$14:$DP$14,0))</f>
        <v>7.525113459177149E-2</v>
      </c>
      <c r="CX39" cm="1">
        <f t="array" ref="CX39">AR39*INDEX(prod_est,$G39+$H39-1,MATCH(CX$14,$BP$14:$DP$14,0))</f>
        <v>7.4903904078155559E-2</v>
      </c>
      <c r="CY39" cm="1">
        <f t="array" ref="CY39">AS39*INDEX(prod_est,$G39+$H39-1,MATCH(CY$14,$BP$14:$DP$14,0))</f>
        <v>7.4558275786622261E-2</v>
      </c>
      <c r="CZ39" cm="1">
        <f t="array" ref="CZ39">AT39*INDEX(prod_est,$G39+$H39-1,MATCH(CZ$14,$BP$14:$DP$14,0))</f>
        <v>7.4214242324055199E-2</v>
      </c>
      <c r="DA39" cm="1">
        <f t="array" ref="DA39">AU39*INDEX(prod_est,$G39+$H39-1,MATCH(DA$14,$BP$14:$DP$14,0))</f>
        <v>7.3871796331451953E-2</v>
      </c>
      <c r="DB39" cm="1">
        <f t="array" ref="DB39">AV39*INDEX(prod_est,$G39+$H39-1,MATCH(DB$14,$BP$14:$DP$14,0))</f>
        <v>7.3530930483766702E-2</v>
      </c>
      <c r="DC39" cm="1">
        <f t="array" ref="DC39">AW39*INDEX(prod_est,$G39+$H39-1,MATCH(DC$14,$BP$14:$DP$14,0))</f>
        <v>7.319163748975345E-2</v>
      </c>
      <c r="DD39" cm="1">
        <f t="array" ref="DD39">AX39*INDEX(prod_est,$G39+$H39-1,MATCH(DD$14,$BP$14:$DP$14,0))</f>
        <v>7.2853910091810192E-2</v>
      </c>
      <c r="DE39" cm="1">
        <f t="array" ref="DE39">AY39*INDEX(prod_est,$G39+$H39-1,MATCH(DE$14,$BP$14:$DP$14,0))</f>
        <v>7.251774106582351E-2</v>
      </c>
      <c r="DF39" cm="1">
        <f t="array" ref="DF39">AZ39*INDEX(prod_est,$G39+$H39-1,MATCH(DF$14,$BP$14:$DP$14,0))</f>
        <v>7.2183123221014195E-2</v>
      </c>
      <c r="DG39" cm="1">
        <f t="array" ref="DG39">BA39*INDEX(prod_est,$G39+$H39-1,MATCH(DG$14,$BP$14:$DP$14,0))</f>
        <v>7.18500493997834E-2</v>
      </c>
      <c r="DH39" cm="1">
        <f t="array" ref="DH39">BB39*INDEX(prod_est,$G39+$H39-1,MATCH(DH$14,$BP$14:$DP$14,0))</f>
        <v>7.1518512477559443E-2</v>
      </c>
      <c r="DI39" cm="1">
        <f t="array" ref="DI39">BC39*INDEX(prod_est,$G39+$H39-1,MATCH(DI$14,$BP$14:$DP$14,0))</f>
        <v>7.118850536264551E-2</v>
      </c>
      <c r="DJ39" cm="1">
        <f t="array" ref="DJ39">BD39*INDEX(prod_est,$G39+$H39-1,MATCH(DJ$14,$BP$14:$DP$14,0))</f>
        <v>7.0860020996067932E-2</v>
      </c>
      <c r="DK39" cm="1">
        <f t="array" ref="DK39">BE39*INDEX(prod_est,$G39+$H39-1,MATCH(DK$14,$BP$14:$DP$14,0))</f>
        <v>7.0533052351425179E-2</v>
      </c>
      <c r="DL39" cm="1">
        <f t="array" ref="DL39">BF39*INDEX(prod_est,$G39+$H39-1,MATCH(DL$14,$BP$14:$DP$14,0))</f>
        <v>7.0207592434737592E-2</v>
      </c>
      <c r="DM39" cm="1">
        <f t="array" ref="DM39">BG39*INDEX(prod_est,$G39+$H39-1,MATCH(DM$14,$BP$14:$DP$14,0))</f>
        <v>6.988363428429771E-2</v>
      </c>
      <c r="DN39" cm="1">
        <f t="array" ref="DN39">BH39*INDEX(prod_est,$G39+$H39-1,MATCH(DN$14,$BP$14:$DP$14,0))</f>
        <v>6.9561170970521474E-2</v>
      </c>
      <c r="DO39" cm="1">
        <f t="array" ref="DO39">BI39*INDEX(prod_est,$G39+$H39-1,MATCH(DO$14,$BP$14:$DP$14,0))</f>
        <v>6.9240195595799872E-2</v>
      </c>
      <c r="DP39" cm="1">
        <f t="array" ref="DP39">BJ39*INDEX(prod_est,$G39+$H39-1,MATCH(DP$14,$BP$14:$DP$14,0))</f>
        <v>6.8920701294351475E-2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ref="M43:AP43" si="62">L43*(1-$F$4)</f>
        <v>6.7433137162739064E-6</v>
      </c>
      <c r="N43" s="42">
        <f t="shared" si="62"/>
        <v>6.7121981151885884E-6</v>
      </c>
      <c r="O43" s="42">
        <f t="shared" si="62"/>
        <v>6.6812260904919178E-6</v>
      </c>
      <c r="P43" s="42">
        <f t="shared" si="62"/>
        <v>6.6503969796808849E-6</v>
      </c>
      <c r="Q43" s="42">
        <f t="shared" si="62"/>
        <v>6.61971012330946E-6</v>
      </c>
      <c r="R43" s="42">
        <f t="shared" si="62"/>
        <v>6.5891648649744894E-6</v>
      </c>
      <c r="S43" s="42">
        <f t="shared" si="62"/>
        <v>6.5587605513016517E-6</v>
      </c>
      <c r="T43" s="42">
        <f t="shared" si="62"/>
        <v>6.5284965319314852E-6</v>
      </c>
      <c r="U43" s="42">
        <f t="shared" si="62"/>
        <v>6.4983721595054743E-6</v>
      </c>
      <c r="V43" s="42">
        <f t="shared" si="62"/>
        <v>6.4683867896522035E-6</v>
      </c>
      <c r="W43" s="42">
        <f t="shared" si="62"/>
        <v>6.4385397809735722E-6</v>
      </c>
      <c r="X43" s="42">
        <f t="shared" si="62"/>
        <v>6.4088304950310782E-6</v>
      </c>
      <c r="Y43" s="42">
        <f t="shared" si="62"/>
        <v>6.3792582963321576E-6</v>
      </c>
      <c r="Z43" s="42">
        <f t="shared" si="62"/>
        <v>6.3498225523165941E-6</v>
      </c>
      <c r="AA43" s="42">
        <f t="shared" si="62"/>
        <v>6.3205226333429866E-6</v>
      </c>
      <c r="AB43" s="42">
        <f t="shared" si="62"/>
        <v>6.2913579126752829E-6</v>
      </c>
      <c r="AC43" s="42">
        <f t="shared" si="62"/>
        <v>6.2623277664693709E-6</v>
      </c>
      <c r="AD43" s="42">
        <f t="shared" si="62"/>
        <v>6.2334315737597364E-6</v>
      </c>
      <c r="AE43" s="42">
        <f t="shared" si="62"/>
        <v>6.2046687164461802E-6</v>
      </c>
      <c r="AF43" s="42">
        <f t="shared" si="62"/>
        <v>6.176038579280595E-6</v>
      </c>
      <c r="AG43" s="42">
        <f t="shared" si="62"/>
        <v>6.147540549853808E-6</v>
      </c>
      <c r="AH43" s="42">
        <f t="shared" si="62"/>
        <v>6.1191740185824785E-6</v>
      </c>
      <c r="AI43" s="42">
        <f t="shared" si="62"/>
        <v>6.09093837869606E-6</v>
      </c>
      <c r="AJ43" s="42">
        <f t="shared" si="62"/>
        <v>6.0628330262238216E-6</v>
      </c>
      <c r="AK43" s="42">
        <f t="shared" si="62"/>
        <v>6.0348573599819268E-6</v>
      </c>
      <c r="AL43" s="42">
        <f t="shared" si="62"/>
        <v>6.007010781560576E-6</v>
      </c>
      <c r="AM43" s="42">
        <f t="shared" si="62"/>
        <v>5.9792926953112058E-6</v>
      </c>
      <c r="AN43" s="42">
        <f t="shared" si="62"/>
        <v>5.9517025083337466E-6</v>
      </c>
      <c r="AO43" s="42">
        <f t="shared" si="62"/>
        <v>5.9242396304639436E-6</v>
      </c>
      <c r="AP43" s="42">
        <f t="shared" si="62"/>
        <v>5.8969034742607285E-6</v>
      </c>
      <c r="AQ43" s="42">
        <f t="shared" si="60"/>
        <v>5.869693454993657E-6</v>
      </c>
      <c r="AR43" s="42">
        <f t="shared" si="60"/>
        <v>5.8426089906303996E-6</v>
      </c>
      <c r="AS43" s="42">
        <f t="shared" si="60"/>
        <v>5.8156495018242932E-6</v>
      </c>
      <c r="AT43" s="42">
        <f t="shared" si="60"/>
        <v>5.788814411901948E-6</v>
      </c>
      <c r="AU43" s="42">
        <f t="shared" si="60"/>
        <v>5.762103146850912E-6</v>
      </c>
      <c r="AV43" s="42">
        <f t="shared" si="60"/>
        <v>5.7355151353073916E-6</v>
      </c>
      <c r="AW43" s="42">
        <f t="shared" si="60"/>
        <v>5.7090498085440325E-6</v>
      </c>
      <c r="AX43" s="42">
        <f t="shared" si="60"/>
        <v>5.6827066004577527E-6</v>
      </c>
      <c r="AY43" s="42">
        <f t="shared" si="60"/>
        <v>5.6564849475576337E-6</v>
      </c>
      <c r="AZ43" s="42">
        <f t="shared" si="60"/>
        <v>5.6303842889528664E-6</v>
      </c>
      <c r="BA43" s="42">
        <f t="shared" si="60"/>
        <v>5.6044040663407548E-6</v>
      </c>
      <c r="BB43" s="42">
        <f t="shared" si="60"/>
        <v>5.5785437239947736E-6</v>
      </c>
      <c r="BC43" s="42">
        <f t="shared" si="60"/>
        <v>5.5528027087526799E-6</v>
      </c>
      <c r="BD43" s="42">
        <f t="shared" si="60"/>
        <v>5.5271804700046814E-6</v>
      </c>
      <c r="BE43" s="42">
        <f t="shared" si="60"/>
        <v>5.5016764596816595E-6</v>
      </c>
      <c r="BF43" s="42">
        <f t="shared" si="60"/>
        <v>5.4762901322434438E-6</v>
      </c>
      <c r="BG43" s="42">
        <f t="shared" si="60"/>
        <v>5.4510209446671457E-6</v>
      </c>
      <c r="BH43" s="42">
        <f t="shared" si="60"/>
        <v>5.4258683564355401E-6</v>
      </c>
      <c r="BI43" s="42">
        <f t="shared" si="60"/>
        <v>5.4008318295255054E-6</v>
      </c>
      <c r="BJ43" s="42">
        <f t="shared" si="60"/>
        <v>5.3759108283965143E-6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0.59511647372111254</v>
      </c>
      <c r="BT43" s="8" cm="1">
        <f t="array" ref="BT43">N43*INDEX(prod_est,$G43+$H43-1,MATCH(BT$14,$BP$14:$DP$14,0))</f>
        <v>0.61055051456401754</v>
      </c>
      <c r="BU43" s="8" cm="1">
        <f t="array" ref="BU43">O43*INDEX(prod_est,$G43+$H43-1,MATCH(BU$14,$BP$14:$DP$14,0))</f>
        <v>0.62598157280902367</v>
      </c>
      <c r="BV43" s="8" cm="1">
        <f t="array" ref="BV43">P43*INDEX(prod_est,$G43+$H43-1,MATCH(BV$14,$BP$14:$DP$14,0))</f>
        <v>0.64145036585145876</v>
      </c>
      <c r="BW43" s="8" cm="1">
        <f t="array" ref="BW43">Q43*INDEX(prod_est,$G43+$H43-1,MATCH(BW$14,$BP$14:$DP$14,0))</f>
        <v>0.65698968911105815</v>
      </c>
      <c r="BX43" s="8" cm="1">
        <f t="array" ref="BX43">R43*INDEX(prod_est,$G43+$H43-1,MATCH(BX$14,$BP$14:$DP$14,0))</f>
        <v>0.67263576053652319</v>
      </c>
      <c r="BY43" s="8" cm="1">
        <f t="array" ref="BY43">S43*INDEX(prod_est,$G43+$H43-1,MATCH(BY$14,$BP$14:$DP$14,0))</f>
        <v>0.68842428826655322</v>
      </c>
      <c r="BZ43" s="8" cm="1">
        <f t="array" ref="BZ43">T43*INDEX(prod_est,$G43+$H43-1,MATCH(BZ$14,$BP$14:$DP$14,0))</f>
        <v>0.69847704593762883</v>
      </c>
      <c r="CA43" s="8" cm="1">
        <f t="array" ref="CA43">U43*INDEX(prod_est,$G43+$H43-1,MATCH(CA$14,$BP$14:$DP$14,0))</f>
        <v>0.70837923980317841</v>
      </c>
      <c r="CB43" s="8" cm="1">
        <f t="array" ref="CB43">V43*INDEX(prod_est,$G43+$H43-1,MATCH(CB$14,$BP$14:$DP$14,0))</f>
        <v>0.71796974466376084</v>
      </c>
      <c r="CC43" s="8" cm="1">
        <f t="array" ref="CC43">W43*INDEX(prod_est,$G43+$H43-1,MATCH(CC$14,$BP$14:$DP$14,0))</f>
        <v>0.72448153555060557</v>
      </c>
      <c r="CD43" s="8" cm="1">
        <f t="array" ref="CD43">X43*INDEX(prod_est,$G43+$H43-1,MATCH(CD$14,$BP$14:$DP$14,0))</f>
        <v>0.73067678197894093</v>
      </c>
      <c r="CE43" s="8" cm="1">
        <f t="array" ref="CE43">Y43*INDEX(prod_est,$G43+$H43-1,MATCH(CE$14,$BP$14:$DP$14,0))</f>
        <v>0.73656055841389578</v>
      </c>
      <c r="CF43" s="8" cm="1">
        <f t="array" ref="CF43">Z43*INDEX(prod_est,$G43+$H43-1,MATCH(CF$14,$BP$14:$DP$14,0))</f>
        <v>0.74213053656550509</v>
      </c>
      <c r="CG43" s="8" cm="1">
        <f t="array" ref="CG43">AA43*INDEX(prod_est,$G43+$H43-1,MATCH(CG$14,$BP$14:$DP$14,0))</f>
        <v>0.74738621622786683</v>
      </c>
      <c r="CH43" s="8" cm="1">
        <f t="array" ref="CH43">AB43*INDEX(prod_est,$G43+$H43-1,MATCH(CH$14,$BP$14:$DP$14,0))</f>
        <v>0.75233193944284993</v>
      </c>
      <c r="CI43" s="8" cm="1">
        <f t="array" ref="CI43">AC43*INDEX(prod_est,$G43+$H43-1,MATCH(CI$14,$BP$14:$DP$14,0))</f>
        <v>0.75698027245548405</v>
      </c>
      <c r="CJ43" s="8" cm="1">
        <f t="array" ref="CJ43">AD43*INDEX(prod_est,$G43+$H43-1,MATCH(CJ$14,$BP$14:$DP$14,0))</f>
        <v>0.76134671747348237</v>
      </c>
      <c r="CK43" s="8" cm="1">
        <f t="array" ref="CK43">AE43*INDEX(prod_est,$G43+$H43-1,MATCH(CK$14,$BP$14:$DP$14,0))</f>
        <v>0.76544433552518165</v>
      </c>
      <c r="CL43" s="8" cm="1">
        <f t="array" ref="CL43">AF43*INDEX(prod_est,$G43+$H43-1,MATCH(CL$14,$BP$14:$DP$14,0))</f>
        <v>0.76928777609560905</v>
      </c>
      <c r="CM43" s="8" cm="1">
        <f t="array" ref="CM43">AG43*INDEX(prod_est,$G43+$H43-1,MATCH(CM$14,$BP$14:$DP$14,0))</f>
        <v>0.77290029567415042</v>
      </c>
      <c r="CN43" s="8" cm="1">
        <f t="array" ref="CN43">AH43*INDEX(prod_est,$G43+$H43-1,MATCH(CN$14,$BP$14:$DP$14,0))</f>
        <v>0.77631256740812637</v>
      </c>
      <c r="CO43" s="8" cm="1">
        <f t="array" ref="CO43">AI43*INDEX(prod_est,$G43+$H43-1,MATCH(CO$14,$BP$14:$DP$14,0))</f>
        <v>0.77955246557739044</v>
      </c>
      <c r="CP43" s="8" cm="1">
        <f t="array" ref="CP43">AJ43*INDEX(prod_est,$G43+$H43-1,MATCH(CP$14,$BP$14:$DP$14,0))</f>
        <v>0.78264255895395018</v>
      </c>
      <c r="CQ43" s="8" cm="1">
        <f t="array" ref="CQ43">AK43*INDEX(prod_est,$G43+$H43-1,MATCH(CQ$14,$BP$14:$DP$14,0))</f>
        <v>0.78560028324783049</v>
      </c>
      <c r="CR43" s="8" cm="1">
        <f t="array" ref="CR43">AL43*INDEX(prod_est,$G43+$H43-1,MATCH(CR$14,$BP$14:$DP$14,0))</f>
        <v>0.7884435951694504</v>
      </c>
      <c r="CS43" s="8" cm="1">
        <f t="array" ref="CS43">AM43*INDEX(prod_est,$G43+$H43-1,MATCH(CS$14,$BP$14:$DP$14,0))</f>
        <v>0.79119058745564497</v>
      </c>
      <c r="CT43" s="8" cm="1">
        <f t="array" ref="CT43">AN43*INDEX(prod_est,$G43+$H43-1,MATCH(CT$14,$BP$14:$DP$14,0))</f>
        <v>0.79385425284003952</v>
      </c>
      <c r="CU43" s="8" cm="1">
        <f t="array" ref="CU43">AO43*INDEX(prod_est,$G43+$H43-1,MATCH(CU$14,$BP$14:$DP$14,0))</f>
        <v>0.79644293449071968</v>
      </c>
      <c r="CV43" s="8" cm="1">
        <f t="array" ref="CV43">AP43*INDEX(prod_est,$G43+$H43-1,MATCH(CV$14,$BP$14:$DP$14,0))</f>
        <v>0.79896061881149405</v>
      </c>
      <c r="CW43" cm="1">
        <f t="array" ref="CW43">AQ43*INDEX(prod_est,$G43+$H43-1,MATCH(CW$14,$BP$14:$DP$14,0))</f>
        <v>0.79527398328720855</v>
      </c>
      <c r="CX43" cm="1">
        <f t="array" ref="CX43">AR43*INDEX(prod_est,$G43+$H43-1,MATCH(CX$14,$BP$14:$DP$14,0))</f>
        <v>0.79160435896618997</v>
      </c>
      <c r="CY43" cm="1">
        <f t="array" ref="CY43">AS43*INDEX(prod_est,$G43+$H43-1,MATCH(CY$14,$BP$14:$DP$14,0))</f>
        <v>0.78795166735382327</v>
      </c>
      <c r="CZ43" cm="1">
        <f t="array" ref="CZ43">AT43*INDEX(prod_est,$G43+$H43-1,MATCH(CZ$14,$BP$14:$DP$14,0))</f>
        <v>0.78431583031769014</v>
      </c>
      <c r="DA43" cm="1">
        <f t="array" ref="DA43">AU43*INDEX(prod_est,$G43+$H43-1,MATCH(DA$14,$BP$14:$DP$14,0))</f>
        <v>0.78069677008589811</v>
      </c>
      <c r="DB43" cm="1">
        <f t="array" ref="DB43">AV43*INDEX(prod_est,$G43+$H43-1,MATCH(DB$14,$BP$14:$DP$14,0))</f>
        <v>0.77709440924541628</v>
      </c>
      <c r="DC43" cm="1">
        <f t="array" ref="DC43">AW43*INDEX(prod_est,$G43+$H43-1,MATCH(DC$14,$BP$14:$DP$14,0))</f>
        <v>0.77350867074042018</v>
      </c>
      <c r="DD43" cm="1">
        <f t="array" ref="DD43">AX43*INDEX(prod_est,$G43+$H43-1,MATCH(DD$14,$BP$14:$DP$14,0))</f>
        <v>0.76993947787064332</v>
      </c>
      <c r="DE43" cm="1">
        <f t="array" ref="DE43">AY43*INDEX(prod_est,$G43+$H43-1,MATCH(DE$14,$BP$14:$DP$14,0))</f>
        <v>0.76638675428973613</v>
      </c>
      <c r="DF43" cm="1">
        <f t="array" ref="DF43">AZ43*INDEX(prod_est,$G43+$H43-1,MATCH(DF$14,$BP$14:$DP$14,0))</f>
        <v>0.76285042400363345</v>
      </c>
      <c r="DG43" cm="1">
        <f t="array" ref="DG43">BA43*INDEX(prod_est,$G43+$H43-1,MATCH(DG$14,$BP$14:$DP$14,0))</f>
        <v>0.75933041136892854</v>
      </c>
      <c r="DH43" cm="1">
        <f t="array" ref="DH43">BB43*INDEX(prod_est,$G43+$H43-1,MATCH(DH$14,$BP$14:$DP$14,0))</f>
        <v>0.75582664109125541</v>
      </c>
      <c r="DI43" cm="1">
        <f t="array" ref="DI43">BC43*INDEX(prod_est,$G43+$H43-1,MATCH(DI$14,$BP$14:$DP$14,0))</f>
        <v>0.75233903822367787</v>
      </c>
      <c r="DJ43" cm="1">
        <f t="array" ref="DJ43">BD43*INDEX(prod_est,$G43+$H43-1,MATCH(DJ$14,$BP$14:$DP$14,0))</f>
        <v>0.74886752816508684</v>
      </c>
      <c r="DK43" cm="1">
        <f t="array" ref="DK43">BE43*INDEX(prod_est,$G43+$H43-1,MATCH(DK$14,$BP$14:$DP$14,0))</f>
        <v>0.74541203665860412</v>
      </c>
      <c r="DL43" cm="1">
        <f t="array" ref="DL43">BF43*INDEX(prod_est,$G43+$H43-1,MATCH(DL$14,$BP$14:$DP$14,0))</f>
        <v>0.74197248978999431</v>
      </c>
      <c r="DM43" cm="1">
        <f t="array" ref="DM43">BG43*INDEX(prod_est,$G43+$H43-1,MATCH(DM$14,$BP$14:$DP$14,0))</f>
        <v>0.73854881398608374</v>
      </c>
      <c r="DN43" cm="1">
        <f t="array" ref="DN43">BH43*INDEX(prod_est,$G43+$H43-1,MATCH(DN$14,$BP$14:$DP$14,0))</f>
        <v>0.73514093601318642</v>
      </c>
      <c r="DO43" cm="1">
        <f t="array" ref="DO43">BI43*INDEX(prod_est,$G43+$H43-1,MATCH(DO$14,$BP$14:$DP$14,0))</f>
        <v>0.73174878297553825</v>
      </c>
      <c r="DP43" cm="1">
        <f t="array" ref="DP43">BJ43*INDEX(prod_est,$G43+$H43-1,MATCH(DP$14,$BP$14:$DP$14,0))</f>
        <v>0.72837228231373674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ref="M44:AP44" si="63">L44*(1-$F$4)</f>
        <v>9.4274539525002509E-7</v>
      </c>
      <c r="N44" s="42">
        <f t="shared" si="63"/>
        <v>9.3839529515415869E-7</v>
      </c>
      <c r="O44" s="42">
        <f t="shared" si="63"/>
        <v>9.3406526767910738E-7</v>
      </c>
      <c r="P44" s="42">
        <f t="shared" si="63"/>
        <v>9.2975522020398952E-7</v>
      </c>
      <c r="Q44" s="42">
        <f t="shared" si="63"/>
        <v>9.2546506053530297E-7</v>
      </c>
      <c r="R44" s="42">
        <f t="shared" si="63"/>
        <v>9.2119469690495295E-7</v>
      </c>
      <c r="S44" s="42">
        <f t="shared" si="63"/>
        <v>9.1694403796828946E-7</v>
      </c>
      <c r="T44" s="42">
        <f t="shared" si="63"/>
        <v>9.1271299280215309E-7</v>
      </c>
      <c r="U44" s="42">
        <f t="shared" si="63"/>
        <v>9.0850147090293003E-7</v>
      </c>
      <c r="V44" s="42">
        <f t="shared" si="63"/>
        <v>9.0430938218461656E-7</v>
      </c>
      <c r="W44" s="42">
        <f t="shared" si="63"/>
        <v>9.0013663697689177E-7</v>
      </c>
      <c r="X44" s="42">
        <f t="shared" si="63"/>
        <v>8.9598314602319953E-7</v>
      </c>
      <c r="Y44" s="42">
        <f t="shared" si="63"/>
        <v>8.9184882047883931E-7</v>
      </c>
      <c r="Z44" s="42">
        <f t="shared" si="63"/>
        <v>8.8773357190906573E-7</v>
      </c>
      <c r="AA44" s="42">
        <f t="shared" si="63"/>
        <v>8.8363731228719693E-7</v>
      </c>
      <c r="AB44" s="42">
        <f t="shared" si="63"/>
        <v>8.7955995399273162E-7</v>
      </c>
      <c r="AC44" s="42">
        <f t="shared" si="63"/>
        <v>8.7550140980947492E-7</v>
      </c>
      <c r="AD44" s="42">
        <f t="shared" si="63"/>
        <v>8.7146159292367265E-7</v>
      </c>
      <c r="AE44" s="42">
        <f t="shared" si="63"/>
        <v>8.6744041692215452E-7</v>
      </c>
      <c r="AF44" s="42">
        <f t="shared" si="63"/>
        <v>8.6343779579048551E-7</v>
      </c>
      <c r="AG44" s="42">
        <f t="shared" si="63"/>
        <v>8.5945364391112609E-7</v>
      </c>
      <c r="AH44" s="42">
        <f t="shared" si="63"/>
        <v>8.5548787606160086E-7</v>
      </c>
      <c r="AI44" s="42">
        <f t="shared" si="63"/>
        <v>8.5154040741267557E-7</v>
      </c>
      <c r="AJ44" s="42">
        <f t="shared" si="63"/>
        <v>8.4761115352654274E-7</v>
      </c>
      <c r="AK44" s="42">
        <f t="shared" si="63"/>
        <v>8.4370003035501519E-7</v>
      </c>
      <c r="AL44" s="42">
        <f t="shared" si="63"/>
        <v>8.398069542377286E-7</v>
      </c>
      <c r="AM44" s="42">
        <f t="shared" si="63"/>
        <v>8.3593184190035156E-7</v>
      </c>
      <c r="AN44" s="42">
        <f t="shared" si="63"/>
        <v>8.320746104528046E-7</v>
      </c>
      <c r="AO44" s="42">
        <f t="shared" si="63"/>
        <v>8.2823517738748717E-7</v>
      </c>
      <c r="AP44" s="42">
        <f t="shared" si="63"/>
        <v>8.2441346057751248E-7</v>
      </c>
      <c r="AQ44" s="42">
        <f t="shared" si="60"/>
        <v>8.2060937827495119E-7</v>
      </c>
      <c r="AR44" s="42">
        <f t="shared" si="60"/>
        <v>8.1682284910908243E-7</v>
      </c>
      <c r="AS44" s="42">
        <f t="shared" si="60"/>
        <v>8.130537920846533E-7</v>
      </c>
      <c r="AT44" s="42">
        <f t="shared" si="60"/>
        <v>8.0930212658014664E-7</v>
      </c>
      <c r="AU44" s="42">
        <f t="shared" si="60"/>
        <v>8.0556777234605621E-7</v>
      </c>
      <c r="AV44" s="42">
        <f t="shared" si="60"/>
        <v>8.018506495031702E-7</v>
      </c>
      <c r="AW44" s="42">
        <f t="shared" si="60"/>
        <v>7.9815067854086268E-7</v>
      </c>
      <c r="AX44" s="42">
        <f t="shared" si="60"/>
        <v>7.944677803153926E-7</v>
      </c>
      <c r="AY44" s="42">
        <f t="shared" si="60"/>
        <v>7.9080187604821115E-7</v>
      </c>
      <c r="AZ44" s="42">
        <f t="shared" si="60"/>
        <v>7.8715288732427655E-7</v>
      </c>
      <c r="BA44" s="42">
        <f t="shared" si="60"/>
        <v>7.8352073609037666E-7</v>
      </c>
      <c r="BB44" s="42">
        <f t="shared" si="60"/>
        <v>7.799053446534595E-7</v>
      </c>
      <c r="BC44" s="42">
        <f t="shared" si="60"/>
        <v>7.7630663567897125E-7</v>
      </c>
      <c r="BD44" s="42">
        <f t="shared" si="60"/>
        <v>7.7272453218920225E-7</v>
      </c>
      <c r="BE44" s="42">
        <f t="shared" si="60"/>
        <v>7.6915895756164009E-7</v>
      </c>
      <c r="BF44" s="42">
        <f t="shared" si="60"/>
        <v>7.6560983552733086E-7</v>
      </c>
      <c r="BG44" s="42">
        <f t="shared" si="60"/>
        <v>7.6207709016924786E-7</v>
      </c>
      <c r="BH44" s="42">
        <f t="shared" si="60"/>
        <v>7.5856064592066721E-7</v>
      </c>
      <c r="BI44" s="42">
        <f t="shared" si="60"/>
        <v>7.5506042756355198E-7</v>
      </c>
      <c r="BJ44" s="42">
        <f t="shared" si="60"/>
        <v>7.5157636022694304E-7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8.3199942764641571E-2</v>
      </c>
      <c r="BT44" s="8" cm="1">
        <f t="array" ref="BT44">N44*INDEX(prod_est,$G44+$H44-1,MATCH(BT$14,$BP$14:$DP$14,0))</f>
        <v>8.5357690653433183E-2</v>
      </c>
      <c r="BU44" s="8" cm="1">
        <f t="array" ref="BU44">O44*INDEX(prod_est,$G44+$H44-1,MATCH(BU$14,$BP$14:$DP$14,0))</f>
        <v>8.751502156170847E-2</v>
      </c>
      <c r="BV44" s="8" cm="1">
        <f t="array" ref="BV44">P44*INDEX(prod_est,$G44+$H44-1,MATCH(BV$14,$BP$14:$DP$14,0))</f>
        <v>8.9677627963311468E-2</v>
      </c>
      <c r="BW44" s="8" cm="1">
        <f t="array" ref="BW44">Q44*INDEX(prod_est,$G44+$H44-1,MATCH(BW$14,$BP$14:$DP$14,0))</f>
        <v>9.185009480449291E-2</v>
      </c>
      <c r="BX44" s="8" cm="1">
        <f t="array" ref="BX44">R44*INDEX(prod_est,$G44+$H44-1,MATCH(BX$14,$BP$14:$DP$14,0))</f>
        <v>9.403748551634912E-2</v>
      </c>
      <c r="BY44" s="8" cm="1">
        <f t="array" ref="BY44">S44*INDEX(prod_est,$G44+$H44-1,MATCH(BY$14,$BP$14:$DP$14,0))</f>
        <v>9.6244792256259731E-2</v>
      </c>
      <c r="BZ44" s="8" cm="1">
        <f t="array" ref="BZ44">T44*INDEX(prod_est,$G44+$H44-1,MATCH(BZ$14,$BP$14:$DP$14,0))</f>
        <v>9.7650212707202005E-2</v>
      </c>
      <c r="CA44" s="8" cm="1">
        <f t="array" ref="CA44">U44*INDEX(prod_est,$G44+$H44-1,MATCH(CA$14,$BP$14:$DP$14,0))</f>
        <v>9.9034583665220874E-2</v>
      </c>
      <c r="CB44" s="8" cm="1">
        <f t="array" ref="CB44">V44*INDEX(prod_est,$G44+$H44-1,MATCH(CB$14,$BP$14:$DP$14,0))</f>
        <v>0.10037537910732186</v>
      </c>
      <c r="CC44" s="8" cm="1">
        <f t="array" ref="CC44">W44*INDEX(prod_est,$G44+$H44-1,MATCH(CC$14,$BP$14:$DP$14,0))</f>
        <v>0.10128575657627878</v>
      </c>
      <c r="CD44" s="8" cm="1">
        <f t="array" ref="CD44">X44*INDEX(prod_est,$G44+$H44-1,MATCH(CD$14,$BP$14:$DP$14,0))</f>
        <v>0.10215187971521227</v>
      </c>
      <c r="CE44" s="8" cm="1">
        <f t="array" ref="CE44">Y44*INDEX(prod_est,$G44+$H44-1,MATCH(CE$14,$BP$14:$DP$14,0))</f>
        <v>0.10297445795702649</v>
      </c>
      <c r="CF44" s="8" cm="1">
        <f t="array" ref="CF44">Z44*INDEX(prod_est,$G44+$H44-1,MATCH(CF$14,$BP$14:$DP$14,0))</f>
        <v>0.10375316579637857</v>
      </c>
      <c r="CG44" s="8" cm="1">
        <f t="array" ref="CG44">AA44*INDEX(prod_est,$G44+$H44-1,MATCH(CG$14,$BP$14:$DP$14,0))</f>
        <v>0.10448793330224787</v>
      </c>
      <c r="CH44" s="8" cm="1">
        <f t="array" ref="CH44">AB44*INDEX(prod_est,$G44+$H44-1,MATCH(CH$14,$BP$14:$DP$14,0))</f>
        <v>0.1051793675114934</v>
      </c>
      <c r="CI44" s="8" cm="1">
        <f t="array" ref="CI44">AC44*INDEX(prod_est,$G44+$H44-1,MATCH(CI$14,$BP$14:$DP$14,0))</f>
        <v>0.10582922524133234</v>
      </c>
      <c r="CJ44" s="8" cm="1">
        <f t="array" ref="CJ44">AD44*INDEX(prod_est,$G44+$H44-1,MATCH(CJ$14,$BP$14:$DP$14,0))</f>
        <v>0.10643967376968658</v>
      </c>
      <c r="CK44" s="8" cm="1">
        <f t="array" ref="CK44">AE44*INDEX(prod_est,$G44+$H44-1,MATCH(CK$14,$BP$14:$DP$14,0))</f>
        <v>0.10701253908669089</v>
      </c>
      <c r="CL44" s="8" cm="1">
        <f t="array" ref="CL44">AF44*INDEX(prod_est,$G44+$H44-1,MATCH(CL$14,$BP$14:$DP$14,0))</f>
        <v>0.10754986925582469</v>
      </c>
      <c r="CM44" s="8" cm="1">
        <f t="array" ref="CM44">AG44*INDEX(prod_est,$G44+$H44-1,MATCH(CM$14,$BP$14:$DP$14,0))</f>
        <v>0.10805491563824367</v>
      </c>
      <c r="CN44" s="8" cm="1">
        <f t="array" ref="CN44">AH44*INDEX(prod_est,$G44+$H44-1,MATCH(CN$14,$BP$14:$DP$14,0))</f>
        <v>0.10853196647702998</v>
      </c>
      <c r="CO44" s="8" cm="1">
        <f t="array" ref="CO44">AI44*INDEX(prod_est,$G44+$H44-1,MATCH(CO$14,$BP$14:$DP$14,0))</f>
        <v>0.1089849187210849</v>
      </c>
      <c r="CP44" s="8" cm="1">
        <f t="array" ref="CP44">AJ44*INDEX(prod_est,$G44+$H44-1,MATCH(CP$14,$BP$14:$DP$14,0))</f>
        <v>0.10941692758560115</v>
      </c>
      <c r="CQ44" s="8" cm="1">
        <f t="array" ref="CQ44">AK44*INDEX(prod_est,$G44+$H44-1,MATCH(CQ$14,$BP$14:$DP$14,0))</f>
        <v>0.10983043066076512</v>
      </c>
      <c r="CR44" s="8" cm="1">
        <f t="array" ref="CR44">AL44*INDEX(prod_est,$G44+$H44-1,MATCH(CR$14,$BP$14:$DP$14,0))</f>
        <v>0.11022793837494692</v>
      </c>
      <c r="CS44" s="8" cm="1">
        <f t="array" ref="CS44">AM44*INDEX(prod_est,$G44+$H44-1,MATCH(CS$14,$BP$14:$DP$14,0))</f>
        <v>0.11061198017361741</v>
      </c>
      <c r="CT44" s="8" cm="1">
        <f t="array" ref="CT44">AN44*INDEX(prod_est,$G44+$H44-1,MATCH(CT$14,$BP$14:$DP$14,0))</f>
        <v>0.11098437249900553</v>
      </c>
      <c r="CU44" s="8" cm="1">
        <f t="array" ref="CU44">AO44*INDEX(prod_est,$G44+$H44-1,MATCH(CU$14,$BP$14:$DP$14,0))</f>
        <v>0.11134628176329754</v>
      </c>
      <c r="CV44" s="8" cm="1">
        <f t="array" ref="CV44">AP44*INDEX(prod_est,$G44+$H44-1,MATCH(CV$14,$BP$14:$DP$14,0))</f>
        <v>0.11169826528356222</v>
      </c>
      <c r="CW44" cm="1">
        <f t="array" ref="CW44">AQ44*INDEX(prod_est,$G44+$H44-1,MATCH(CW$14,$BP$14:$DP$14,0))</f>
        <v>0.11118285716068375</v>
      </c>
      <c r="CX44" cm="1">
        <f t="array" ref="CX44">AR44*INDEX(prod_est,$G44+$H44-1,MATCH(CX$14,$BP$14:$DP$14,0))</f>
        <v>0.11066982728004975</v>
      </c>
      <c r="CY44" cm="1">
        <f t="array" ref="CY44">AS44*INDEX(prod_est,$G44+$H44-1,MATCH(CY$14,$BP$14:$DP$14,0))</f>
        <v>0.11015916466776217</v>
      </c>
      <c r="CZ44" cm="1">
        <f t="array" ref="CZ44">AT44*INDEX(prod_est,$G44+$H44-1,MATCH(CZ$14,$BP$14:$DP$14,0))</f>
        <v>0.10965085840055976</v>
      </c>
      <c r="DA44" cm="1">
        <f t="array" ref="DA44">AU44*INDEX(prod_est,$G44+$H44-1,MATCH(DA$14,$BP$14:$DP$14,0))</f>
        <v>0.10914489760558435</v>
      </c>
      <c r="DB44" cm="1">
        <f t="array" ref="DB44">AV44*INDEX(prod_est,$G44+$H44-1,MATCH(DB$14,$BP$14:$DP$14,0))</f>
        <v>0.10864127146014826</v>
      </c>
      <c r="DC44" cm="1">
        <f t="array" ref="DC44">AW44*INDEX(prod_est,$G44+$H44-1,MATCH(DC$14,$BP$14:$DP$14,0))</f>
        <v>0.10813996919150289</v>
      </c>
      <c r="DD44" cm="1">
        <f t="array" ref="DD44">AX44*INDEX(prod_est,$G44+$H44-1,MATCH(DD$14,$BP$14:$DP$14,0))</f>
        <v>0.10764098007660809</v>
      </c>
      <c r="DE44" cm="1">
        <f t="array" ref="DE44">AY44*INDEX(prod_est,$G44+$H44-1,MATCH(DE$14,$BP$14:$DP$14,0))</f>
        <v>0.10714429344190306</v>
      </c>
      <c r="DF44" cm="1">
        <f t="array" ref="DF44">AZ44*INDEX(prod_est,$G44+$H44-1,MATCH(DF$14,$BP$14:$DP$14,0))</f>
        <v>0.10664989866307782</v>
      </c>
      <c r="DG44" cm="1">
        <f t="array" ref="DG44">BA44*INDEX(prod_est,$G44+$H44-1,MATCH(DG$14,$BP$14:$DP$14,0))</f>
        <v>0.10615778516484604</v>
      </c>
      <c r="DH44" cm="1">
        <f t="array" ref="DH44">BB44*INDEX(prod_est,$G44+$H44-1,MATCH(DH$14,$BP$14:$DP$14,0))</f>
        <v>0.10566794242071884</v>
      </c>
      <c r="DI44" cm="1">
        <f t="array" ref="DI44">BC44*INDEX(prod_est,$G44+$H44-1,MATCH(DI$14,$BP$14:$DP$14,0))</f>
        <v>0.10518035995277958</v>
      </c>
      <c r="DJ44" cm="1">
        <f t="array" ref="DJ44">BD44*INDEX(prod_est,$G44+$H44-1,MATCH(DJ$14,$BP$14:$DP$14,0))</f>
        <v>0.1046950273314598</v>
      </c>
      <c r="DK44" cm="1">
        <f t="array" ref="DK44">BE44*INDEX(prod_est,$G44+$H44-1,MATCH(DK$14,$BP$14:$DP$14,0))</f>
        <v>0.10421193417531606</v>
      </c>
      <c r="DL44" cm="1">
        <f t="array" ref="DL44">BF44*INDEX(prod_est,$G44+$H44-1,MATCH(DL$14,$BP$14:$DP$14,0))</f>
        <v>0.10373107015080789</v>
      </c>
      <c r="DM44" cm="1">
        <f t="array" ref="DM44">BG44*INDEX(prod_est,$G44+$H44-1,MATCH(DM$14,$BP$14:$DP$14,0))</f>
        <v>0.10325242497207682</v>
      </c>
      <c r="DN44" cm="1">
        <f t="array" ref="DN44">BH44*INDEX(prod_est,$G44+$H44-1,MATCH(DN$14,$BP$14:$DP$14,0))</f>
        <v>0.10277598840072624</v>
      </c>
      <c r="DO44" cm="1">
        <f t="array" ref="DO44">BI44*INDEX(prod_est,$G44+$H44-1,MATCH(DO$14,$BP$14:$DP$14,0))</f>
        <v>0.10230175024560251</v>
      </c>
      <c r="DP44" cm="1">
        <f t="array" ref="DP44">BJ44*INDEX(prod_est,$G44+$H44-1,MATCH(DP$14,$BP$14:$DP$14,0))</f>
        <v>0.10182970036257691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ref="M45:AP45" si="64">L45*(1-$F$4)</f>
        <v>1.3418290163937081E-3</v>
      </c>
      <c r="N45" s="42">
        <f t="shared" si="64"/>
        <v>1.3356374289701467E-3</v>
      </c>
      <c r="O45" s="42">
        <f t="shared" si="64"/>
        <v>1.3294744113228796E-3</v>
      </c>
      <c r="P45" s="42">
        <f t="shared" si="64"/>
        <v>1.3233398316226904E-3</v>
      </c>
      <c r="Q45" s="42">
        <f t="shared" si="64"/>
        <v>1.3172335586486613E-3</v>
      </c>
      <c r="R45" s="42">
        <f t="shared" si="64"/>
        <v>1.3111554617853652E-3</v>
      </c>
      <c r="S45" s="42">
        <f t="shared" si="64"/>
        <v>1.3051054110200728E-3</v>
      </c>
      <c r="T45" s="42">
        <f t="shared" si="64"/>
        <v>1.2990832769399711E-3</v>
      </c>
      <c r="U45" s="42">
        <f t="shared" si="64"/>
        <v>1.293088930729395E-3</v>
      </c>
      <c r="V45" s="42">
        <f t="shared" si="64"/>
        <v>1.2871222441670725E-3</v>
      </c>
      <c r="W45" s="42">
        <f t="shared" si="64"/>
        <v>1.2811830896233816E-3</v>
      </c>
      <c r="X45" s="42">
        <f t="shared" si="64"/>
        <v>1.27527134005762E-3</v>
      </c>
      <c r="Y45" s="42">
        <f t="shared" si="64"/>
        <v>1.2693868690152883E-3</v>
      </c>
      <c r="Z45" s="42">
        <f t="shared" si="64"/>
        <v>1.2635295506253847E-3</v>
      </c>
      <c r="AA45" s="42">
        <f t="shared" si="64"/>
        <v>1.2576992595977124E-3</v>
      </c>
      <c r="AB45" s="42">
        <f t="shared" si="64"/>
        <v>1.2518958712202002E-3</v>
      </c>
      <c r="AC45" s="42">
        <f t="shared" si="64"/>
        <v>1.2461192613562344E-3</v>
      </c>
      <c r="AD45" s="42">
        <f t="shared" si="64"/>
        <v>1.2403693064420031E-3</v>
      </c>
      <c r="AE45" s="42">
        <f t="shared" si="64"/>
        <v>1.2346458834838544E-3</v>
      </c>
      <c r="AF45" s="42">
        <f t="shared" si="64"/>
        <v>1.2289488700556639E-3</v>
      </c>
      <c r="AG45" s="42">
        <f t="shared" si="64"/>
        <v>1.2232781442962173E-3</v>
      </c>
      <c r="AH45" s="42">
        <f t="shared" si="64"/>
        <v>1.2176335849066028E-3</v>
      </c>
      <c r="AI45" s="42">
        <f t="shared" si="64"/>
        <v>1.2120150711476174E-3</v>
      </c>
      <c r="AJ45" s="42">
        <f t="shared" si="64"/>
        <v>1.2064224828371834E-3</v>
      </c>
      <c r="AK45" s="42">
        <f t="shared" si="64"/>
        <v>1.2008557003477781E-3</v>
      </c>
      <c r="AL45" s="42">
        <f t="shared" si="64"/>
        <v>1.1953146046038746E-3</v>
      </c>
      <c r="AM45" s="42">
        <f t="shared" si="64"/>
        <v>1.189799077079395E-3</v>
      </c>
      <c r="AN45" s="42">
        <f t="shared" si="64"/>
        <v>1.1843089997951755E-3</v>
      </c>
      <c r="AO45" s="42">
        <f t="shared" si="64"/>
        <v>1.1788442553164415E-3</v>
      </c>
      <c r="AP45" s="42">
        <f t="shared" si="64"/>
        <v>1.1734047267502972E-3</v>
      </c>
      <c r="AQ45" s="42">
        <f t="shared" si="60"/>
        <v>1.1679902977432238E-3</v>
      </c>
      <c r="AR45" s="42">
        <f t="shared" si="60"/>
        <v>1.1626008524785918E-3</v>
      </c>
      <c r="AS45" s="42">
        <f t="shared" si="60"/>
        <v>1.157236275674183E-3</v>
      </c>
      <c r="AT45" s="42">
        <f t="shared" si="60"/>
        <v>1.1518964525797247E-3</v>
      </c>
      <c r="AU45" s="42">
        <f t="shared" si="60"/>
        <v>1.146581268974435E-3</v>
      </c>
      <c r="AV45" s="42">
        <f t="shared" si="60"/>
        <v>1.14129061116458E-3</v>
      </c>
      <c r="AW45" s="42">
        <f t="shared" si="60"/>
        <v>1.1360243659810415E-3</v>
      </c>
      <c r="AX45" s="42">
        <f t="shared" si="60"/>
        <v>1.1307824207768965E-3</v>
      </c>
      <c r="AY45" s="42">
        <f t="shared" si="60"/>
        <v>1.1255646634250071E-3</v>
      </c>
      <c r="AZ45" s="42">
        <f t="shared" si="60"/>
        <v>1.120370982315623E-3</v>
      </c>
      <c r="BA45" s="42">
        <f t="shared" si="60"/>
        <v>1.1152012663539932E-3</v>
      </c>
      <c r="BB45" s="42">
        <f t="shared" si="60"/>
        <v>1.1100554049579901E-3</v>
      </c>
      <c r="BC45" s="42">
        <f t="shared" si="60"/>
        <v>1.104933288055744E-3</v>
      </c>
      <c r="BD45" s="42">
        <f t="shared" si="60"/>
        <v>1.0998348060832889E-3</v>
      </c>
      <c r="BE45" s="42">
        <f t="shared" si="60"/>
        <v>1.0947598499822186E-3</v>
      </c>
      <c r="BF45" s="42">
        <f t="shared" si="60"/>
        <v>1.0897083111973537E-3</v>
      </c>
      <c r="BG45" s="42">
        <f t="shared" si="60"/>
        <v>1.08468008167442E-3</v>
      </c>
      <c r="BH45" s="42">
        <f t="shared" si="60"/>
        <v>1.0796750538577368E-3</v>
      </c>
      <c r="BI45" s="42">
        <f t="shared" si="60"/>
        <v>1.074693120687917E-3</v>
      </c>
      <c r="BJ45" s="42">
        <f t="shared" si="60"/>
        <v>1.0697341755995756E-3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118.42019905521128</v>
      </c>
      <c r="BT45" s="8" cm="1">
        <f t="array" ref="BT45">N45*INDEX(prod_est,$G45+$H45-1,MATCH(BT$14,$BP$14:$DP$14,0))</f>
        <v>121.49136624608893</v>
      </c>
      <c r="BU45" s="8" cm="1">
        <f t="array" ref="BU45">O45*INDEX(prod_est,$G45+$H45-1,MATCH(BU$14,$BP$14:$DP$14,0))</f>
        <v>124.56193993997483</v>
      </c>
      <c r="BV45" s="8" cm="1">
        <f t="array" ref="BV45">P45*INDEX(prod_est,$G45+$H45-1,MATCH(BV$14,$BP$14:$DP$14,0))</f>
        <v>127.64002235260766</v>
      </c>
      <c r="BW45" s="8" cm="1">
        <f t="array" ref="BW45">Q45*INDEX(prod_est,$G45+$H45-1,MATCH(BW$14,$BP$14:$DP$14,0))</f>
        <v>130.73213933279968</v>
      </c>
      <c r="BX45" s="8" cm="1">
        <f t="array" ref="BX45">R45*INDEX(prod_est,$G45+$H45-1,MATCH(BX$14,$BP$14:$DP$14,0))</f>
        <v>133.84549776673859</v>
      </c>
      <c r="BY45" s="8" cm="1">
        <f t="array" ref="BY45">S45*INDEX(prod_est,$G45+$H45-1,MATCH(BY$14,$BP$14:$DP$14,0))</f>
        <v>136.98720309525729</v>
      </c>
      <c r="BZ45" s="8" cm="1">
        <f t="array" ref="BZ45">T45*INDEX(prod_est,$G45+$H45-1,MATCH(BZ$14,$BP$14:$DP$14,0))</f>
        <v>138.98756708622361</v>
      </c>
      <c r="CA45" s="8" cm="1">
        <f t="array" ref="CA45">U45*INDEX(prod_est,$G45+$H45-1,MATCH(CA$14,$BP$14:$DP$14,0))</f>
        <v>140.95797089862285</v>
      </c>
      <c r="CB45" s="8" cm="1">
        <f t="array" ref="CB45">V45*INDEX(prod_est,$G45+$H45-1,MATCH(CB$14,$BP$14:$DP$14,0))</f>
        <v>142.8663527781041</v>
      </c>
      <c r="CC45" s="8" cm="1">
        <f t="array" ref="CC45">W45*INDEX(prod_est,$G45+$H45-1,MATCH(CC$14,$BP$14:$DP$14,0))</f>
        <v>144.16211185565811</v>
      </c>
      <c r="CD45" s="8" cm="1">
        <f t="array" ref="CD45">X45*INDEX(prod_est,$G45+$H45-1,MATCH(CD$14,$BP$14:$DP$14,0))</f>
        <v>145.39488283014026</v>
      </c>
      <c r="CE45" s="8" cm="1">
        <f t="array" ref="CE45">Y45*INDEX(prod_est,$G45+$H45-1,MATCH(CE$14,$BP$14:$DP$14,0))</f>
        <v>146.56567545207369</v>
      </c>
      <c r="CF45" s="8" cm="1">
        <f t="array" ref="CF45">Z45*INDEX(prod_est,$G45+$H45-1,MATCH(CF$14,$BP$14:$DP$14,0))</f>
        <v>147.67402642297264</v>
      </c>
      <c r="CG45" s="8" cm="1">
        <f t="array" ref="CG45">AA45*INDEX(prod_est,$G45+$H45-1,MATCH(CG$14,$BP$14:$DP$14,0))</f>
        <v>148.71983620856926</v>
      </c>
      <c r="CH45" s="8" cm="1">
        <f t="array" ref="CH45">AB45*INDEX(prod_est,$G45+$H45-1,MATCH(CH$14,$BP$14:$DP$14,0))</f>
        <v>149.70396881697818</v>
      </c>
      <c r="CI45" s="8" cm="1">
        <f t="array" ref="CI45">AC45*INDEX(prod_est,$G45+$H45-1,MATCH(CI$14,$BP$14:$DP$14,0))</f>
        <v>150.62892476247436</v>
      </c>
      <c r="CJ45" s="8" cm="1">
        <f t="array" ref="CJ45">AD45*INDEX(prod_est,$G45+$H45-1,MATCH(CJ$14,$BP$14:$DP$14,0))</f>
        <v>151.4977887765418</v>
      </c>
      <c r="CK45" s="8" cm="1">
        <f t="array" ref="CK45">AE45*INDEX(prod_est,$G45+$H45-1,MATCH(CK$14,$BP$14:$DP$14,0))</f>
        <v>152.31315982869964</v>
      </c>
      <c r="CL45" s="8" cm="1">
        <f t="array" ref="CL45">AF45*INDEX(prod_est,$G45+$H45-1,MATCH(CL$14,$BP$14:$DP$14,0))</f>
        <v>153.07795297005066</v>
      </c>
      <c r="CM45" s="8" cm="1">
        <f t="array" ref="CM45">AG45*INDEX(prod_est,$G45+$H45-1,MATCH(CM$14,$BP$14:$DP$14,0))</f>
        <v>153.79679593016368</v>
      </c>
      <c r="CN45" s="8" cm="1">
        <f t="array" ref="CN45">AH45*INDEX(prod_est,$G45+$H45-1,MATCH(CN$14,$BP$14:$DP$14,0))</f>
        <v>154.4757922540955</v>
      </c>
      <c r="CO45" s="8" cm="1">
        <f t="array" ref="CO45">AI45*INDEX(prod_est,$G45+$H45-1,MATCH(CO$14,$BP$14:$DP$14,0))</f>
        <v>155.12048854980358</v>
      </c>
      <c r="CP45" s="8" cm="1">
        <f t="array" ref="CP45">AJ45*INDEX(prod_est,$G45+$H45-1,MATCH(CP$14,$BP$14:$DP$14,0))</f>
        <v>155.73537570031939</v>
      </c>
      <c r="CQ45" s="8" cm="1">
        <f t="array" ref="CQ45">AK45*INDEX(prod_est,$G45+$H45-1,MATCH(CQ$14,$BP$14:$DP$14,0))</f>
        <v>156.323923178163</v>
      </c>
      <c r="CR45" s="8" cm="1">
        <f t="array" ref="CR45">AL45*INDEX(prod_est,$G45+$H45-1,MATCH(CR$14,$BP$14:$DP$14,0))</f>
        <v>156.88970412794743</v>
      </c>
      <c r="CS45" s="8" cm="1">
        <f t="array" ref="CS45">AM45*INDEX(prod_est,$G45+$H45-1,MATCH(CS$14,$BP$14:$DP$14,0))</f>
        <v>157.43631876171864</v>
      </c>
      <c r="CT45" s="8" cm="1">
        <f t="array" ref="CT45">AN45*INDEX(prod_est,$G45+$H45-1,MATCH(CT$14,$BP$14:$DP$14,0))</f>
        <v>157.96635245926387</v>
      </c>
      <c r="CU45" s="8" cm="1">
        <f t="array" ref="CU45">AO45*INDEX(prod_est,$G45+$H45-1,MATCH(CU$14,$BP$14:$DP$14,0))</f>
        <v>158.48146539916843</v>
      </c>
      <c r="CV45" s="8" cm="1">
        <f t="array" ref="CV45">AP45*INDEX(prod_est,$G45+$H45-1,MATCH(CV$14,$BP$14:$DP$14,0))</f>
        <v>158.98245082234124</v>
      </c>
      <c r="CW45" cm="1">
        <f t="array" ref="CW45">AQ45*INDEX(prod_est,$G45+$H45-1,MATCH(CW$14,$BP$14:$DP$14,0))</f>
        <v>158.24885978275844</v>
      </c>
      <c r="CX45" cm="1">
        <f t="array" ref="CX45">AR45*INDEX(prod_est,$G45+$H45-1,MATCH(CX$14,$BP$14:$DP$14,0))</f>
        <v>157.51865374454263</v>
      </c>
      <c r="CY45" cm="1">
        <f t="array" ref="CY45">AS45*INDEX(prod_est,$G45+$H45-1,MATCH(CY$14,$BP$14:$DP$14,0))</f>
        <v>156.7918170883178</v>
      </c>
      <c r="CZ45" cm="1">
        <f t="array" ref="CZ45">AT45*INDEX(prod_est,$G45+$H45-1,MATCH(CZ$14,$BP$14:$DP$14,0))</f>
        <v>156.06833426678031</v>
      </c>
      <c r="DA45" cm="1">
        <f t="array" ref="DA45">AU45*INDEX(prod_est,$G45+$H45-1,MATCH(DA$14,$BP$14:$DP$14,0))</f>
        <v>155.34818980436629</v>
      </c>
      <c r="DB45" cm="1">
        <f t="array" ref="DB45">AV45*INDEX(prod_est,$G45+$H45-1,MATCH(DB$14,$BP$14:$DP$14,0))</f>
        <v>154.63136829692056</v>
      </c>
      <c r="DC45" cm="1">
        <f t="array" ref="DC45">AW45*INDEX(prod_est,$G45+$H45-1,MATCH(DC$14,$BP$14:$DP$14,0))</f>
        <v>153.91785441136716</v>
      </c>
      <c r="DD45" cm="1">
        <f t="array" ref="DD45">AX45*INDEX(prod_est,$G45+$H45-1,MATCH(DD$14,$BP$14:$DP$14,0))</f>
        <v>153.20763288538151</v>
      </c>
      <c r="DE45" cm="1">
        <f t="array" ref="DE45">AY45*INDEX(prod_est,$G45+$H45-1,MATCH(DE$14,$BP$14:$DP$14,0))</f>
        <v>152.50068852706363</v>
      </c>
      <c r="DF45" cm="1">
        <f t="array" ref="DF45">AZ45*INDEX(prod_est,$G45+$H45-1,MATCH(DF$14,$BP$14:$DP$14,0))</f>
        <v>151.79700621461348</v>
      </c>
      <c r="DG45" cm="1">
        <f t="array" ref="DG45">BA45*INDEX(prod_est,$G45+$H45-1,MATCH(DG$14,$BP$14:$DP$14,0))</f>
        <v>151.09657089600734</v>
      </c>
      <c r="DH45" cm="1">
        <f t="array" ref="DH45">BB45*INDEX(prod_est,$G45+$H45-1,MATCH(DH$14,$BP$14:$DP$14,0))</f>
        <v>150.39936758867591</v>
      </c>
      <c r="DI45" cm="1">
        <f t="array" ref="DI45">BC45*INDEX(prod_est,$G45+$H45-1,MATCH(DI$14,$BP$14:$DP$14,0))</f>
        <v>149.70538137918373</v>
      </c>
      <c r="DJ45" cm="1">
        <f t="array" ref="DJ45">BD45*INDEX(prod_est,$G45+$H45-1,MATCH(DJ$14,$BP$14:$DP$14,0))</f>
        <v>149.01459742291038</v>
      </c>
      <c r="DK45" cm="1">
        <f t="array" ref="DK45">BE45*INDEX(prod_est,$G45+$H45-1,MATCH(DK$14,$BP$14:$DP$14,0))</f>
        <v>148.32700094373268</v>
      </c>
      <c r="DL45" cm="1">
        <f t="array" ref="DL45">BF45*INDEX(prod_est,$G45+$H45-1,MATCH(DL$14,$BP$14:$DP$14,0))</f>
        <v>147.64257723370886</v>
      </c>
      <c r="DM45" cm="1">
        <f t="array" ref="DM45">BG45*INDEX(prod_est,$G45+$H45-1,MATCH(DM$14,$BP$14:$DP$14,0))</f>
        <v>146.96131165276378</v>
      </c>
      <c r="DN45" cm="1">
        <f t="array" ref="DN45">BH45*INDEX(prod_est,$G45+$H45-1,MATCH(DN$14,$BP$14:$DP$14,0))</f>
        <v>146.28318962837585</v>
      </c>
      <c r="DO45" cm="1">
        <f t="array" ref="DO45">BI45*INDEX(prod_est,$G45+$H45-1,MATCH(DO$14,$BP$14:$DP$14,0))</f>
        <v>145.60819665526537</v>
      </c>
      <c r="DP45" cm="1">
        <f t="array" ref="DP45">BJ45*INDEX(prod_est,$G45+$H45-1,MATCH(DP$14,$BP$14:$DP$14,0))</f>
        <v>144.93631829508411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ref="M46:AP46" si="65">L46*(1-$F$4)</f>
        <v>1.7296222960805906E-6</v>
      </c>
      <c r="N46" s="42">
        <f t="shared" si="65"/>
        <v>1.7216413182323802E-6</v>
      </c>
      <c r="O46" s="42">
        <f t="shared" si="65"/>
        <v>1.7136971669257552E-6</v>
      </c>
      <c r="P46" s="42">
        <f t="shared" si="65"/>
        <v>1.7057896722323946E-6</v>
      </c>
      <c r="Q46" s="42">
        <f t="shared" si="65"/>
        <v>1.697918665008076E-6</v>
      </c>
      <c r="R46" s="42">
        <f t="shared" si="65"/>
        <v>1.6900839768890572E-6</v>
      </c>
      <c r="S46" s="42">
        <f t="shared" si="65"/>
        <v>1.6822854402884754E-6</v>
      </c>
      <c r="T46" s="42">
        <f t="shared" si="65"/>
        <v>1.6745228883927616E-6</v>
      </c>
      <c r="U46" s="42">
        <f t="shared" si="65"/>
        <v>1.6667961551580733E-6</v>
      </c>
      <c r="V46" s="42">
        <f t="shared" si="65"/>
        <v>1.659105075306742E-6</v>
      </c>
      <c r="W46" s="42">
        <f t="shared" si="65"/>
        <v>1.6514494843237384E-6</v>
      </c>
      <c r="X46" s="42">
        <f t="shared" si="65"/>
        <v>1.6438292184531532E-6</v>
      </c>
      <c r="Y46" s="42">
        <f t="shared" si="65"/>
        <v>1.6362441146946941E-6</v>
      </c>
      <c r="Z46" s="42">
        <f t="shared" si="65"/>
        <v>1.6286940108001993E-6</v>
      </c>
      <c r="AA46" s="42">
        <f t="shared" si="65"/>
        <v>1.6211787452701672E-6</v>
      </c>
      <c r="AB46" s="42">
        <f t="shared" si="65"/>
        <v>1.6136981573503016E-6</v>
      </c>
      <c r="AC46" s="42">
        <f t="shared" si="65"/>
        <v>1.6062520870280729E-6</v>
      </c>
      <c r="AD46" s="42">
        <f t="shared" si="65"/>
        <v>1.598840375029296E-6</v>
      </c>
      <c r="AE46" s="42">
        <f t="shared" si="65"/>
        <v>1.5914628628147225E-6</v>
      </c>
      <c r="AF46" s="42">
        <f t="shared" si="65"/>
        <v>1.5841193925766503E-6</v>
      </c>
      <c r="AG46" s="42">
        <f t="shared" si="65"/>
        <v>1.5768098072355478E-6</v>
      </c>
      <c r="AH46" s="42">
        <f t="shared" si="65"/>
        <v>1.5695339504366936E-6</v>
      </c>
      <c r="AI46" s="42">
        <f t="shared" si="65"/>
        <v>1.5622916665468323E-6</v>
      </c>
      <c r="AJ46" s="42">
        <f t="shared" si="65"/>
        <v>1.5550828006508453E-6</v>
      </c>
      <c r="AK46" s="42">
        <f t="shared" si="65"/>
        <v>1.5479071985484374E-6</v>
      </c>
      <c r="AL46" s="42">
        <f t="shared" si="65"/>
        <v>1.5407647067508382E-6</v>
      </c>
      <c r="AM46" s="42">
        <f t="shared" si="65"/>
        <v>1.5336551724775185E-6</v>
      </c>
      <c r="AN46" s="42">
        <f t="shared" si="65"/>
        <v>1.526578443652923E-6</v>
      </c>
      <c r="AO46" s="42">
        <f t="shared" si="65"/>
        <v>1.5195343689032172E-6</v>
      </c>
      <c r="AP46" s="42">
        <f t="shared" si="65"/>
        <v>1.5125227975530489E-6</v>
      </c>
      <c r="AQ46" s="42">
        <f t="shared" si="60"/>
        <v>1.5055435796223257E-6</v>
      </c>
      <c r="AR46" s="42">
        <f t="shared" si="60"/>
        <v>1.4985965658230069E-6</v>
      </c>
      <c r="AS46" s="42">
        <f t="shared" si="60"/>
        <v>1.49168160755591E-6</v>
      </c>
      <c r="AT46" s="42">
        <f t="shared" si="60"/>
        <v>1.4847985569075319E-6</v>
      </c>
      <c r="AU46" s="42">
        <f t="shared" si="60"/>
        <v>1.4779472666468854E-6</v>
      </c>
      <c r="AV46" s="42">
        <f t="shared" si="60"/>
        <v>1.4711275902223499E-6</v>
      </c>
      <c r="AW46" s="42">
        <f t="shared" si="60"/>
        <v>1.4643393817585359E-6</v>
      </c>
      <c r="AX46" s="42">
        <f t="shared" si="60"/>
        <v>1.4575824960531654E-6</v>
      </c>
      <c r="AY46" s="42">
        <f t="shared" si="60"/>
        <v>1.4508567885739657E-6</v>
      </c>
      <c r="AZ46" s="42">
        <f t="shared" si="60"/>
        <v>1.4441621154555781E-6</v>
      </c>
      <c r="BA46" s="42">
        <f t="shared" si="60"/>
        <v>1.4374983334964801E-6</v>
      </c>
      <c r="BB46" s="42">
        <f t="shared" si="60"/>
        <v>1.4308653001559223E-6</v>
      </c>
      <c r="BC46" s="42">
        <f t="shared" si="60"/>
        <v>1.4242628735508797E-6</v>
      </c>
      <c r="BD46" s="42">
        <f t="shared" si="60"/>
        <v>1.4176909124530168E-6</v>
      </c>
      <c r="BE46" s="42">
        <f t="shared" si="60"/>
        <v>1.4111492762856663E-6</v>
      </c>
      <c r="BF46" s="42">
        <f t="shared" si="60"/>
        <v>1.4046378251208222E-6</v>
      </c>
      <c r="BG46" s="42">
        <f t="shared" si="60"/>
        <v>1.3981564196761474E-6</v>
      </c>
      <c r="BH46" s="42">
        <f t="shared" si="60"/>
        <v>1.3917049213119933E-6</v>
      </c>
      <c r="BI46" s="42">
        <f t="shared" si="60"/>
        <v>1.3852831920284348E-6</v>
      </c>
      <c r="BJ46" s="42">
        <f t="shared" si="60"/>
        <v>1.3788910944623186E-6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0.15264405083642782</v>
      </c>
      <c r="BT46" s="8" cm="1">
        <f t="array" ref="BT46">N46*INDEX(prod_est,$G46+$H46-1,MATCH(BT$14,$BP$14:$DP$14,0))</f>
        <v>0.15660279608894109</v>
      </c>
      <c r="BU46" s="8" cm="1">
        <f t="array" ref="BU46">O46*INDEX(prod_est,$G46+$H46-1,MATCH(BU$14,$BP$14:$DP$14,0))</f>
        <v>0.16056077632175589</v>
      </c>
      <c r="BV46" s="8" cm="1">
        <f t="array" ref="BV46">P46*INDEX(prod_est,$G46+$H46-1,MATCH(BV$14,$BP$14:$DP$14,0))</f>
        <v>0.16452843531930225</v>
      </c>
      <c r="BW46" s="8" cm="1">
        <f t="array" ref="BW46">Q46*INDEX(prod_est,$G46+$H46-1,MATCH(BW$14,$BP$14:$DP$14,0))</f>
        <v>0.16851418492352771</v>
      </c>
      <c r="BX46" s="8" cm="1">
        <f t="array" ref="BX46">R46*INDEX(prod_est,$G46+$H46-1,MATCH(BX$14,$BP$14:$DP$14,0))</f>
        <v>0.17252731483593925</v>
      </c>
      <c r="BY46" s="8" cm="1">
        <f t="array" ref="BY46">S46*INDEX(prod_est,$G46+$H46-1,MATCH(BY$14,$BP$14:$DP$14,0))</f>
        <v>0.1765769839946264</v>
      </c>
      <c r="BZ46" s="8" cm="1">
        <f t="array" ref="BZ46">T46*INDEX(prod_est,$G46+$H46-1,MATCH(BZ$14,$BP$14:$DP$14,0))</f>
        <v>0.17915546017659989</v>
      </c>
      <c r="CA46" s="8" cm="1">
        <f t="array" ref="CA46">U46*INDEX(prod_est,$G46+$H46-1,MATCH(CA$14,$BP$14:$DP$14,0))</f>
        <v>0.18169531758359458</v>
      </c>
      <c r="CB46" s="8" cm="1">
        <f t="array" ref="CB46">V46*INDEX(prod_est,$G46+$H46-1,MATCH(CB$14,$BP$14:$DP$14,0))</f>
        <v>0.18415522850209454</v>
      </c>
      <c r="CC46" s="8" cm="1">
        <f t="array" ref="CC46">W46*INDEX(prod_est,$G46+$H46-1,MATCH(CC$14,$BP$14:$DP$14,0))</f>
        <v>0.18582546648585019</v>
      </c>
      <c r="CD46" s="8" cm="1">
        <f t="array" ref="CD46">X46*INDEX(prod_est,$G46+$H46-1,MATCH(CD$14,$BP$14:$DP$14,0))</f>
        <v>0.18741451258440298</v>
      </c>
      <c r="CE46" s="8" cm="1">
        <f t="array" ref="CE46">Y46*INDEX(prod_est,$G46+$H46-1,MATCH(CE$14,$BP$14:$DP$14,0))</f>
        <v>0.1889236683697095</v>
      </c>
      <c r="CF46" s="8" cm="1">
        <f t="array" ref="CF46">Z46*INDEX(prod_est,$G46+$H46-1,MATCH(CF$14,$BP$14:$DP$14,0))</f>
        <v>0.19035233664840087</v>
      </c>
      <c r="CG46" s="8" cm="1">
        <f t="array" ref="CG46">AA46*INDEX(prod_est,$G46+$H46-1,MATCH(CG$14,$BP$14:$DP$14,0))</f>
        <v>0.19170038912045778</v>
      </c>
      <c r="CH46" s="8" cm="1">
        <f t="array" ref="CH46">AB46*INDEX(prod_est,$G46+$H46-1,MATCH(CH$14,$BP$14:$DP$14,0))</f>
        <v>0.19296893949536231</v>
      </c>
      <c r="CI46" s="8" cm="1">
        <f t="array" ref="CI46">AC46*INDEX(prod_est,$G46+$H46-1,MATCH(CI$14,$BP$14:$DP$14,0))</f>
        <v>0.19416121094476213</v>
      </c>
      <c r="CJ46" s="8" cm="1">
        <f t="array" ref="CJ46">AD46*INDEX(prod_est,$G46+$H46-1,MATCH(CJ$14,$BP$14:$DP$14,0))</f>
        <v>0.19528117969833111</v>
      </c>
      <c r="CK46" s="8" cm="1">
        <f t="array" ref="CK46">AE46*INDEX(prod_est,$G46+$H46-1,MATCH(CK$14,$BP$14:$DP$14,0))</f>
        <v>0.19633219583687103</v>
      </c>
      <c r="CL46" s="8" cm="1">
        <f t="array" ref="CL46">AF46*INDEX(prod_est,$G46+$H46-1,MATCH(CL$14,$BP$14:$DP$14,0))</f>
        <v>0.19731801687145062</v>
      </c>
      <c r="CM46" s="8" cm="1">
        <f t="array" ref="CM46">AG46*INDEX(prod_est,$G46+$H46-1,MATCH(CM$14,$BP$14:$DP$14,0))</f>
        <v>0.19824460796167287</v>
      </c>
      <c r="CN46" s="8" cm="1">
        <f t="array" ref="CN46">AH46*INDEX(prod_est,$G46+$H46-1,MATCH(CN$14,$BP$14:$DP$14,0))</f>
        <v>0.19911983659846713</v>
      </c>
      <c r="CO46" s="8" cm="1">
        <f t="array" ref="CO46">AI46*INDEX(prod_est,$G46+$H46-1,MATCH(CO$14,$BP$14:$DP$14,0))</f>
        <v>0.1999508523788936</v>
      </c>
      <c r="CP46" s="8" cm="1">
        <f t="array" ref="CP46">AJ46*INDEX(prod_est,$G46+$H46-1,MATCH(CP$14,$BP$14:$DP$14,0))</f>
        <v>0.20074344406688965</v>
      </c>
      <c r="CQ46" s="8" cm="1">
        <f t="array" ref="CQ46">AK46*INDEX(prod_est,$G46+$H46-1,MATCH(CQ$14,$BP$14:$DP$14,0))</f>
        <v>0.20150208382467052</v>
      </c>
      <c r="CR46" s="8" cm="1">
        <f t="array" ref="CR46">AL46*INDEX(prod_est,$G46+$H46-1,MATCH(CR$14,$BP$14:$DP$14,0))</f>
        <v>0.20223137744814193</v>
      </c>
      <c r="CS46" s="8" cm="1">
        <f t="array" ref="CS46">AM46*INDEX(prod_est,$G46+$H46-1,MATCH(CS$14,$BP$14:$DP$14,0))</f>
        <v>0.20293596562322519</v>
      </c>
      <c r="CT46" s="8" cm="1">
        <f t="array" ref="CT46">AN46*INDEX(prod_est,$G46+$H46-1,MATCH(CT$14,$BP$14:$DP$14,0))</f>
        <v>0.20361918091351019</v>
      </c>
      <c r="CU46" s="8" cm="1">
        <f t="array" ref="CU46">AO46*INDEX(prod_est,$G46+$H46-1,MATCH(CU$14,$BP$14:$DP$14,0))</f>
        <v>0.20428316329500099</v>
      </c>
      <c r="CV46" s="8" cm="1">
        <f t="array" ref="CV46">AP46*INDEX(prod_est,$G46+$H46-1,MATCH(CV$14,$BP$14:$DP$14,0))</f>
        <v>0.20492893525800407</v>
      </c>
      <c r="CW46" cm="1">
        <f t="array" ref="CW46">AQ46*INDEX(prod_est,$G46+$H46-1,MATCH(CW$14,$BP$14:$DP$14,0))</f>
        <v>0.20398333384175399</v>
      </c>
      <c r="CX46" cm="1">
        <f t="array" ref="CX46">AR46*INDEX(prod_est,$G46+$H46-1,MATCH(CX$14,$BP$14:$DP$14,0))</f>
        <v>0.20304209570410725</v>
      </c>
      <c r="CY46" cm="1">
        <f t="array" ref="CY46">AS46*INDEX(prod_est,$G46+$H46-1,MATCH(CY$14,$BP$14:$DP$14,0))</f>
        <v>0.2021052007116336</v>
      </c>
      <c r="CZ46" cm="1">
        <f t="array" ref="CZ46">AT46*INDEX(prod_est,$G46+$H46-1,MATCH(CZ$14,$BP$14:$DP$14,0))</f>
        <v>0.20117262882380421</v>
      </c>
      <c r="DA46" cm="1">
        <f t="array" ref="DA46">AU46*INDEX(prod_est,$G46+$H46-1,MATCH(DA$14,$BP$14:$DP$14,0))</f>
        <v>0.20024436009256311</v>
      </c>
      <c r="DB46" cm="1">
        <f t="array" ref="DB46">AV46*INDEX(prod_est,$G46+$H46-1,MATCH(DB$14,$BP$14:$DP$14,0))</f>
        <v>0.19932037466190042</v>
      </c>
      <c r="DC46" cm="1">
        <f t="array" ref="DC46">AW46*INDEX(prod_est,$G46+$H46-1,MATCH(DC$14,$BP$14:$DP$14,0))</f>
        <v>0.19840065276742763</v>
      </c>
      <c r="DD46" cm="1">
        <f t="array" ref="DD46">AX46*INDEX(prod_est,$G46+$H46-1,MATCH(DD$14,$BP$14:$DP$14,0))</f>
        <v>0.19748517473595481</v>
      </c>
      <c r="DE46" cm="1">
        <f t="array" ref="DE46">AY46*INDEX(prod_est,$G46+$H46-1,MATCH(DE$14,$BP$14:$DP$14,0))</f>
        <v>0.1965739209850699</v>
      </c>
      <c r="DF46" cm="1">
        <f t="array" ref="DF46">AZ46*INDEX(prod_est,$G46+$H46-1,MATCH(DF$14,$BP$14:$DP$14,0))</f>
        <v>0.19566687202271968</v>
      </c>
      <c r="DG46" cm="1">
        <f t="array" ref="DG46">BA46*INDEX(prod_est,$G46+$H46-1,MATCH(DG$14,$BP$14:$DP$14,0))</f>
        <v>0.19476400844679292</v>
      </c>
      <c r="DH46" cm="1">
        <f t="array" ref="DH46">BB46*INDEX(prod_est,$G46+$H46-1,MATCH(DH$14,$BP$14:$DP$14,0))</f>
        <v>0.19386531094470541</v>
      </c>
      <c r="DI46" cm="1">
        <f t="array" ref="DI46">BC46*INDEX(prod_est,$G46+$H46-1,MATCH(DI$14,$BP$14:$DP$14,0))</f>
        <v>0.19297076029298671</v>
      </c>
      <c r="DJ46" cm="1">
        <f t="array" ref="DJ46">BD46*INDEX(prod_est,$G46+$H46-1,MATCH(DJ$14,$BP$14:$DP$14,0))</f>
        <v>0.19208033735686905</v>
      </c>
      <c r="DK46" cm="1">
        <f t="array" ref="DK46">BE46*INDEX(prod_est,$G46+$H46-1,MATCH(DK$14,$BP$14:$DP$14,0))</f>
        <v>0.19119402308987804</v>
      </c>
      <c r="DL46" cm="1">
        <f t="array" ref="DL46">BF46*INDEX(prod_est,$G46+$H46-1,MATCH(DL$14,$BP$14:$DP$14,0))</f>
        <v>0.19031179853342525</v>
      </c>
      <c r="DM46" cm="1">
        <f t="array" ref="DM46">BG46*INDEX(prod_est,$G46+$H46-1,MATCH(DM$14,$BP$14:$DP$14,0))</f>
        <v>0.18943364481640265</v>
      </c>
      <c r="DN46" cm="1">
        <f t="array" ref="DN46">BH46*INDEX(prod_est,$G46+$H46-1,MATCH(DN$14,$BP$14:$DP$14,0))</f>
        <v>0.18855954315477894</v>
      </c>
      <c r="DO46" cm="1">
        <f t="array" ref="DO46">BI46*INDEX(prod_est,$G46+$H46-1,MATCH(DO$14,$BP$14:$DP$14,0))</f>
        <v>0.1876894748511978</v>
      </c>
      <c r="DP46" cm="1">
        <f t="array" ref="DP46">BJ46*INDEX(prod_est,$G46+$H46-1,MATCH(DP$14,$BP$14:$DP$14,0))</f>
        <v>0.18682342129457791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8.5957156502864276</v>
      </c>
      <c r="N47" s="42">
        <f t="shared" si="66"/>
        <v>8.5560525305695343</v>
      </c>
      <c r="O47" s="42">
        <f t="shared" si="66"/>
        <v>8.5165724279660111</v>
      </c>
      <c r="P47" s="42">
        <f t="shared" si="66"/>
        <v>8.4772744979819326</v>
      </c>
      <c r="Q47" s="42">
        <f t="shared" si="66"/>
        <v>8.4381579000201103</v>
      </c>
      <c r="R47" s="42">
        <f t="shared" si="66"/>
        <v>8.3992217973621095</v>
      </c>
      <c r="S47" s="42">
        <f t="shared" si="66"/>
        <v>8.3604653571503604</v>
      </c>
      <c r="T47" s="42">
        <f t="shared" si="66"/>
        <v>8.3218877503703421</v>
      </c>
      <c r="U47" s="42">
        <f t="shared" si="66"/>
        <v>8.2834881518328451</v>
      </c>
      <c r="V47" s="42">
        <f t="shared" si="66"/>
        <v>8.2452657401563165</v>
      </c>
      <c r="W47" s="42">
        <f t="shared" si="66"/>
        <v>8.2072196977493039</v>
      </c>
      <c r="X47" s="42">
        <f t="shared" si="66"/>
        <v>8.1693492107929533</v>
      </c>
      <c r="Y47" s="42">
        <f t="shared" si="66"/>
        <v>8.1316534692236075</v>
      </c>
      <c r="Z47" s="42">
        <f t="shared" si="66"/>
        <v>8.0941316667154748</v>
      </c>
      <c r="AA47" s="42">
        <f t="shared" si="66"/>
        <v>8.0567830006633905</v>
      </c>
      <c r="AB47" s="42">
        <f t="shared" si="66"/>
        <v>8.0196066721656365</v>
      </c>
      <c r="AC47" s="42">
        <f t="shared" si="66"/>
        <v>7.9826018860068606</v>
      </c>
      <c r="AD47" s="42">
        <f t="shared" si="66"/>
        <v>7.9457678506410625</v>
      </c>
      <c r="AE47" s="42">
        <f t="shared" si="66"/>
        <v>7.9091037781746696</v>
      </c>
      <c r="AF47" s="42">
        <f t="shared" si="66"/>
        <v>7.8726088843496731</v>
      </c>
      <c r="AG47" s="42">
        <f t="shared" si="66"/>
        <v>7.8362823885268567</v>
      </c>
      <c r="AH47" s="42">
        <f t="shared" si="66"/>
        <v>7.8001235136691074</v>
      </c>
      <c r="AI47" s="42">
        <f t="shared" si="66"/>
        <v>7.764131486324775</v>
      </c>
      <c r="AJ47" s="42">
        <f t="shared" si="66"/>
        <v>7.7283055366111482</v>
      </c>
      <c r="AK47" s="42">
        <f t="shared" si="66"/>
        <v>7.6926448981979725</v>
      </c>
      <c r="AL47" s="42">
        <f t="shared" si="66"/>
        <v>7.6571488082910655</v>
      </c>
      <c r="AM47" s="42">
        <f t="shared" si="66"/>
        <v>7.6218165076159989</v>
      </c>
      <c r="AN47" s="42">
        <f t="shared" si="66"/>
        <v>7.5866472404018488</v>
      </c>
      <c r="AO47" s="42">
        <f t="shared" ref="AO47:BJ47" si="67">SUM(AO15:AO46)*1000</f>
        <v>7.5516402543650489</v>
      </c>
      <c r="AP47">
        <f t="shared" si="67"/>
        <v>7.5167948006932752</v>
      </c>
      <c r="AQ47">
        <f t="shared" si="67"/>
        <v>7.4821101340294485</v>
      </c>
      <c r="AR47">
        <f t="shared" si="67"/>
        <v>7.447585512455781</v>
      </c>
      <c r="AS47">
        <f t="shared" si="67"/>
        <v>7.4132201974779077</v>
      </c>
      <c r="AT47">
        <f t="shared" si="67"/>
        <v>7.3790134540090895</v>
      </c>
      <c r="AU47">
        <f t="shared" si="67"/>
        <v>7.34496455035449</v>
      </c>
      <c r="AV47">
        <f t="shared" si="67"/>
        <v>7.3110727581955288</v>
      </c>
      <c r="AW47">
        <f t="shared" si="67"/>
        <v>7.2773373525742926</v>
      </c>
      <c r="AX47">
        <f t="shared" si="67"/>
        <v>7.2437576118780367</v>
      </c>
      <c r="AY47">
        <f t="shared" si="67"/>
        <v>7.210332817823744</v>
      </c>
      <c r="AZ47">
        <f t="shared" si="67"/>
        <v>7.1770622554427685</v>
      </c>
      <c r="BA47">
        <f t="shared" si="67"/>
        <v>7.1439452130655319</v>
      </c>
      <c r="BB47">
        <f t="shared" si="67"/>
        <v>7.1109809823063053</v>
      </c>
      <c r="BC47">
        <f t="shared" si="67"/>
        <v>7.0781688580480573</v>
      </c>
      <c r="BD47">
        <f t="shared" si="67"/>
        <v>7.0455081384273717</v>
      </c>
      <c r="BE47">
        <f t="shared" si="67"/>
        <v>7.0129981248194335</v>
      </c>
      <c r="BF47">
        <f t="shared" si="67"/>
        <v>6.9806381218230813</v>
      </c>
      <c r="BG47">
        <f t="shared" si="67"/>
        <v>6.9484274372459396</v>
      </c>
      <c r="BH47">
        <f t="shared" si="67"/>
        <v>6.9163653820896069</v>
      </c>
      <c r="BI47">
        <f t="shared" si="67"/>
        <v>6.8844512705349237</v>
      </c>
      <c r="BJ47">
        <f t="shared" si="67"/>
        <v>6.8526844199272894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200.07092730118137</v>
      </c>
      <c r="BT58" s="65">
        <f t="shared" si="75"/>
        <v>205.25966429603622</v>
      </c>
      <c r="BU58" s="65">
        <f t="shared" si="75"/>
        <v>210.44739857771853</v>
      </c>
      <c r="BV58" s="65">
        <f t="shared" si="75"/>
        <v>215.64781883978708</v>
      </c>
      <c r="BW58" s="65">
        <f t="shared" si="75"/>
        <v>220.87195050386504</v>
      </c>
      <c r="BX58" s="65">
        <f t="shared" si="75"/>
        <v>226.13196960422735</v>
      </c>
      <c r="BY58" s="65">
        <f t="shared" si="75"/>
        <v>231.43988078322087</v>
      </c>
      <c r="BZ58" s="65">
        <f t="shared" si="75"/>
        <v>234.81949576280667</v>
      </c>
      <c r="CA58" s="65">
        <f t="shared" si="75"/>
        <v>238.14849302045101</v>
      </c>
      <c r="CB58" s="65">
        <f t="shared" si="75"/>
        <v>241.37270422190804</v>
      </c>
      <c r="CC58" s="65">
        <f t="shared" si="75"/>
        <v>243.56188919434913</v>
      </c>
      <c r="CD58" s="65">
        <f t="shared" si="75"/>
        <v>245.64465576611983</v>
      </c>
      <c r="CE58" s="65">
        <f t="shared" si="75"/>
        <v>247.62270991073743</v>
      </c>
      <c r="CF58" s="65">
        <f t="shared" si="75"/>
        <v>249.49526888540638</v>
      </c>
      <c r="CG58" s="65">
        <f t="shared" si="75"/>
        <v>251.26216452698031</v>
      </c>
      <c r="CH58" s="65">
        <f t="shared" si="75"/>
        <v>252.92485657717609</v>
      </c>
      <c r="CI58" s="65">
        <f t="shared" si="75"/>
        <v>254.48756965488235</v>
      </c>
      <c r="CJ58" s="65">
        <f t="shared" si="75"/>
        <v>255.95551541396739</v>
      </c>
      <c r="CK58" s="65">
        <f t="shared" si="75"/>
        <v>257.33308481345557</v>
      </c>
      <c r="CL58" s="65">
        <f t="shared" si="75"/>
        <v>258.30192132866932</v>
      </c>
      <c r="CM58" s="65">
        <f t="shared" si="75"/>
        <v>258.86528918930242</v>
      </c>
      <c r="CN58" s="65">
        <f t="shared" si="75"/>
        <v>259.02945092201895</v>
      </c>
      <c r="CO58" s="65">
        <f t="shared" si="75"/>
        <v>258.80011587751306</v>
      </c>
      <c r="CP58" s="65">
        <f t="shared" si="75"/>
        <v>258.18151383443012</v>
      </c>
      <c r="CQ58" s="65">
        <f t="shared" si="75"/>
        <v>257.17640120109331</v>
      </c>
      <c r="CR58" s="65">
        <f t="shared" si="75"/>
        <v>255.78787596998561</v>
      </c>
      <c r="CS58" s="65">
        <f t="shared" si="75"/>
        <v>254.01917208961402</v>
      </c>
      <c r="CT58" s="65">
        <f t="shared" si="75"/>
        <v>251.87192015857283</v>
      </c>
      <c r="CU58" s="65">
        <f t="shared" si="75"/>
        <v>249.34631957425387</v>
      </c>
      <c r="CV58" s="69">
        <f t="shared" ref="CV58:DP58" si="76">CV$49*CV15</f>
        <v>246.77703277811054</v>
      </c>
      <c r="CW58" s="65">
        <f t="shared" si="76"/>
        <v>242.29631400434755</v>
      </c>
      <c r="CX58" s="65">
        <f t="shared" si="76"/>
        <v>237.85169160262865</v>
      </c>
      <c r="CY58" s="65">
        <f t="shared" si="76"/>
        <v>233.44292785671016</v>
      </c>
      <c r="CZ58" s="65">
        <f t="shared" si="76"/>
        <v>229.06978647557963</v>
      </c>
      <c r="DA58" s="65">
        <f t="shared" si="76"/>
        <v>224.73203258536429</v>
      </c>
      <c r="DB58" s="65">
        <f t="shared" si="76"/>
        <v>220.42943272128386</v>
      </c>
      <c r="DC58" s="65">
        <f t="shared" si="76"/>
        <v>216.1617548196476</v>
      </c>
      <c r="DD58" s="65">
        <f t="shared" si="76"/>
        <v>211.928768209895</v>
      </c>
      <c r="DE58" s="65">
        <f t="shared" si="76"/>
        <v>207.73024360668012</v>
      </c>
      <c r="DF58" s="65">
        <f t="shared" si="76"/>
        <v>203.56595310199964</v>
      </c>
      <c r="DG58" s="65">
        <f t="shared" si="76"/>
        <v>199.43567015736343</v>
      </c>
      <c r="DH58" s="65">
        <f t="shared" si="76"/>
        <v>195.33916959600896</v>
      </c>
      <c r="DI58" s="65">
        <f t="shared" si="76"/>
        <v>191.27622759515722</v>
      </c>
      <c r="DJ58" s="65">
        <f t="shared" si="76"/>
        <v>187.24662167831247</v>
      </c>
      <c r="DK58" s="65">
        <f t="shared" si="76"/>
        <v>183.25013070760281</v>
      </c>
      <c r="DL58" s="65">
        <f t="shared" si="76"/>
        <v>179.2865348761641</v>
      </c>
      <c r="DM58" s="65">
        <f t="shared" si="76"/>
        <v>175.35561570056461</v>
      </c>
      <c r="DN58" s="65">
        <f t="shared" si="76"/>
        <v>171.45715601327194</v>
      </c>
      <c r="DO58" s="65">
        <f t="shared" si="76"/>
        <v>167.59093995516085</v>
      </c>
      <c r="DP58" s="65">
        <f t="shared" si="76"/>
        <v>163.75675296806244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16.989536364413528</v>
      </c>
      <c r="BT69" s="65">
        <f t="shared" si="97"/>
        <v>17.430151285574762</v>
      </c>
      <c r="BU69" s="65">
        <f t="shared" si="97"/>
        <v>17.87068105877303</v>
      </c>
      <c r="BV69" s="65">
        <f t="shared" si="97"/>
        <v>18.312288094560106</v>
      </c>
      <c r="BW69" s="65">
        <f t="shared" si="97"/>
        <v>18.755908644914861</v>
      </c>
      <c r="BX69" s="65">
        <f t="shared" si="97"/>
        <v>19.202576669043058</v>
      </c>
      <c r="BY69" s="65">
        <f t="shared" si="97"/>
        <v>19.653311571964935</v>
      </c>
      <c r="BZ69" s="65">
        <f t="shared" si="97"/>
        <v>19.940300253268713</v>
      </c>
      <c r="CA69" s="65">
        <f t="shared" si="97"/>
        <v>20.222990600780527</v>
      </c>
      <c r="CB69" s="65">
        <f t="shared" si="97"/>
        <v>20.496782771350329</v>
      </c>
      <c r="CC69" s="65">
        <f t="shared" si="97"/>
        <v>20.682683032819732</v>
      </c>
      <c r="CD69" s="65">
        <f t="shared" si="97"/>
        <v>20.859546502625193</v>
      </c>
      <c r="CE69" s="65">
        <f t="shared" si="97"/>
        <v>21.027518047887089</v>
      </c>
      <c r="CF69" s="65">
        <f t="shared" si="97"/>
        <v>21.186531199991666</v>
      </c>
      <c r="CG69" s="65">
        <f t="shared" si="97"/>
        <v>21.336571678933691</v>
      </c>
      <c r="CH69" s="65">
        <f t="shared" si="97"/>
        <v>21.477763442428135</v>
      </c>
      <c r="CI69" s="65">
        <f t="shared" si="97"/>
        <v>21.610465234832326</v>
      </c>
      <c r="CJ69" s="65">
        <f t="shared" si="97"/>
        <v>21.735119617112556</v>
      </c>
      <c r="CK69" s="65">
        <f t="shared" si="97"/>
        <v>21.852099458825766</v>
      </c>
      <c r="CL69" s="65">
        <f t="shared" si="97"/>
        <v>21.934370698472787</v>
      </c>
      <c r="CM69" s="65">
        <f t="shared" si="97"/>
        <v>21.982210526497166</v>
      </c>
      <c r="CN69" s="65">
        <f t="shared" si="97"/>
        <v>21.99615074142622</v>
      </c>
      <c r="CO69" s="65">
        <f t="shared" si="97"/>
        <v>21.976676167429755</v>
      </c>
      <c r="CP69" s="65">
        <f t="shared" si="97"/>
        <v>21.924145987019099</v>
      </c>
      <c r="CQ69" s="65">
        <f t="shared" si="97"/>
        <v>21.838794267682584</v>
      </c>
      <c r="CR69" s="65">
        <f t="shared" si="97"/>
        <v>21.720884083404297</v>
      </c>
      <c r="CS69" s="65">
        <f t="shared" si="97"/>
        <v>21.5706900532231</v>
      </c>
      <c r="CT69" s="65">
        <f t="shared" si="97"/>
        <v>21.388350643604312</v>
      </c>
      <c r="CU69" s="65">
        <f t="shared" si="97"/>
        <v>21.173882786889298</v>
      </c>
      <c r="CV69" s="69">
        <f t="shared" si="97"/>
        <v>20.955705203356761</v>
      </c>
      <c r="CW69" s="65">
        <f t="shared" ref="CW69:DP69" si="98">CW$49*CW26</f>
        <v>20.575213466888925</v>
      </c>
      <c r="CX69" s="65">
        <f t="shared" si="98"/>
        <v>20.197786946510895</v>
      </c>
      <c r="CY69" s="65">
        <f t="shared" si="98"/>
        <v>19.823405455937639</v>
      </c>
      <c r="CZ69" s="65">
        <f t="shared" si="98"/>
        <v>19.452048929911282</v>
      </c>
      <c r="DA69" s="65">
        <f t="shared" si="98"/>
        <v>19.083697423514003</v>
      </c>
      <c r="DB69" s="65">
        <f t="shared" si="98"/>
        <v>18.718331111484709</v>
      </c>
      <c r="DC69" s="65">
        <f t="shared" si="98"/>
        <v>18.355930287539383</v>
      </c>
      <c r="DD69" s="65">
        <f t="shared" si="98"/>
        <v>17.996475363695268</v>
      </c>
      <c r="DE69" s="65">
        <f t="shared" si="98"/>
        <v>17.639946869598649</v>
      </c>
      <c r="DF69" s="65">
        <f t="shared" si="98"/>
        <v>17.286325451856392</v>
      </c>
      <c r="DG69" s="65">
        <f t="shared" si="98"/>
        <v>16.935591873371102</v>
      </c>
      <c r="DH69" s="65">
        <f t="shared" si="98"/>
        <v>16.587727012679967</v>
      </c>
      <c r="DI69" s="65">
        <f t="shared" si="98"/>
        <v>16.24271186329716</v>
      </c>
      <c r="DJ69" s="65">
        <f t="shared" si="98"/>
        <v>15.900527533059959</v>
      </c>
      <c r="DK69" s="65">
        <f t="shared" si="98"/>
        <v>15.56115524347833</v>
      </c>
      <c r="DL69" s="65">
        <f t="shared" si="98"/>
        <v>15.224576329088162</v>
      </c>
      <c r="DM69" s="65">
        <f t="shared" si="98"/>
        <v>14.890772236808015</v>
      </c>
      <c r="DN69" s="65">
        <f t="shared" si="98"/>
        <v>14.559724525299419</v>
      </c>
      <c r="DO69" s="65">
        <f t="shared" si="98"/>
        <v>14.231414864330652</v>
      </c>
      <c r="DP69" s="65">
        <f t="shared" si="98"/>
        <v>13.905825034144039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2.8730162053972048</v>
      </c>
      <c r="BT70" s="65">
        <f t="shared" si="99"/>
        <v>2.947526408717855</v>
      </c>
      <c r="BU70" s="65">
        <f t="shared" si="99"/>
        <v>3.022022213088928</v>
      </c>
      <c r="BV70" s="65">
        <f t="shared" si="99"/>
        <v>3.0967001879918343</v>
      </c>
      <c r="BW70" s="65">
        <f t="shared" si="99"/>
        <v>3.1717186583537496</v>
      </c>
      <c r="BX70" s="65">
        <f t="shared" si="99"/>
        <v>3.247252471886239</v>
      </c>
      <c r="BY70" s="65">
        <f t="shared" si="99"/>
        <v>3.323474015114761</v>
      </c>
      <c r="BZ70" s="65">
        <f t="shared" si="99"/>
        <v>3.3720052471899566</v>
      </c>
      <c r="CA70" s="65">
        <f t="shared" si="99"/>
        <v>3.4198096093626642</v>
      </c>
      <c r="CB70" s="65">
        <f t="shared" si="99"/>
        <v>3.4661092449787105</v>
      </c>
      <c r="CC70" s="65">
        <f t="shared" si="99"/>
        <v>3.4975459158997544</v>
      </c>
      <c r="CD70" s="65">
        <f t="shared" si="99"/>
        <v>3.5274544198162125</v>
      </c>
      <c r="CE70" s="65">
        <f t="shared" si="99"/>
        <v>3.5558592544880914</v>
      </c>
      <c r="CF70" s="65">
        <f t="shared" si="99"/>
        <v>3.5827491797378852</v>
      </c>
      <c r="CG70" s="65">
        <f t="shared" si="99"/>
        <v>3.6081217807447565</v>
      </c>
      <c r="CH70" s="65">
        <f t="shared" si="99"/>
        <v>3.6319980193828996</v>
      </c>
      <c r="CI70" s="65">
        <f t="shared" si="99"/>
        <v>3.6544385611307648</v>
      </c>
      <c r="CJ70" s="65">
        <f t="shared" si="99"/>
        <v>3.6755182452777104</v>
      </c>
      <c r="CK70" s="65">
        <f t="shared" si="99"/>
        <v>3.6953001259446143</v>
      </c>
      <c r="CL70" s="65">
        <f t="shared" si="99"/>
        <v>3.7092126071138529</v>
      </c>
      <c r="CM70" s="65">
        <f t="shared" si="99"/>
        <v>3.7173025630861276</v>
      </c>
      <c r="CN70" s="65">
        <f t="shared" si="99"/>
        <v>3.71965992367201</v>
      </c>
      <c r="CO70" s="65">
        <f t="shared" si="99"/>
        <v>3.7163666750815278</v>
      </c>
      <c r="CP70" s="65">
        <f t="shared" si="99"/>
        <v>3.7074835568871802</v>
      </c>
      <c r="CQ70" s="65">
        <f t="shared" si="99"/>
        <v>3.6930501510806533</v>
      </c>
      <c r="CR70" s="65">
        <f t="shared" si="99"/>
        <v>3.6731109447982235</v>
      </c>
      <c r="CS70" s="65">
        <f t="shared" si="99"/>
        <v>3.6477123775031002</v>
      </c>
      <c r="CT70" s="65">
        <f t="shared" si="99"/>
        <v>3.616877864572269</v>
      </c>
      <c r="CU70" s="65">
        <f t="shared" si="99"/>
        <v>3.5806102693499717</v>
      </c>
      <c r="CV70" s="69">
        <f t="shared" si="99"/>
        <v>3.5437153406304143</v>
      </c>
      <c r="CW70" s="65">
        <f t="shared" ref="CW70:DP70" si="100">CW$49*CW27</f>
        <v>3.47937227078764</v>
      </c>
      <c r="CX70" s="65">
        <f t="shared" si="100"/>
        <v>3.4155475444305368</v>
      </c>
      <c r="CY70" s="65">
        <f t="shared" si="100"/>
        <v>3.3522377479565897</v>
      </c>
      <c r="CZ70" s="65">
        <f t="shared" si="100"/>
        <v>3.2894394882295908</v>
      </c>
      <c r="DA70" s="65">
        <f t="shared" si="100"/>
        <v>3.2271493924634385</v>
      </c>
      <c r="DB70" s="65">
        <f t="shared" si="100"/>
        <v>3.1653641081065857</v>
      </c>
      <c r="DC70" s="65">
        <f t="shared" si="100"/>
        <v>3.1040803027271116</v>
      </c>
      <c r="DD70" s="65">
        <f t="shared" si="100"/>
        <v>3.0432946638984317</v>
      </c>
      <c r="DE70" s="65">
        <f t="shared" si="100"/>
        <v>2.9830038990856278</v>
      </c>
      <c r="DF70" s="65">
        <f t="shared" si="100"/>
        <v>2.9232047355324022</v>
      </c>
      <c r="DG70" s="65">
        <f t="shared" si="100"/>
        <v>2.8638939201486555</v>
      </c>
      <c r="DH70" s="65">
        <f t="shared" si="100"/>
        <v>2.805068219398676</v>
      </c>
      <c r="DI70" s="65">
        <f t="shared" si="100"/>
        <v>2.7467244191899436</v>
      </c>
      <c r="DJ70" s="65">
        <f t="shared" si="100"/>
        <v>2.6888593247625479</v>
      </c>
      <c r="DK70" s="65">
        <f t="shared" si="100"/>
        <v>2.6314697605792037</v>
      </c>
      <c r="DL70" s="65">
        <f t="shared" si="100"/>
        <v>2.5745525702158787</v>
      </c>
      <c r="DM70" s="65">
        <f t="shared" si="100"/>
        <v>2.5181046162530176</v>
      </c>
      <c r="DN70" s="65">
        <f t="shared" si="100"/>
        <v>2.4621227801673635</v>
      </c>
      <c r="DO70" s="65">
        <f t="shared" si="100"/>
        <v>2.4066039622243705</v>
      </c>
      <c r="DP70" s="65">
        <f t="shared" si="100"/>
        <v>2.3515450813712118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1.5493807523233605</v>
      </c>
      <c r="BT71" s="65">
        <f t="shared" si="101"/>
        <v>1.5895631483223258</v>
      </c>
      <c r="BU71" s="65">
        <f t="shared" si="101"/>
        <v>1.6297377791526553</v>
      </c>
      <c r="BV71" s="65">
        <f t="shared" si="101"/>
        <v>1.6700106522118776</v>
      </c>
      <c r="BW71" s="65">
        <f t="shared" si="101"/>
        <v>1.7104671501004522</v>
      </c>
      <c r="BX71" s="65">
        <f t="shared" si="101"/>
        <v>1.7512015659443203</v>
      </c>
      <c r="BY71" s="65">
        <f t="shared" si="101"/>
        <v>1.7923068655833549</v>
      </c>
      <c r="BZ71" s="65">
        <f t="shared" si="101"/>
        <v>1.8184791359390142</v>
      </c>
      <c r="CA71" s="65">
        <f t="shared" si="101"/>
        <v>1.8442594146886944</v>
      </c>
      <c r="CB71" s="65">
        <f t="shared" si="101"/>
        <v>1.8692282137258616</v>
      </c>
      <c r="CC71" s="65">
        <f t="shared" si="101"/>
        <v>1.8861816067316817</v>
      </c>
      <c r="CD71" s="65">
        <f t="shared" si="101"/>
        <v>1.9023108788923799</v>
      </c>
      <c r="CE71" s="65">
        <f t="shared" si="101"/>
        <v>1.9176292415353962</v>
      </c>
      <c r="CF71" s="65">
        <f t="shared" si="101"/>
        <v>1.932130632977316</v>
      </c>
      <c r="CG71" s="65">
        <f t="shared" si="101"/>
        <v>1.9458137509362667</v>
      </c>
      <c r="CH71" s="65">
        <f t="shared" si="101"/>
        <v>1.9586898998818674</v>
      </c>
      <c r="CI71" s="65">
        <f t="shared" si="101"/>
        <v>1.9707917959277492</v>
      </c>
      <c r="CJ71" s="65">
        <f t="shared" si="101"/>
        <v>1.9821597989417865</v>
      </c>
      <c r="CK71" s="65">
        <f t="shared" si="101"/>
        <v>1.9928279132018036</v>
      </c>
      <c r="CL71" s="65">
        <f t="shared" si="101"/>
        <v>2.0003307356711604</v>
      </c>
      <c r="CM71" s="65">
        <f t="shared" si="101"/>
        <v>2.0046935450583954</v>
      </c>
      <c r="CN71" s="65">
        <f t="shared" si="101"/>
        <v>2.0059648393557237</v>
      </c>
      <c r="CO71" s="65">
        <f t="shared" si="101"/>
        <v>2.0041888326735737</v>
      </c>
      <c r="CP71" s="65">
        <f t="shared" si="101"/>
        <v>1.9993982810835478</v>
      </c>
      <c r="CQ71" s="65">
        <f t="shared" si="101"/>
        <v>1.9916145306455602</v>
      </c>
      <c r="CR71" s="65">
        <f t="shared" si="101"/>
        <v>1.9808615727010259</v>
      </c>
      <c r="CS71" s="65">
        <f t="shared" si="101"/>
        <v>1.9671644514562081</v>
      </c>
      <c r="CT71" s="65">
        <f t="shared" si="101"/>
        <v>1.9505357945232791</v>
      </c>
      <c r="CU71" s="65">
        <f t="shared" si="101"/>
        <v>1.930977146067026</v>
      </c>
      <c r="CV71" s="69">
        <f t="shared" si="101"/>
        <v>1.9110801847101639</v>
      </c>
      <c r="CW71" s="65">
        <f t="shared" ref="CW71:DP71" si="102">CW$49*CW28</f>
        <v>1.8763807932578942</v>
      </c>
      <c r="CX71" s="65">
        <f t="shared" si="102"/>
        <v>1.8419609377923281</v>
      </c>
      <c r="CY71" s="65">
        <f t="shared" si="102"/>
        <v>1.8078187774014574</v>
      </c>
      <c r="CZ71" s="65">
        <f t="shared" si="102"/>
        <v>1.7739524822104895</v>
      </c>
      <c r="DA71" s="65">
        <f t="shared" si="102"/>
        <v>1.7403602333191848</v>
      </c>
      <c r="DB71" s="65">
        <f t="shared" si="102"/>
        <v>1.7070402227395371</v>
      </c>
      <c r="DC71" s="65">
        <f t="shared" si="102"/>
        <v>1.673990653333798</v>
      </c>
      <c r="DD71" s="65">
        <f t="shared" si="102"/>
        <v>1.641209738752839</v>
      </c>
      <c r="DE71" s="65">
        <f t="shared" si="102"/>
        <v>1.6086957033748526</v>
      </c>
      <c r="DF71" s="65">
        <f t="shared" si="102"/>
        <v>1.5764467822443871</v>
      </c>
      <c r="DG71" s="65">
        <f t="shared" si="102"/>
        <v>1.5444612210117181</v>
      </c>
      <c r="DH71" s="65">
        <f t="shared" si="102"/>
        <v>1.5127372758725535</v>
      </c>
      <c r="DI71" s="65">
        <f t="shared" si="102"/>
        <v>1.4812732135080631</v>
      </c>
      <c r="DJ71" s="65">
        <f t="shared" si="102"/>
        <v>1.4500673110252449</v>
      </c>
      <c r="DK71" s="65">
        <f t="shared" si="102"/>
        <v>1.419117855897613</v>
      </c>
      <c r="DL71" s="65">
        <f t="shared" si="102"/>
        <v>1.3884231459062129</v>
      </c>
      <c r="DM71" s="65">
        <f t="shared" si="102"/>
        <v>1.3579814890809598</v>
      </c>
      <c r="DN71" s="65">
        <f t="shared" si="102"/>
        <v>1.3277912036423014</v>
      </c>
      <c r="DO71" s="65">
        <f t="shared" si="102"/>
        <v>1.2978506179431943</v>
      </c>
      <c r="DP71" s="65">
        <f t="shared" si="102"/>
        <v>1.2681580704114077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38.497220270029011</v>
      </c>
      <c r="BT74" s="65">
        <f t="shared" si="107"/>
        <v>39.495625953996651</v>
      </c>
      <c r="BU74" s="65">
        <f t="shared" si="107"/>
        <v>40.493838698038473</v>
      </c>
      <c r="BV74" s="65">
        <f t="shared" si="107"/>
        <v>41.494492451315658</v>
      </c>
      <c r="BW74" s="65">
        <f t="shared" si="107"/>
        <v>42.499708701895081</v>
      </c>
      <c r="BX74" s="65">
        <f t="shared" si="107"/>
        <v>43.511830336271153</v>
      </c>
      <c r="BY74" s="65">
        <f t="shared" si="107"/>
        <v>44.533167262069753</v>
      </c>
      <c r="BZ74" s="65">
        <f t="shared" si="107"/>
        <v>45.183465554040716</v>
      </c>
      <c r="CA74" s="65">
        <f t="shared" si="107"/>
        <v>45.824024092128226</v>
      </c>
      <c r="CB74" s="65">
        <f t="shared" si="107"/>
        <v>46.444419921217055</v>
      </c>
      <c r="CC74" s="65">
        <f t="shared" si="107"/>
        <v>46.865658215219831</v>
      </c>
      <c r="CD74" s="65">
        <f t="shared" si="107"/>
        <v>47.266419707986884</v>
      </c>
      <c r="CE74" s="65">
        <f t="shared" si="107"/>
        <v>47.64703265929667</v>
      </c>
      <c r="CF74" s="65">
        <f t="shared" si="107"/>
        <v>48.007346455453209</v>
      </c>
      <c r="CG74" s="65">
        <f t="shared" si="107"/>
        <v>48.347328738863283</v>
      </c>
      <c r="CH74" s="65">
        <f t="shared" si="107"/>
        <v>48.667260389908485</v>
      </c>
      <c r="CI74" s="65">
        <f t="shared" si="107"/>
        <v>48.967954300727172</v>
      </c>
      <c r="CJ74" s="65">
        <f t="shared" si="107"/>
        <v>49.250413286619114</v>
      </c>
      <c r="CK74" s="65">
        <f t="shared" si="107"/>
        <v>49.515482246536088</v>
      </c>
      <c r="CL74" s="65">
        <f t="shared" si="107"/>
        <v>49.701903698342946</v>
      </c>
      <c r="CM74" s="65">
        <f t="shared" si="107"/>
        <v>49.810305738141551</v>
      </c>
      <c r="CN74" s="65">
        <f t="shared" si="107"/>
        <v>49.841893387929296</v>
      </c>
      <c r="CO74" s="65">
        <f t="shared" si="107"/>
        <v>49.79776522876557</v>
      </c>
      <c r="CP74" s="65">
        <f t="shared" si="107"/>
        <v>49.678735145618084</v>
      </c>
      <c r="CQ74" s="65">
        <f t="shared" si="107"/>
        <v>49.485333520685799</v>
      </c>
      <c r="CR74" s="65">
        <f t="shared" si="107"/>
        <v>49.218156463061753</v>
      </c>
      <c r="CS74" s="65">
        <f t="shared" si="107"/>
        <v>48.877826242206517</v>
      </c>
      <c r="CT74" s="65">
        <f t="shared" si="107"/>
        <v>48.464656614416974</v>
      </c>
      <c r="CU74" s="65">
        <f t="shared" si="107"/>
        <v>47.978685947313132</v>
      </c>
      <c r="CV74" s="69">
        <f t="shared" si="107"/>
        <v>47.484309272689586</v>
      </c>
      <c r="CW74" s="65">
        <f t="shared" ref="CW74:DP74" si="108">CW$49*CW31</f>
        <v>46.62213894175521</v>
      </c>
      <c r="CX74" s="65">
        <f t="shared" si="108"/>
        <v>45.766914197589855</v>
      </c>
      <c r="CY74" s="65">
        <f t="shared" si="108"/>
        <v>44.918589299341924</v>
      </c>
      <c r="CZ74" s="65">
        <f t="shared" si="108"/>
        <v>44.077118780399786</v>
      </c>
      <c r="DA74" s="65">
        <f t="shared" si="108"/>
        <v>43.242457446834756</v>
      </c>
      <c r="DB74" s="65">
        <f t="shared" si="108"/>
        <v>42.414560375852759</v>
      </c>
      <c r="DC74" s="65">
        <f t="shared" si="108"/>
        <v>41.593382914254335</v>
      </c>
      <c r="DD74" s="65">
        <f t="shared" si="108"/>
        <v>40.778880676903192</v>
      </c>
      <c r="DE74" s="65">
        <f t="shared" si="108"/>
        <v>39.971009545203067</v>
      </c>
      <c r="DF74" s="65">
        <f t="shared" si="108"/>
        <v>39.169725665582995</v>
      </c>
      <c r="DG74" s="65">
        <f t="shared" si="108"/>
        <v>38.374985447990852</v>
      </c>
      <c r="DH74" s="65">
        <f t="shared" si="108"/>
        <v>37.58674556439518</v>
      </c>
      <c r="DI74" s="65">
        <f t="shared" si="108"/>
        <v>36.804962947295181</v>
      </c>
      <c r="DJ74" s="65">
        <f t="shared" si="108"/>
        <v>36.029594788238974</v>
      </c>
      <c r="DK74" s="65">
        <f t="shared" si="108"/>
        <v>35.260598536349846</v>
      </c>
      <c r="DL74" s="65">
        <f t="shared" si="108"/>
        <v>34.497931896860713</v>
      </c>
      <c r="DM74" s="65">
        <f t="shared" si="108"/>
        <v>33.741552829656577</v>
      </c>
      <c r="DN74" s="65">
        <f t="shared" si="108"/>
        <v>32.99141954782494</v>
      </c>
      <c r="DO74" s="65">
        <f t="shared" si="108"/>
        <v>32.247490516214228</v>
      </c>
      <c r="DP74" s="65">
        <f t="shared" si="108"/>
        <v>31.509724450000096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362.43008833745449</v>
      </c>
      <c r="BT75" s="65">
        <f t="shared" si="109"/>
        <v>371.82952699039845</v>
      </c>
      <c r="BU75" s="65">
        <f t="shared" si="109"/>
        <v>381.22714922039387</v>
      </c>
      <c r="BV75" s="65">
        <f t="shared" si="109"/>
        <v>390.64775220553457</v>
      </c>
      <c r="BW75" s="65">
        <f t="shared" si="109"/>
        <v>400.11130858545783</v>
      </c>
      <c r="BX75" s="65">
        <f t="shared" si="109"/>
        <v>409.63987534384142</v>
      </c>
      <c r="BY75" s="65">
        <f t="shared" si="109"/>
        <v>419.25519898651152</v>
      </c>
      <c r="BZ75" s="65">
        <f t="shared" si="109"/>
        <v>425.37739860901826</v>
      </c>
      <c r="CA75" s="65">
        <f t="shared" si="109"/>
        <v>431.40790382253647</v>
      </c>
      <c r="CB75" s="65">
        <f t="shared" si="109"/>
        <v>437.24858825543049</v>
      </c>
      <c r="CC75" s="65">
        <f t="shared" si="109"/>
        <v>441.21431437891891</v>
      </c>
      <c r="CD75" s="65">
        <f t="shared" si="109"/>
        <v>444.98726271666919</v>
      </c>
      <c r="CE75" s="65">
        <f t="shared" si="109"/>
        <v>448.57052365338103</v>
      </c>
      <c r="CF75" s="65">
        <f t="shared" si="109"/>
        <v>451.96267924420653</v>
      </c>
      <c r="CG75" s="65">
        <f t="shared" si="109"/>
        <v>455.16342486025849</v>
      </c>
      <c r="CH75" s="65">
        <f t="shared" si="109"/>
        <v>458.1754048353564</v>
      </c>
      <c r="CI75" s="65">
        <f t="shared" si="109"/>
        <v>461.00627210047674</v>
      </c>
      <c r="CJ75" s="65">
        <f t="shared" si="109"/>
        <v>463.66546760837218</v>
      </c>
      <c r="CK75" s="65">
        <f t="shared" si="109"/>
        <v>466.16094561650823</v>
      </c>
      <c r="CL75" s="65">
        <f t="shared" si="109"/>
        <v>467.91600072886285</v>
      </c>
      <c r="CM75" s="65">
        <f t="shared" si="109"/>
        <v>468.93654612368857</v>
      </c>
      <c r="CN75" s="65">
        <f t="shared" si="109"/>
        <v>469.23392641823045</v>
      </c>
      <c r="CO75" s="65">
        <f t="shared" si="109"/>
        <v>468.81848414703012</v>
      </c>
      <c r="CP75" s="65">
        <f t="shared" si="109"/>
        <v>467.69788158800475</v>
      </c>
      <c r="CQ75" s="65">
        <f t="shared" si="109"/>
        <v>465.87711199692376</v>
      </c>
      <c r="CR75" s="65">
        <f t="shared" si="109"/>
        <v>463.36178741200013</v>
      </c>
      <c r="CS75" s="65">
        <f t="shared" si="109"/>
        <v>460.15776615687338</v>
      </c>
      <c r="CT75" s="65">
        <f t="shared" si="109"/>
        <v>456.26800207396644</v>
      </c>
      <c r="CU75" s="65">
        <f t="shared" si="109"/>
        <v>451.69285637325265</v>
      </c>
      <c r="CV75" s="69">
        <f t="shared" si="109"/>
        <v>447.03857274968192</v>
      </c>
      <c r="CW75" s="65">
        <f t="shared" ref="CW75:DP75" si="110">CW$49*CW32</f>
        <v>438.92171477888064</v>
      </c>
      <c r="CX75" s="65">
        <f t="shared" si="110"/>
        <v>430.87024567534286</v>
      </c>
      <c r="CY75" s="65">
        <f t="shared" si="110"/>
        <v>422.8837348141879</v>
      </c>
      <c r="CZ75" s="65">
        <f t="shared" si="110"/>
        <v>414.96175415235314</v>
      </c>
      <c r="DA75" s="65">
        <f t="shared" si="110"/>
        <v>407.10387821393533</v>
      </c>
      <c r="DB75" s="65">
        <f t="shared" si="110"/>
        <v>399.30968407561403</v>
      </c>
      <c r="DC75" s="65">
        <f t="shared" si="110"/>
        <v>391.57875135215335</v>
      </c>
      <c r="DD75" s="65">
        <f t="shared" si="110"/>
        <v>383.91066218198415</v>
      </c>
      <c r="DE75" s="65">
        <f t="shared" si="110"/>
        <v>376.30500121286462</v>
      </c>
      <c r="DF75" s="65">
        <f t="shared" si="110"/>
        <v>368.76135558762007</v>
      </c>
      <c r="DG75" s="65">
        <f t="shared" si="110"/>
        <v>361.27931492996015</v>
      </c>
      <c r="DH75" s="65">
        <f t="shared" si="110"/>
        <v>353.85847133037441</v>
      </c>
      <c r="DI75" s="65">
        <f t="shared" si="110"/>
        <v>346.49841933210519</v>
      </c>
      <c r="DJ75" s="65">
        <f t="shared" si="110"/>
        <v>339.19875591719705</v>
      </c>
      <c r="DK75" s="65">
        <f t="shared" si="110"/>
        <v>331.95908049262289</v>
      </c>
      <c r="DL75" s="65">
        <f t="shared" si="110"/>
        <v>324.77899487648637</v>
      </c>
      <c r="DM75" s="65">
        <f t="shared" si="110"/>
        <v>317.65810328429995</v>
      </c>
      <c r="DN75" s="65">
        <f t="shared" si="110"/>
        <v>310.59601231533816</v>
      </c>
      <c r="DO75" s="65">
        <f t="shared" si="110"/>
        <v>303.5923309390655</v>
      </c>
      <c r="DP75" s="65">
        <f t="shared" si="110"/>
        <v>296.64667048163938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16.878533843372395</v>
      </c>
      <c r="BT80" s="65">
        <f t="shared" si="119"/>
        <v>17.316269971021654</v>
      </c>
      <c r="BU80" s="65">
        <f t="shared" si="119"/>
        <v>17.753921507029112</v>
      </c>
      <c r="BV80" s="65">
        <f t="shared" si="119"/>
        <v>18.192643267242421</v>
      </c>
      <c r="BW80" s="65">
        <f t="shared" si="119"/>
        <v>18.633365386561817</v>
      </c>
      <c r="BX80" s="65">
        <f t="shared" si="119"/>
        <v>19.077115068736283</v>
      </c>
      <c r="BY80" s="65">
        <f t="shared" si="119"/>
        <v>19.524905058420249</v>
      </c>
      <c r="BZ80" s="65">
        <f t="shared" si="119"/>
        <v>19.810018675775741</v>
      </c>
      <c r="CA80" s="65">
        <f t="shared" si="119"/>
        <v>20.090862042853555</v>
      </c>
      <c r="CB80" s="65">
        <f t="shared" si="119"/>
        <v>20.362865369953905</v>
      </c>
      <c r="CC80" s="65">
        <f t="shared" si="119"/>
        <v>20.547551036908029</v>
      </c>
      <c r="CD80" s="65">
        <f t="shared" si="119"/>
        <v>20.723258954813346</v>
      </c>
      <c r="CE80" s="65">
        <f t="shared" si="119"/>
        <v>20.890133044289087</v>
      </c>
      <c r="CF80" s="65">
        <f t="shared" si="119"/>
        <v>21.048107270999601</v>
      </c>
      <c r="CG80" s="65">
        <f t="shared" si="119"/>
        <v>21.197167448239238</v>
      </c>
      <c r="CH80" s="65">
        <f t="shared" si="119"/>
        <v>21.337436723835136</v>
      </c>
      <c r="CI80" s="65">
        <f t="shared" si="119"/>
        <v>21.469271498259108</v>
      </c>
      <c r="CJ80" s="65">
        <f t="shared" si="119"/>
        <v>21.593111440969292</v>
      </c>
      <c r="CK80" s="65">
        <f t="shared" si="119"/>
        <v>21.709326985348977</v>
      </c>
      <c r="CL80" s="65">
        <f t="shared" si="119"/>
        <v>21.791060699143955</v>
      </c>
      <c r="CM80" s="65">
        <f t="shared" si="119"/>
        <v>21.838587961751429</v>
      </c>
      <c r="CN80" s="65">
        <f t="shared" si="119"/>
        <v>21.852437097149657</v>
      </c>
      <c r="CO80" s="65">
        <f t="shared" si="119"/>
        <v>21.833089761870212</v>
      </c>
      <c r="CP80" s="65">
        <f t="shared" si="119"/>
        <v>21.780902791676201</v>
      </c>
      <c r="CQ80" s="65">
        <f t="shared" si="119"/>
        <v>21.696108724756932</v>
      </c>
      <c r="CR80" s="65">
        <f t="shared" si="119"/>
        <v>21.578968916281177</v>
      </c>
      <c r="CS80" s="65">
        <f t="shared" si="119"/>
        <v>21.429756191041907</v>
      </c>
      <c r="CT80" s="65">
        <f t="shared" si="119"/>
        <v>21.248608110822502</v>
      </c>
      <c r="CU80" s="65">
        <f t="shared" si="119"/>
        <v>21.035541497335494</v>
      </c>
      <c r="CV80" s="69">
        <f t="shared" si="119"/>
        <v>20.818789394833594</v>
      </c>
      <c r="CW80" s="65">
        <f t="shared" ref="CW80:DP80" si="120">CW$49*CW37</f>
        <v>20.440783632148527</v>
      </c>
      <c r="CX80" s="65">
        <f t="shared" si="120"/>
        <v>20.06582305871402</v>
      </c>
      <c r="CY80" s="65">
        <f t="shared" si="120"/>
        <v>19.693887620133786</v>
      </c>
      <c r="CZ80" s="65">
        <f t="shared" si="120"/>
        <v>19.324957382247952</v>
      </c>
      <c r="DA80" s="65">
        <f t="shared" si="120"/>
        <v>18.959012530450448</v>
      </c>
      <c r="DB80" s="65">
        <f t="shared" si="120"/>
        <v>18.596033369010126</v>
      </c>
      <c r="DC80" s="65">
        <f t="shared" si="120"/>
        <v>18.236000320395597</v>
      </c>
      <c r="DD80" s="65">
        <f t="shared" si="120"/>
        <v>17.87889392460378</v>
      </c>
      <c r="DE80" s="65">
        <f t="shared" si="120"/>
        <v>17.524694838492103</v>
      </c>
      <c r="DF80" s="65">
        <f t="shared" si="120"/>
        <v>17.173383835114407</v>
      </c>
      <c r="DG80" s="65">
        <f t="shared" si="120"/>
        <v>16.824941803060437</v>
      </c>
      <c r="DH80" s="65">
        <f t="shared" si="120"/>
        <v>16.479349745799013</v>
      </c>
      <c r="DI80" s="65">
        <f t="shared" si="120"/>
        <v>16.136588781024745</v>
      </c>
      <c r="DJ80" s="65">
        <f t="shared" si="120"/>
        <v>15.796640140008392</v>
      </c>
      <c r="DK80" s="65">
        <f t="shared" si="120"/>
        <v>15.459485166950715</v>
      </c>
      <c r="DL80" s="65">
        <f t="shared" si="120"/>
        <v>15.12510531833993</v>
      </c>
      <c r="DM80" s="65">
        <f t="shared" si="120"/>
        <v>14.793482162312674</v>
      </c>
      <c r="DN80" s="65">
        <f t="shared" si="120"/>
        <v>14.464597378018462</v>
      </c>
      <c r="DO80" s="65">
        <f t="shared" si="120"/>
        <v>14.138432754987637</v>
      </c>
      <c r="DP80" s="65">
        <f t="shared" si="120"/>
        <v>13.814970192502797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5.6311649573471206E-2</v>
      </c>
      <c r="BT82" s="65">
        <f t="shared" si="123"/>
        <v>5.7772063354346641E-2</v>
      </c>
      <c r="BU82" s="65">
        <f t="shared" si="123"/>
        <v>5.9232194913144361E-2</v>
      </c>
      <c r="BV82" s="65">
        <f t="shared" si="123"/>
        <v>6.0695897048095443E-2</v>
      </c>
      <c r="BW82" s="65">
        <f t="shared" si="123"/>
        <v>6.2166272957086877E-2</v>
      </c>
      <c r="BX82" s="65">
        <f t="shared" si="123"/>
        <v>6.3646749687638907E-2</v>
      </c>
      <c r="BY82" s="65">
        <f t="shared" si="123"/>
        <v>6.5140706047568414E-2</v>
      </c>
      <c r="BZ82" s="65">
        <f t="shared" si="123"/>
        <v>6.6091927181947424E-2</v>
      </c>
      <c r="CA82" s="65">
        <f t="shared" si="123"/>
        <v>6.7028901531655499E-2</v>
      </c>
      <c r="CB82" s="65">
        <f t="shared" si="123"/>
        <v>6.7936382962248326E-2</v>
      </c>
      <c r="CC82" s="65">
        <f t="shared" si="123"/>
        <v>6.8552547532895983E-2</v>
      </c>
      <c r="CD82" s="65">
        <f t="shared" si="123"/>
        <v>6.9138759747309014E-2</v>
      </c>
      <c r="CE82" s="65">
        <f t="shared" si="123"/>
        <v>6.9695499766119343E-2</v>
      </c>
      <c r="CF82" s="65">
        <f t="shared" si="123"/>
        <v>7.0222547279766734E-2</v>
      </c>
      <c r="CG82" s="65">
        <f t="shared" si="123"/>
        <v>7.0719854957315628E-2</v>
      </c>
      <c r="CH82" s="65">
        <f t="shared" si="123"/>
        <v>7.1187833655381422E-2</v>
      </c>
      <c r="CI82" s="65">
        <f t="shared" si="123"/>
        <v>7.162767242857411E-2</v>
      </c>
      <c r="CJ82" s="65">
        <f t="shared" si="123"/>
        <v>7.2040838140821864E-2</v>
      </c>
      <c r="CK82" s="65">
        <f t="shared" si="123"/>
        <v>7.2428566664568539E-2</v>
      </c>
      <c r="CL82" s="65">
        <f t="shared" si="123"/>
        <v>7.2701253871423802E-2</v>
      </c>
      <c r="CM82" s="65">
        <f t="shared" si="123"/>
        <v>7.2859818506360335E-2</v>
      </c>
      <c r="CN82" s="65">
        <f t="shared" si="123"/>
        <v>7.2906023210316098E-2</v>
      </c>
      <c r="CO82" s="65">
        <f t="shared" si="123"/>
        <v>7.2841474928187669E-2</v>
      </c>
      <c r="CP82" s="65">
        <f t="shared" si="123"/>
        <v>7.2667364166842108E-2</v>
      </c>
      <c r="CQ82" s="65">
        <f t="shared" si="123"/>
        <v>7.2384466740645206E-2</v>
      </c>
      <c r="CR82" s="65">
        <f t="shared" si="123"/>
        <v>7.1993654605704907E-2</v>
      </c>
      <c r="CS82" s="65">
        <f t="shared" si="123"/>
        <v>7.1495837984098545E-2</v>
      </c>
      <c r="CT82" s="65">
        <f t="shared" si="123"/>
        <v>7.0891475821550434E-2</v>
      </c>
      <c r="CU82" s="65">
        <f t="shared" si="123"/>
        <v>7.0180624240137879E-2</v>
      </c>
      <c r="CV82" s="69">
        <f t="shared" si="123"/>
        <v>6.9457476806026305E-2</v>
      </c>
      <c r="CW82" s="65">
        <f t="shared" ref="CW82:DP82" si="124">CW$49*CW39</f>
        <v>6.8196340723792909E-2</v>
      </c>
      <c r="CX82" s="65">
        <f t="shared" si="124"/>
        <v>6.6945364269851537E-2</v>
      </c>
      <c r="CY82" s="65">
        <f t="shared" si="124"/>
        <v>6.570448053696086E-2</v>
      </c>
      <c r="CZ82" s="65">
        <f t="shared" si="124"/>
        <v>6.4473623019022958E-2</v>
      </c>
      <c r="DA82" s="65">
        <f t="shared" si="124"/>
        <v>6.3252725608805738E-2</v>
      </c>
      <c r="DB82" s="65">
        <f t="shared" si="124"/>
        <v>6.2041722595678153E-2</v>
      </c>
      <c r="DC82" s="65">
        <f t="shared" si="124"/>
        <v>6.0840548663357551E-2</v>
      </c>
      <c r="DD82" s="65">
        <f t="shared" si="124"/>
        <v>5.9649138887669595E-2</v>
      </c>
      <c r="DE82" s="65">
        <f t="shared" si="124"/>
        <v>5.8467428734320197E-2</v>
      </c>
      <c r="DF82" s="65">
        <f t="shared" si="124"/>
        <v>5.7295354056680015E-2</v>
      </c>
      <c r="DG82" s="65">
        <f t="shared" si="124"/>
        <v>5.6132851093580773E-2</v>
      </c>
      <c r="DH82" s="65">
        <f t="shared" si="124"/>
        <v>5.4979856467123819E-2</v>
      </c>
      <c r="DI82" s="65">
        <f t="shared" si="124"/>
        <v>5.3836307180500656E-2</v>
      </c>
      <c r="DJ82" s="65">
        <f t="shared" si="124"/>
        <v>5.2702140615825517E-2</v>
      </c>
      <c r="DK82" s="65">
        <f t="shared" si="124"/>
        <v>5.1577294531979657E-2</v>
      </c>
      <c r="DL82" s="65">
        <f t="shared" si="124"/>
        <v>5.0461707062467637E-2</v>
      </c>
      <c r="DM82" s="65">
        <f t="shared" si="124"/>
        <v>4.9355316713285247E-2</v>
      </c>
      <c r="DN82" s="65">
        <f t="shared" si="124"/>
        <v>4.8258062360799263E-2</v>
      </c>
      <c r="DO82" s="65">
        <f t="shared" si="124"/>
        <v>4.716988324963866E-2</v>
      </c>
      <c r="DP82" s="65">
        <f t="shared" si="124"/>
        <v>4.6090718990597537E-2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0.59511647372111254</v>
      </c>
      <c r="BT86" s="65">
        <f t="shared" si="131"/>
        <v>0.61055051456401754</v>
      </c>
      <c r="BU86" s="65">
        <f t="shared" si="131"/>
        <v>0.62598157280902367</v>
      </c>
      <c r="BV86" s="65">
        <f t="shared" si="131"/>
        <v>0.64145036585145876</v>
      </c>
      <c r="BW86" s="65">
        <f t="shared" si="131"/>
        <v>0.65698968911105815</v>
      </c>
      <c r="BX86" s="65">
        <f t="shared" si="131"/>
        <v>0.67263576053652319</v>
      </c>
      <c r="BY86" s="65">
        <f t="shared" si="131"/>
        <v>0.68842428826655322</v>
      </c>
      <c r="BZ86" s="65">
        <f t="shared" si="131"/>
        <v>0.69847704593762883</v>
      </c>
      <c r="CA86" s="65">
        <f t="shared" si="131"/>
        <v>0.70837923980317841</v>
      </c>
      <c r="CB86" s="65">
        <f t="shared" si="131"/>
        <v>0.71796974466376084</v>
      </c>
      <c r="CC86" s="65">
        <f t="shared" si="131"/>
        <v>0.72448153555060557</v>
      </c>
      <c r="CD86" s="65">
        <f t="shared" si="131"/>
        <v>0.73067678197894093</v>
      </c>
      <c r="CE86" s="65">
        <f t="shared" si="131"/>
        <v>0.73656055841389578</v>
      </c>
      <c r="CF86" s="65">
        <f t="shared" si="131"/>
        <v>0.74213053656550509</v>
      </c>
      <c r="CG86" s="65">
        <f t="shared" si="131"/>
        <v>0.74738621622786683</v>
      </c>
      <c r="CH86" s="65">
        <f t="shared" si="131"/>
        <v>0.75233193944284993</v>
      </c>
      <c r="CI86" s="65">
        <f t="shared" si="131"/>
        <v>0.75698027245548405</v>
      </c>
      <c r="CJ86" s="65">
        <f t="shared" si="131"/>
        <v>0.76134671747348237</v>
      </c>
      <c r="CK86" s="65">
        <f t="shared" si="131"/>
        <v>0.76544433552518165</v>
      </c>
      <c r="CL86" s="65">
        <f t="shared" si="131"/>
        <v>0.76832616637548956</v>
      </c>
      <c r="CM86" s="65">
        <f t="shared" si="131"/>
        <v>0.77000191956537234</v>
      </c>
      <c r="CN86" s="65">
        <f t="shared" si="131"/>
        <v>0.77049022315256543</v>
      </c>
      <c r="CO86" s="65">
        <f t="shared" si="131"/>
        <v>0.76980805975767308</v>
      </c>
      <c r="CP86" s="65">
        <f t="shared" si="131"/>
        <v>0.7679680109735636</v>
      </c>
      <c r="CQ86" s="65">
        <f t="shared" si="131"/>
        <v>0.76497827581257494</v>
      </c>
      <c r="CR86" s="65">
        <f t="shared" si="131"/>
        <v>0.76084806933851956</v>
      </c>
      <c r="CS86" s="65">
        <f t="shared" si="131"/>
        <v>0.75558701102014092</v>
      </c>
      <c r="CT86" s="65">
        <f t="shared" si="131"/>
        <v>0.74919995111778726</v>
      </c>
      <c r="CU86" s="65">
        <f t="shared" si="131"/>
        <v>0.74168748274448271</v>
      </c>
      <c r="CV86" s="69">
        <f t="shared" si="131"/>
        <v>0.73404506853306017</v>
      </c>
      <c r="CW86" s="65">
        <f t="shared" ref="CW86:DP86" si="132">CW$49*CW43</f>
        <v>0.72071704735403275</v>
      </c>
      <c r="CX86" s="65">
        <f t="shared" si="132"/>
        <v>0.7074963958260323</v>
      </c>
      <c r="CY86" s="65">
        <f t="shared" si="132"/>
        <v>0.69438240685555674</v>
      </c>
      <c r="CZ86" s="65">
        <f t="shared" si="132"/>
        <v>0.68137437758849329</v>
      </c>
      <c r="DA86" s="65">
        <f t="shared" si="132"/>
        <v>0.66847160938605021</v>
      </c>
      <c r="DB86" s="65">
        <f t="shared" si="132"/>
        <v>0.65567340780081995</v>
      </c>
      <c r="DC86" s="65">
        <f t="shared" si="132"/>
        <v>0.6429790825529742</v>
      </c>
      <c r="DD86" s="65">
        <f t="shared" si="132"/>
        <v>0.63038794750658922</v>
      </c>
      <c r="DE86" s="65">
        <f t="shared" si="132"/>
        <v>0.61789932064609965</v>
      </c>
      <c r="DF86" s="65">
        <f t="shared" si="132"/>
        <v>0.60551252405288403</v>
      </c>
      <c r="DG86" s="65">
        <f t="shared" si="132"/>
        <v>0.59322688388197531</v>
      </c>
      <c r="DH86" s="65">
        <f t="shared" si="132"/>
        <v>0.5810417303389025</v>
      </c>
      <c r="DI86" s="65">
        <f t="shared" si="132"/>
        <v>0.56895639765665629</v>
      </c>
      <c r="DJ86" s="65">
        <f t="shared" si="132"/>
        <v>0.55697022407278329</v>
      </c>
      <c r="DK86" s="65">
        <f t="shared" si="132"/>
        <v>0.54508255180660425</v>
      </c>
      <c r="DL86" s="65">
        <f t="shared" si="132"/>
        <v>0.53329272703655828</v>
      </c>
      <c r="DM86" s="65">
        <f t="shared" si="132"/>
        <v>0.52160009987767153</v>
      </c>
      <c r="DN86" s="65">
        <f t="shared" si="132"/>
        <v>0.51000402435914793</v>
      </c>
      <c r="DO86" s="65">
        <f t="shared" si="132"/>
        <v>0.49850385840208539</v>
      </c>
      <c r="DP86" s="65">
        <f t="shared" si="132"/>
        <v>0.48709896379731132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8.3199942764641571E-2</v>
      </c>
      <c r="BT87" s="65">
        <f t="shared" si="133"/>
        <v>8.5357690653433183E-2</v>
      </c>
      <c r="BU87" s="65">
        <f t="shared" si="133"/>
        <v>8.751502156170847E-2</v>
      </c>
      <c r="BV87" s="65">
        <f t="shared" si="133"/>
        <v>8.9677627963311468E-2</v>
      </c>
      <c r="BW87" s="65">
        <f t="shared" si="133"/>
        <v>9.185009480449291E-2</v>
      </c>
      <c r="BX87" s="65">
        <f t="shared" si="133"/>
        <v>9.403748551634912E-2</v>
      </c>
      <c r="BY87" s="65">
        <f t="shared" si="133"/>
        <v>9.6244792256259731E-2</v>
      </c>
      <c r="BZ87" s="65">
        <f t="shared" si="133"/>
        <v>9.7650212707202005E-2</v>
      </c>
      <c r="CA87" s="65">
        <f t="shared" si="133"/>
        <v>9.9034583665220874E-2</v>
      </c>
      <c r="CB87" s="65">
        <f t="shared" si="133"/>
        <v>0.10037537910732186</v>
      </c>
      <c r="CC87" s="65">
        <f t="shared" si="133"/>
        <v>0.10128575657627878</v>
      </c>
      <c r="CD87" s="65">
        <f t="shared" si="133"/>
        <v>0.10215187971521227</v>
      </c>
      <c r="CE87" s="65">
        <f t="shared" si="133"/>
        <v>0.10297445795702649</v>
      </c>
      <c r="CF87" s="65">
        <f t="shared" si="133"/>
        <v>0.10375316579637857</v>
      </c>
      <c r="CG87" s="65">
        <f t="shared" si="133"/>
        <v>0.10448793330224787</v>
      </c>
      <c r="CH87" s="65">
        <f t="shared" si="133"/>
        <v>0.1051793675114934</v>
      </c>
      <c r="CI87" s="65">
        <f t="shared" si="133"/>
        <v>0.10582922524133234</v>
      </c>
      <c r="CJ87" s="65">
        <f t="shared" si="133"/>
        <v>0.10643967376968658</v>
      </c>
      <c r="CK87" s="65">
        <f t="shared" si="133"/>
        <v>0.10701253908669089</v>
      </c>
      <c r="CL87" s="65">
        <f t="shared" si="133"/>
        <v>0.10741543191925491</v>
      </c>
      <c r="CM87" s="65">
        <f t="shared" si="133"/>
        <v>0.10764970970460025</v>
      </c>
      <c r="CN87" s="65">
        <f t="shared" si="133"/>
        <v>0.10771797672845226</v>
      </c>
      <c r="CO87" s="65">
        <f t="shared" si="133"/>
        <v>0.10762260723707134</v>
      </c>
      <c r="CP87" s="65">
        <f t="shared" si="133"/>
        <v>0.10736536019337112</v>
      </c>
      <c r="CQ87" s="65">
        <f t="shared" si="133"/>
        <v>0.10694738185592004</v>
      </c>
      <c r="CR87" s="65">
        <f t="shared" si="133"/>
        <v>0.10636996053182378</v>
      </c>
      <c r="CS87" s="65">
        <f t="shared" si="133"/>
        <v>0.10563444106580462</v>
      </c>
      <c r="CT87" s="65">
        <f t="shared" si="133"/>
        <v>0.10474150154593646</v>
      </c>
      <c r="CU87" s="65">
        <f t="shared" si="133"/>
        <v>0.10369122489207083</v>
      </c>
      <c r="CV87" s="69">
        <f t="shared" si="133"/>
        <v>0.10262278122927279</v>
      </c>
      <c r="CW87" s="65">
        <f t="shared" ref="CW87:DP87" si="134">CW$49*CW44</f>
        <v>0.10075946430186965</v>
      </c>
      <c r="CX87" s="65">
        <f t="shared" si="134"/>
        <v>9.8911158131544469E-2</v>
      </c>
      <c r="CY87" s="65">
        <f t="shared" si="134"/>
        <v>9.7077763863465408E-2</v>
      </c>
      <c r="CZ87" s="65">
        <f t="shared" si="134"/>
        <v>9.5259183235486294E-2</v>
      </c>
      <c r="DA87" s="65">
        <f t="shared" si="134"/>
        <v>9.3455318574781593E-2</v>
      </c>
      <c r="DB87" s="65">
        <f t="shared" si="134"/>
        <v>9.1666072794500092E-2</v>
      </c>
      <c r="DC87" s="65">
        <f t="shared" si="134"/>
        <v>8.9891349390436762E-2</v>
      </c>
      <c r="DD87" s="65">
        <f t="shared" si="134"/>
        <v>8.8131052437722873E-2</v>
      </c>
      <c r="DE87" s="65">
        <f t="shared" si="134"/>
        <v>8.6385086587534327E-2</v>
      </c>
      <c r="DF87" s="65">
        <f t="shared" si="134"/>
        <v>8.4653357063818019E-2</v>
      </c>
      <c r="DG87" s="65">
        <f t="shared" si="134"/>
        <v>8.2935769660035963E-2</v>
      </c>
      <c r="DH87" s="65">
        <f t="shared" si="134"/>
        <v>8.1232230735927599E-2</v>
      </c>
      <c r="DI87" s="65">
        <f t="shared" si="134"/>
        <v>7.9542647214289539E-2</v>
      </c>
      <c r="DJ87" s="65">
        <f t="shared" si="134"/>
        <v>7.7866926577773221E-2</v>
      </c>
      <c r="DK87" s="65">
        <f t="shared" si="134"/>
        <v>7.6204976865699867E-2</v>
      </c>
      <c r="DL87" s="65">
        <f t="shared" si="134"/>
        <v>7.4556706670893161E-2</v>
      </c>
      <c r="DM87" s="65">
        <f t="shared" si="134"/>
        <v>7.2922025136529234E-2</v>
      </c>
      <c r="DN87" s="65">
        <f t="shared" si="134"/>
        <v>7.1300841953003818E-2</v>
      </c>
      <c r="DO87" s="65">
        <f t="shared" si="134"/>
        <v>6.9693067354816701E-2</v>
      </c>
      <c r="DP87" s="65">
        <f t="shared" si="134"/>
        <v>6.8098612117473298E-2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118.42019905521128</v>
      </c>
      <c r="BT88" s="65">
        <f t="shared" si="135"/>
        <v>121.49136624608893</v>
      </c>
      <c r="BU88" s="65">
        <f t="shared" si="135"/>
        <v>124.56193993997483</v>
      </c>
      <c r="BV88" s="65">
        <f t="shared" si="135"/>
        <v>127.64002235260766</v>
      </c>
      <c r="BW88" s="65">
        <f t="shared" si="135"/>
        <v>130.73213933279968</v>
      </c>
      <c r="BX88" s="65">
        <f t="shared" si="135"/>
        <v>133.84549776673859</v>
      </c>
      <c r="BY88" s="65">
        <f t="shared" si="135"/>
        <v>136.98720309525729</v>
      </c>
      <c r="BZ88" s="65">
        <f t="shared" si="135"/>
        <v>138.98756708622361</v>
      </c>
      <c r="CA88" s="65">
        <f t="shared" si="135"/>
        <v>140.95797089862285</v>
      </c>
      <c r="CB88" s="65">
        <f t="shared" si="135"/>
        <v>142.8663527781041</v>
      </c>
      <c r="CC88" s="65">
        <f t="shared" si="135"/>
        <v>144.16211185565811</v>
      </c>
      <c r="CD88" s="65">
        <f t="shared" si="135"/>
        <v>145.39488283014026</v>
      </c>
      <c r="CE88" s="65">
        <f t="shared" si="135"/>
        <v>146.56567545207369</v>
      </c>
      <c r="CF88" s="65">
        <f t="shared" si="135"/>
        <v>147.67402642297264</v>
      </c>
      <c r="CG88" s="65">
        <f t="shared" si="135"/>
        <v>148.71983620856926</v>
      </c>
      <c r="CH88" s="65">
        <f t="shared" si="135"/>
        <v>149.70396881697818</v>
      </c>
      <c r="CI88" s="65">
        <f t="shared" si="135"/>
        <v>150.62892476247436</v>
      </c>
      <c r="CJ88" s="65">
        <f t="shared" si="135"/>
        <v>151.4977887765418</v>
      </c>
      <c r="CK88" s="65">
        <f t="shared" si="135"/>
        <v>152.31315982869964</v>
      </c>
      <c r="CL88" s="65">
        <f t="shared" si="135"/>
        <v>152.88660552883809</v>
      </c>
      <c r="CM88" s="65">
        <f t="shared" si="135"/>
        <v>153.22005794542557</v>
      </c>
      <c r="CN88" s="65">
        <f t="shared" si="135"/>
        <v>153.31722381218978</v>
      </c>
      <c r="CO88" s="65">
        <f t="shared" si="135"/>
        <v>153.18148244293104</v>
      </c>
      <c r="CP88" s="65">
        <f t="shared" si="135"/>
        <v>152.81533740593841</v>
      </c>
      <c r="CQ88" s="65">
        <f t="shared" si="135"/>
        <v>152.22042019473622</v>
      </c>
      <c r="CR88" s="65">
        <f t="shared" si="135"/>
        <v>151.39856448346927</v>
      </c>
      <c r="CS88" s="65">
        <f t="shared" si="135"/>
        <v>150.35168441744131</v>
      </c>
      <c r="CT88" s="65">
        <f t="shared" si="135"/>
        <v>149.08074513343027</v>
      </c>
      <c r="CU88" s="65">
        <f t="shared" si="135"/>
        <v>147.5858646529756</v>
      </c>
      <c r="CV88" s="69">
        <f t="shared" si="135"/>
        <v>146.065126693026</v>
      </c>
      <c r="CW88" s="65">
        <f t="shared" ref="CW88:DP88" si="136">CW$49*CW45</f>
        <v>143.41302917812484</v>
      </c>
      <c r="CX88" s="65">
        <f t="shared" si="136"/>
        <v>140.78229678418498</v>
      </c>
      <c r="CY88" s="65">
        <f t="shared" si="136"/>
        <v>138.17278880908006</v>
      </c>
      <c r="CZ88" s="65">
        <f t="shared" si="136"/>
        <v>135.5843653942654</v>
      </c>
      <c r="DA88" s="65">
        <f t="shared" si="136"/>
        <v>133.01688751998861</v>
      </c>
      <c r="DB88" s="65">
        <f t="shared" si="136"/>
        <v>130.47021700052673</v>
      </c>
      <c r="DC88" s="65">
        <f t="shared" si="136"/>
        <v>127.94421647944894</v>
      </c>
      <c r="DD88" s="65">
        <f t="shared" si="136"/>
        <v>125.43874942490611</v>
      </c>
      <c r="DE88" s="65">
        <f t="shared" si="136"/>
        <v>122.95368012494504</v>
      </c>
      <c r="DF88" s="65">
        <f t="shared" si="136"/>
        <v>120.48887368284944</v>
      </c>
      <c r="DG88" s="65">
        <f t="shared" si="136"/>
        <v>118.04419601250571</v>
      </c>
      <c r="DH88" s="65">
        <f t="shared" si="136"/>
        <v>115.6195138337946</v>
      </c>
      <c r="DI88" s="65">
        <f t="shared" si="136"/>
        <v>113.21469466800768</v>
      </c>
      <c r="DJ88" s="65">
        <f t="shared" si="136"/>
        <v>110.82960683328959</v>
      </c>
      <c r="DK88" s="65">
        <f t="shared" si="136"/>
        <v>108.46411944010453</v>
      </c>
      <c r="DL88" s="65">
        <f t="shared" si="136"/>
        <v>106.11810238672822</v>
      </c>
      <c r="DM88" s="65">
        <f t="shared" si="136"/>
        <v>103.7914263547644</v>
      </c>
      <c r="DN88" s="65">
        <f t="shared" si="136"/>
        <v>101.48396280468573</v>
      </c>
      <c r="DO88" s="65">
        <f t="shared" si="136"/>
        <v>99.195583971399529</v>
      </c>
      <c r="DP88" s="65">
        <f t="shared" si="136"/>
        <v>96.926162859837476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0.15264405083642782</v>
      </c>
      <c r="BT89" s="65">
        <f t="shared" si="138"/>
        <v>0.15660279608894109</v>
      </c>
      <c r="BU89" s="65">
        <f t="shared" si="138"/>
        <v>0.16056077632175589</v>
      </c>
      <c r="BV89" s="65">
        <f t="shared" si="138"/>
        <v>0.16452843531930225</v>
      </c>
      <c r="BW89" s="65">
        <f t="shared" si="138"/>
        <v>0.16851418492352771</v>
      </c>
      <c r="BX89" s="65">
        <f t="shared" si="138"/>
        <v>0.17252731483593925</v>
      </c>
      <c r="BY89" s="65">
        <f t="shared" si="138"/>
        <v>0.1765769839946264</v>
      </c>
      <c r="BZ89" s="65">
        <f t="shared" si="138"/>
        <v>0.17915546017659989</v>
      </c>
      <c r="CA89" s="65">
        <f t="shared" si="138"/>
        <v>0.18169531758359458</v>
      </c>
      <c r="CB89" s="65">
        <f t="shared" si="138"/>
        <v>0.18415522850209454</v>
      </c>
      <c r="CC89" s="65">
        <f t="shared" si="138"/>
        <v>0.18582546648585019</v>
      </c>
      <c r="CD89" s="65">
        <f t="shared" si="138"/>
        <v>0.18741451258440298</v>
      </c>
      <c r="CE89" s="65">
        <f t="shared" si="138"/>
        <v>0.1889236683697095</v>
      </c>
      <c r="CF89" s="65">
        <f t="shared" si="138"/>
        <v>0.19035233664840087</v>
      </c>
      <c r="CG89" s="65">
        <f t="shared" si="138"/>
        <v>0.19170038912045778</v>
      </c>
      <c r="CH89" s="65">
        <f t="shared" si="138"/>
        <v>0.19296893949536231</v>
      </c>
      <c r="CI89" s="65">
        <f t="shared" si="138"/>
        <v>0.19416121094476213</v>
      </c>
      <c r="CJ89" s="65">
        <f t="shared" si="138"/>
        <v>0.19528117969833111</v>
      </c>
      <c r="CK89" s="65">
        <f t="shared" si="138"/>
        <v>0.19633219583687103</v>
      </c>
      <c r="CL89" s="65">
        <f t="shared" si="138"/>
        <v>0.19707136935036132</v>
      </c>
      <c r="CM89" s="65">
        <f t="shared" si="138"/>
        <v>0.1975011906818166</v>
      </c>
      <c r="CN89" s="65">
        <f t="shared" si="138"/>
        <v>0.19762643782397865</v>
      </c>
      <c r="CO89" s="65">
        <f t="shared" si="138"/>
        <v>0.19745146672415742</v>
      </c>
      <c r="CP89" s="65">
        <f t="shared" si="138"/>
        <v>0.19697950449063548</v>
      </c>
      <c r="CQ89" s="65">
        <f t="shared" si="138"/>
        <v>0.19621265412427291</v>
      </c>
      <c r="CR89" s="65">
        <f t="shared" si="138"/>
        <v>0.19515327923745696</v>
      </c>
      <c r="CS89" s="65">
        <f t="shared" si="138"/>
        <v>0.19380384717018004</v>
      </c>
      <c r="CT89" s="65">
        <f t="shared" si="138"/>
        <v>0.19216560198712523</v>
      </c>
      <c r="CU89" s="65">
        <f t="shared" si="138"/>
        <v>0.19023869581846967</v>
      </c>
      <c r="CV89" s="69">
        <f t="shared" si="138"/>
        <v>0.18827845926829123</v>
      </c>
      <c r="CW89" s="65">
        <f t="shared" ref="CW89:DP89" si="139">CW$49*CW46</f>
        <v>0.18485989629408955</v>
      </c>
      <c r="CX89" s="65">
        <f t="shared" si="139"/>
        <v>0.18146887303554587</v>
      </c>
      <c r="CY89" s="65">
        <f t="shared" si="139"/>
        <v>0.1781052081271271</v>
      </c>
      <c r="CZ89" s="65">
        <f t="shared" si="139"/>
        <v>0.17476872129067991</v>
      </c>
      <c r="DA89" s="65">
        <f t="shared" si="139"/>
        <v>0.17145923332925714</v>
      </c>
      <c r="DB89" s="65">
        <f t="shared" si="139"/>
        <v>0.16817656612097848</v>
      </c>
      <c r="DC89" s="65">
        <f t="shared" si="139"/>
        <v>0.16492054261292421</v>
      </c>
      <c r="DD89" s="65">
        <f t="shared" si="139"/>
        <v>0.161690986815063</v>
      </c>
      <c r="DE89" s="65">
        <f t="shared" si="139"/>
        <v>0.15848772379421258</v>
      </c>
      <c r="DF89" s="65">
        <f t="shared" si="139"/>
        <v>0.15531057966803374</v>
      </c>
      <c r="DG89" s="65">
        <f t="shared" si="139"/>
        <v>0.15215938159905695</v>
      </c>
      <c r="DH89" s="65">
        <f t="shared" si="139"/>
        <v>0.14903395778874226</v>
      </c>
      <c r="DI89" s="65">
        <f t="shared" si="139"/>
        <v>0.14593413747157116</v>
      </c>
      <c r="DJ89" s="65">
        <f t="shared" si="139"/>
        <v>0.14285975090917133</v>
      </c>
      <c r="DK89" s="65">
        <f t="shared" si="139"/>
        <v>0.13981062938447331</v>
      </c>
      <c r="DL89" s="65">
        <f t="shared" si="139"/>
        <v>0.13678660519589939</v>
      </c>
      <c r="DM89" s="65">
        <f t="shared" si="139"/>
        <v>0.13378751165158434</v>
      </c>
      <c r="DN89" s="65">
        <f t="shared" si="139"/>
        <v>0.13081318306362785</v>
      </c>
      <c r="DO89" s="65">
        <f t="shared" si="139"/>
        <v>0.12786345474237848</v>
      </c>
      <c r="DP89" s="65">
        <f t="shared" si="139"/>
        <v>0.12493816299074895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0.32328150354026208</v>
      </c>
      <c r="CM90" s="52">
        <f t="shared" si="143"/>
        <v>0.97439883007265682</v>
      </c>
      <c r="CN90" s="52">
        <f t="shared" si="143"/>
        <v>1.9574013923578264</v>
      </c>
      <c r="CO90" s="52">
        <f t="shared" si="143"/>
        <v>3.2759508338925714</v>
      </c>
      <c r="CP90" s="52">
        <f t="shared" si="143"/>
        <v>4.933404722950895</v>
      </c>
      <c r="CQ90" s="52">
        <f t="shared" si="143"/>
        <v>6.9328683250615661</v>
      </c>
      <c r="CR90" s="52">
        <f t="shared" si="143"/>
        <v>9.2772804755953349</v>
      </c>
      <c r="CS90" s="52">
        <f t="shared" si="143"/>
        <v>11.969489784327365</v>
      </c>
      <c r="CT90" s="52">
        <f t="shared" si="143"/>
        <v>15.012233651835469</v>
      </c>
      <c r="CU90" s="52">
        <f t="shared" si="143"/>
        <v>18.408117552461697</v>
      </c>
      <c r="CV90" s="69">
        <f t="shared" ref="CV90:DP90" si="144">CV$50*CV15</f>
        <v>21.823819225275084</v>
      </c>
      <c r="CW90" s="52">
        <f t="shared" si="144"/>
        <v>25.065135931484228</v>
      </c>
      <c r="CX90" s="52">
        <f t="shared" si="144"/>
        <v>28.276075225487322</v>
      </c>
      <c r="CY90" s="52">
        <f t="shared" si="144"/>
        <v>31.45684843459215</v>
      </c>
      <c r="CZ90" s="52">
        <f t="shared" si="144"/>
        <v>34.60766558264153</v>
      </c>
      <c r="DA90" s="52">
        <f t="shared" si="144"/>
        <v>37.72873539754292</v>
      </c>
      <c r="DB90" s="52">
        <f t="shared" si="144"/>
        <v>40.820265318756277</v>
      </c>
      <c r="DC90" s="52">
        <f t="shared" si="144"/>
        <v>43.882461504740505</v>
      </c>
      <c r="DD90" s="52">
        <f t="shared" si="144"/>
        <v>46.915528840358448</v>
      </c>
      <c r="DE90" s="52">
        <f t="shared" si="144"/>
        <v>49.919670944240977</v>
      </c>
      <c r="DF90" s="52">
        <f t="shared" si="144"/>
        <v>52.895090176110166</v>
      </c>
      <c r="DG90" s="52">
        <f t="shared" si="144"/>
        <v>55.841987644061788</v>
      </c>
      <c r="DH90" s="52">
        <f t="shared" si="144"/>
        <v>58.7605632118076</v>
      </c>
      <c r="DI90" s="52">
        <f t="shared" si="144"/>
        <v>61.651015505877162</v>
      </c>
      <c r="DJ90" s="52">
        <f t="shared" si="144"/>
        <v>64.51354192277995</v>
      </c>
      <c r="DK90" s="52">
        <f t="shared" si="144"/>
        <v>67.348338636127565</v>
      </c>
      <c r="DL90" s="52">
        <f t="shared" si="144"/>
        <v>70.155600603716422</v>
      </c>
      <c r="DM90" s="52">
        <f t="shared" si="144"/>
        <v>72.935521574571169</v>
      </c>
      <c r="DN90" s="52">
        <f t="shared" si="144"/>
        <v>75.688294095948919</v>
      </c>
      <c r="DO90" s="52">
        <f t="shared" si="144"/>
        <v>78.414109520304663</v>
      </c>
      <c r="DP90" s="52">
        <f t="shared" si="144"/>
        <v>81.113158012217909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2.7452278721492852E-2</v>
      </c>
      <c r="CM101" s="52">
        <f t="shared" si="165"/>
        <v>8.2743577891457351E-2</v>
      </c>
      <c r="CN101" s="52">
        <f t="shared" si="165"/>
        <v>0.16621776378911504</v>
      </c>
      <c r="CO101" s="52">
        <f t="shared" si="165"/>
        <v>0.27818577427126273</v>
      </c>
      <c r="CP101" s="52">
        <f t="shared" si="165"/>
        <v>0.41893272586660707</v>
      </c>
      <c r="CQ101" s="52">
        <f t="shared" si="165"/>
        <v>0.58872231016859344</v>
      </c>
      <c r="CR101" s="52">
        <f t="shared" si="165"/>
        <v>0.7878040859265808</v>
      </c>
      <c r="CS101" s="52">
        <f t="shared" si="165"/>
        <v>1.016419950151874</v>
      </c>
      <c r="CT101" s="52">
        <f t="shared" si="165"/>
        <v>1.2748023562413169</v>
      </c>
      <c r="CU101" s="52">
        <f t="shared" si="165"/>
        <v>1.5631725547367938</v>
      </c>
      <c r="CV101" s="69">
        <f t="shared" si="165"/>
        <v>1.8532256302288295</v>
      </c>
      <c r="CW101" s="52">
        <f t="shared" ref="CW101:DP101" si="166">CW$50*CW26</f>
        <v>2.1284703586436819</v>
      </c>
      <c r="CX101" s="52">
        <f t="shared" si="166"/>
        <v>2.4011355111236727</v>
      </c>
      <c r="CY101" s="52">
        <f t="shared" si="166"/>
        <v>2.671239033069611</v>
      </c>
      <c r="CZ101" s="52">
        <f t="shared" si="166"/>
        <v>2.9387987591952296</v>
      </c>
      <c r="DA101" s="52">
        <f t="shared" si="166"/>
        <v>3.2038324141665853</v>
      </c>
      <c r="DB101" s="52">
        <f t="shared" si="166"/>
        <v>3.4663576132379093</v>
      </c>
      <c r="DC101" s="52">
        <f t="shared" si="166"/>
        <v>3.7263918628839359</v>
      </c>
      <c r="DD101" s="52">
        <f t="shared" si="166"/>
        <v>3.9839525614287243</v>
      </c>
      <c r="DE101" s="52">
        <f t="shared" si="166"/>
        <v>4.2390569996709955</v>
      </c>
      <c r="DF101" s="52">
        <f t="shared" si="166"/>
        <v>4.4917223615059934</v>
      </c>
      <c r="DG101" s="52">
        <f t="shared" si="166"/>
        <v>4.7419657245439115</v>
      </c>
      <c r="DH101" s="52">
        <f t="shared" si="166"/>
        <v>4.9898040607248699</v>
      </c>
      <c r="DI101" s="52">
        <f t="shared" si="166"/>
        <v>5.2352542369304933</v>
      </c>
      <c r="DJ101" s="52">
        <f t="shared" si="166"/>
        <v>5.4783330155920895</v>
      </c>
      <c r="DK101" s="52">
        <f t="shared" si="166"/>
        <v>5.7190570552954574</v>
      </c>
      <c r="DL101" s="52">
        <f t="shared" si="166"/>
        <v>5.9574429113823273</v>
      </c>
      <c r="DM101" s="52">
        <f t="shared" si="166"/>
        <v>6.1935070365484703</v>
      </c>
      <c r="DN101" s="52">
        <f t="shared" si="166"/>
        <v>6.4272657814384866</v>
      </c>
      <c r="DO101" s="52">
        <f t="shared" si="166"/>
        <v>6.6587353952372812</v>
      </c>
      <c r="DP101" s="52">
        <f t="shared" si="166"/>
        <v>6.8879320262582668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4.642318657213834E-3</v>
      </c>
      <c r="CM102" s="52">
        <f t="shared" si="167"/>
        <v>1.3992355946371876E-2</v>
      </c>
      <c r="CN102" s="52">
        <f t="shared" si="167"/>
        <v>2.8108261387949703E-2</v>
      </c>
      <c r="CO102" s="52">
        <f t="shared" si="167"/>
        <v>4.7042616140272511E-2</v>
      </c>
      <c r="CP102" s="52">
        <f t="shared" si="167"/>
        <v>7.0843634844977979E-2</v>
      </c>
      <c r="CQ102" s="52">
        <f t="shared" si="167"/>
        <v>9.955590907919605E-2</v>
      </c>
      <c r="CR102" s="52">
        <f t="shared" si="167"/>
        <v>0.13322164048490967</v>
      </c>
      <c r="CS102" s="52">
        <f t="shared" si="167"/>
        <v>0.17188173506559115</v>
      </c>
      <c r="CT102" s="52">
        <f t="shared" si="167"/>
        <v>0.21557550186192337</v>
      </c>
      <c r="CU102" s="52">
        <f t="shared" si="167"/>
        <v>0.26434035545536705</v>
      </c>
      <c r="CV102" s="69">
        <f t="shared" si="167"/>
        <v>0.31338979202854006</v>
      </c>
      <c r="CW102" s="52">
        <f t="shared" ref="CW102:DP102" si="168">CW$50*CW27</f>
        <v>0.35993506249527307</v>
      </c>
      <c r="CX102" s="52">
        <f t="shared" si="168"/>
        <v>0.40604411367356025</v>
      </c>
      <c r="CY102" s="52">
        <f t="shared" si="168"/>
        <v>0.45171998022110071</v>
      </c>
      <c r="CZ102" s="52">
        <f t="shared" si="168"/>
        <v>0.49696567807785186</v>
      </c>
      <c r="DA102" s="52">
        <f t="shared" si="168"/>
        <v>0.54178420457415399</v>
      </c>
      <c r="DB102" s="52">
        <f t="shared" si="168"/>
        <v>0.58617853853825674</v>
      </c>
      <c r="DC102" s="52">
        <f t="shared" si="168"/>
        <v>0.63015164040324834</v>
      </c>
      <c r="DD102" s="52">
        <f t="shared" si="168"/>
        <v>0.67370645231339354</v>
      </c>
      <c r="DE102" s="52">
        <f t="shared" si="168"/>
        <v>0.71684589822987987</v>
      </c>
      <c r="DF102" s="52">
        <f t="shared" si="168"/>
        <v>0.75957288403597889</v>
      </c>
      <c r="DG102" s="52">
        <f t="shared" si="168"/>
        <v>0.80189029764162389</v>
      </c>
      <c r="DH102" s="52">
        <f t="shared" si="168"/>
        <v>0.84380100908740696</v>
      </c>
      <c r="DI102" s="52">
        <f t="shared" si="168"/>
        <v>0.88530787064799887</v>
      </c>
      <c r="DJ102" s="52">
        <f t="shared" si="168"/>
        <v>0.92641371693499597</v>
      </c>
      <c r="DK102" s="52">
        <f t="shared" si="168"/>
        <v>0.96712136499919488</v>
      </c>
      <c r="DL102" s="52">
        <f t="shared" si="168"/>
        <v>1.0074336144323008</v>
      </c>
      <c r="DM102" s="52">
        <f t="shared" si="168"/>
        <v>1.04735324746807</v>
      </c>
      <c r="DN102" s="52">
        <f t="shared" si="168"/>
        <v>1.086883029082891</v>
      </c>
      <c r="DO102" s="52">
        <f t="shared" si="168"/>
        <v>1.1260257070958071</v>
      </c>
      <c r="DP102" s="52">
        <f t="shared" si="168"/>
        <v>1.1647840122679842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2.5035428481491374E-3</v>
      </c>
      <c r="CM103" s="52">
        <f t="shared" si="169"/>
        <v>7.5458979111357443E-3</v>
      </c>
      <c r="CN103" s="52">
        <f t="shared" si="169"/>
        <v>1.5158424478758618E-2</v>
      </c>
      <c r="CO103" s="52">
        <f t="shared" si="169"/>
        <v>2.5369478894602202E-2</v>
      </c>
      <c r="CP103" s="52">
        <f t="shared" si="169"/>
        <v>3.8205062695863976E-2</v>
      </c>
      <c r="CQ103" s="52">
        <f t="shared" si="169"/>
        <v>5.3689223547569664E-2</v>
      </c>
      <c r="CR103" s="52">
        <f t="shared" si="169"/>
        <v>7.1844720253405089E-2</v>
      </c>
      <c r="CS103" s="52">
        <f t="shared" si="169"/>
        <v>9.2693612895842284E-2</v>
      </c>
      <c r="CT103" s="52">
        <f t="shared" si="169"/>
        <v>0.11625710033582459</v>
      </c>
      <c r="CU103" s="52">
        <f t="shared" si="169"/>
        <v>0.14255535977676032</v>
      </c>
      <c r="CV103" s="69">
        <f t="shared" si="169"/>
        <v>0.16900709116484444</v>
      </c>
      <c r="CW103" s="52">
        <f t="shared" ref="CW103:DP103" si="170">CW$50*CW28</f>
        <v>0.19410835792323045</v>
      </c>
      <c r="CX103" s="52">
        <f t="shared" si="170"/>
        <v>0.21897437722006696</v>
      </c>
      <c r="CY103" s="52">
        <f t="shared" si="170"/>
        <v>0.24360678560728857</v>
      </c>
      <c r="CZ103" s="52">
        <f t="shared" si="170"/>
        <v>0.26800720954259194</v>
      </c>
      <c r="DA103" s="52">
        <f t="shared" si="170"/>
        <v>0.29217726544774641</v>
      </c>
      <c r="DB103" s="52">
        <f t="shared" si="170"/>
        <v>0.31611855976658104</v>
      </c>
      <c r="DC103" s="52">
        <f t="shared" si="170"/>
        <v>0.33983268902265085</v>
      </c>
      <c r="DD103" s="52">
        <f t="shared" si="170"/>
        <v>0.36332123987658282</v>
      </c>
      <c r="DE103" s="52">
        <f t="shared" si="170"/>
        <v>0.38658578918310427</v>
      </c>
      <c r="DF103" s="52">
        <f t="shared" si="170"/>
        <v>0.40962790404775429</v>
      </c>
      <c r="DG103" s="52">
        <f t="shared" si="170"/>
        <v>0.43244914188328132</v>
      </c>
      <c r="DH103" s="52">
        <f t="shared" si="170"/>
        <v>0.45505105046572769</v>
      </c>
      <c r="DI103" s="52">
        <f t="shared" si="170"/>
        <v>0.47743516799020241</v>
      </c>
      <c r="DJ103" s="52">
        <f t="shared" si="170"/>
        <v>0.49960302312634508</v>
      </c>
      <c r="DK103" s="52">
        <f t="shared" si="170"/>
        <v>0.52155613507348197</v>
      </c>
      <c r="DL103" s="52">
        <f t="shared" si="170"/>
        <v>0.54329601361547486</v>
      </c>
      <c r="DM103" s="52">
        <f t="shared" si="170"/>
        <v>0.56482415917526685</v>
      </c>
      <c r="DN103" s="52">
        <f t="shared" si="170"/>
        <v>0.5861420628691244</v>
      </c>
      <c r="DO103" s="52">
        <f t="shared" si="170"/>
        <v>0.60725120656057752</v>
      </c>
      <c r="DP103" s="52">
        <f t="shared" si="170"/>
        <v>0.62815306291406225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6.2205136042982424E-2</v>
      </c>
      <c r="CM106" s="52">
        <f t="shared" si="175"/>
        <v>0.18749174054507489</v>
      </c>
      <c r="CN106" s="52">
        <f t="shared" si="175"/>
        <v>0.37663899285588898</v>
      </c>
      <c r="CO106" s="52">
        <f t="shared" si="175"/>
        <v>0.63035145859196939</v>
      </c>
      <c r="CP106" s="52">
        <f t="shared" si="175"/>
        <v>0.94927519386531389</v>
      </c>
      <c r="CQ106" s="52">
        <f t="shared" si="175"/>
        <v>1.3340077072328651</v>
      </c>
      <c r="CR106" s="52">
        <f t="shared" si="175"/>
        <v>1.7851144831162296</v>
      </c>
      <c r="CS106" s="52">
        <f t="shared" si="175"/>
        <v>2.3031436449207265</v>
      </c>
      <c r="CT106" s="52">
        <f t="shared" si="175"/>
        <v>2.8886219174155818</v>
      </c>
      <c r="CU106" s="52">
        <f t="shared" si="175"/>
        <v>3.5420506404056677</v>
      </c>
      <c r="CV106" s="69">
        <f t="shared" si="175"/>
        <v>4.199292656768467</v>
      </c>
      <c r="CW106" s="52">
        <f t="shared" ref="CW106:DP106" si="176">CW$50*CW31</f>
        <v>4.8229798905264012</v>
      </c>
      <c r="CX106" s="52">
        <f t="shared" si="176"/>
        <v>5.4408219675456468</v>
      </c>
      <c r="CY106" s="52">
        <f t="shared" si="176"/>
        <v>6.0528595509751533</v>
      </c>
      <c r="CZ106" s="52">
        <f t="shared" si="176"/>
        <v>6.6591330531539246</v>
      </c>
      <c r="DA106" s="52">
        <f t="shared" si="176"/>
        <v>7.2596826370598508</v>
      </c>
      <c r="DB106" s="52">
        <f t="shared" si="176"/>
        <v>7.8545482177505122</v>
      </c>
      <c r="DC106" s="52">
        <f t="shared" si="176"/>
        <v>8.443769463795995</v>
      </c>
      <c r="DD106" s="52">
        <f t="shared" si="176"/>
        <v>9.0273857987037633</v>
      </c>
      <c r="DE106" s="52">
        <f t="shared" si="176"/>
        <v>9.6054364023356253</v>
      </c>
      <c r="DF106" s="52">
        <f t="shared" si="176"/>
        <v>10.177960212316846</v>
      </c>
      <c r="DG106" s="52">
        <f t="shared" si="176"/>
        <v>10.744995925437443</v>
      </c>
      <c r="DH106" s="52">
        <f t="shared" si="176"/>
        <v>11.306581999045711</v>
      </c>
      <c r="DI106" s="52">
        <f t="shared" si="176"/>
        <v>11.862756652433992</v>
      </c>
      <c r="DJ106" s="52">
        <f t="shared" si="176"/>
        <v>12.413557868216794</v>
      </c>
      <c r="DK106" s="52">
        <f t="shared" si="176"/>
        <v>12.959023393701232</v>
      </c>
      <c r="DL106" s="52">
        <f t="shared" si="176"/>
        <v>13.499190742249851</v>
      </c>
      <c r="DM106" s="52">
        <f t="shared" si="176"/>
        <v>14.034097194635931</v>
      </c>
      <c r="DN106" s="52">
        <f t="shared" si="176"/>
        <v>14.563779800391201</v>
      </c>
      <c r="DO106" s="52">
        <f t="shared" si="176"/>
        <v>15.088275379146115</v>
      </c>
      <c r="DP106" s="52">
        <f t="shared" si="176"/>
        <v>15.607620521962676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0.5856270347044592</v>
      </c>
      <c r="CM107" s="52">
        <f t="shared" si="177"/>
        <v>1.7651312903024667</v>
      </c>
      <c r="CN107" s="52">
        <f t="shared" si="177"/>
        <v>3.5458483104652183</v>
      </c>
      <c r="CO107" s="52">
        <f t="shared" si="177"/>
        <v>5.9344111917345588</v>
      </c>
      <c r="CP107" s="52">
        <f t="shared" si="177"/>
        <v>8.9369021959491359</v>
      </c>
      <c r="CQ107" s="52">
        <f t="shared" si="177"/>
        <v>12.55894653650244</v>
      </c>
      <c r="CR107" s="52">
        <f t="shared" si="177"/>
        <v>16.805867937222807</v>
      </c>
      <c r="CS107" s="52">
        <f t="shared" si="177"/>
        <v>21.682826677549009</v>
      </c>
      <c r="CT107" s="52">
        <f t="shared" si="177"/>
        <v>27.194781580567543</v>
      </c>
      <c r="CU107" s="52">
        <f t="shared" si="177"/>
        <v>33.346452483931408</v>
      </c>
      <c r="CV107" s="69">
        <f t="shared" si="177"/>
        <v>39.534023440448067</v>
      </c>
      <c r="CW107" s="52">
        <f t="shared" ref="CW107:DP107" si="178">CW$50*CW32</f>
        <v>45.405694632297994</v>
      </c>
      <c r="CX107" s="52">
        <f t="shared" si="178"/>
        <v>51.222336898467326</v>
      </c>
      <c r="CY107" s="52">
        <f t="shared" si="178"/>
        <v>56.984333060067875</v>
      </c>
      <c r="CZ107" s="52">
        <f t="shared" si="178"/>
        <v>62.692063576974213</v>
      </c>
      <c r="DA107" s="52">
        <f t="shared" si="178"/>
        <v>68.345906561463607</v>
      </c>
      <c r="DB107" s="52">
        <f t="shared" si="178"/>
        <v>73.946237791780391</v>
      </c>
      <c r="DC107" s="52">
        <f t="shared" si="178"/>
        <v>79.493430725625146</v>
      </c>
      <c r="DD107" s="52">
        <f t="shared" si="178"/>
        <v>84.987856513569028</v>
      </c>
      <c r="DE107" s="52">
        <f t="shared" si="178"/>
        <v>90.429884012393856</v>
      </c>
      <c r="DF107" s="52">
        <f t="shared" si="178"/>
        <v>95.819879798358002</v>
      </c>
      <c r="DG107" s="52">
        <f t="shared" si="178"/>
        <v>101.1582081803889</v>
      </c>
      <c r="DH107" s="52">
        <f t="shared" si="178"/>
        <v>106.44523121320212</v>
      </c>
      <c r="DI107" s="52">
        <f t="shared" si="178"/>
        <v>111.68130871034802</v>
      </c>
      <c r="DJ107" s="52">
        <f t="shared" si="178"/>
        <v>116.86679825718558</v>
      </c>
      <c r="DK107" s="52">
        <f t="shared" si="178"/>
        <v>122.00205522378454</v>
      </c>
      <c r="DL107" s="52">
        <f t="shared" si="178"/>
        <v>127.08743277775559</v>
      </c>
      <c r="DM107" s="52">
        <f t="shared" si="178"/>
        <v>132.1232818970098</v>
      </c>
      <c r="DN107" s="52">
        <f t="shared" si="178"/>
        <v>137.10995138244667</v>
      </c>
      <c r="DO107" s="52">
        <f t="shared" si="178"/>
        <v>142.04778787057202</v>
      </c>
      <c r="DP107" s="52">
        <f t="shared" si="178"/>
        <v>146.93713584604578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2.7272917020205206E-2</v>
      </c>
      <c r="CM112" s="52">
        <f t="shared" si="187"/>
        <v>8.2202965978989087E-2</v>
      </c>
      <c r="CN112" s="52">
        <f t="shared" si="187"/>
        <v>0.16513176647720146</v>
      </c>
      <c r="CO112" s="52">
        <f t="shared" si="187"/>
        <v>0.27636822483380019</v>
      </c>
      <c r="CP112" s="52">
        <f t="shared" si="187"/>
        <v>0.41619559474540524</v>
      </c>
      <c r="CQ112" s="52">
        <f t="shared" si="187"/>
        <v>0.58487584495493661</v>
      </c>
      <c r="CR112" s="52">
        <f t="shared" si="187"/>
        <v>0.7826569036993174</v>
      </c>
      <c r="CS112" s="52">
        <f t="shared" si="187"/>
        <v>1.0097790875360062</v>
      </c>
      <c r="CT112" s="52">
        <f t="shared" si="187"/>
        <v>1.2664733311086263</v>
      </c>
      <c r="CU112" s="52">
        <f t="shared" si="187"/>
        <v>1.552959439400607</v>
      </c>
      <c r="CV112" s="69">
        <f t="shared" si="187"/>
        <v>1.8411174294750798</v>
      </c>
      <c r="CW112" s="52">
        <f t="shared" ref="CW112:DP112" si="188">CW$50*CW37</f>
        <v>2.1145638240153648</v>
      </c>
      <c r="CX112" s="52">
        <f t="shared" si="188"/>
        <v>2.3854474964904777</v>
      </c>
      <c r="CY112" s="52">
        <f t="shared" si="188"/>
        <v>2.6537862750534891</v>
      </c>
      <c r="CZ112" s="52">
        <f t="shared" si="188"/>
        <v>2.9195978778935756</v>
      </c>
      <c r="DA112" s="52">
        <f t="shared" si="188"/>
        <v>3.1828999138712439</v>
      </c>
      <c r="DB112" s="52">
        <f t="shared" si="188"/>
        <v>3.4437098831500239</v>
      </c>
      <c r="DC112" s="52">
        <f t="shared" si="188"/>
        <v>3.7020451778246715</v>
      </c>
      <c r="DD112" s="52">
        <f t="shared" si="188"/>
        <v>3.957923082545876</v>
      </c>
      <c r="DE112" s="52">
        <f t="shared" si="188"/>
        <v>4.2113607751415145</v>
      </c>
      <c r="DF112" s="52">
        <f t="shared" si="188"/>
        <v>4.4623753272344544</v>
      </c>
      <c r="DG112" s="52">
        <f t="shared" si="188"/>
        <v>4.7109837048569245</v>
      </c>
      <c r="DH112" s="52">
        <f t="shared" si="188"/>
        <v>4.9572027690614942</v>
      </c>
      <c r="DI112" s="52">
        <f t="shared" si="188"/>
        <v>5.2010492765286402</v>
      </c>
      <c r="DJ112" s="52">
        <f t="shared" si="188"/>
        <v>5.442539880170961</v>
      </c>
      <c r="DK112" s="52">
        <f t="shared" si="188"/>
        <v>5.681691129734026</v>
      </c>
      <c r="DL112" s="52">
        <f t="shared" si="188"/>
        <v>5.9185194723938892</v>
      </c>
      <c r="DM112" s="52">
        <f t="shared" si="188"/>
        <v>6.1530412533512928</v>
      </c>
      <c r="DN112" s="52">
        <f t="shared" si="188"/>
        <v>6.385272716422568</v>
      </c>
      <c r="DO112" s="52">
        <f t="shared" si="188"/>
        <v>6.6152300046272474</v>
      </c>
      <c r="DP112" s="52">
        <f t="shared" si="188"/>
        <v>6.8429291607724183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9.0990305220805777E-5</v>
      </c>
      <c r="CM114" s="52">
        <f t="shared" si="191"/>
        <v>2.7425276727613683E-4</v>
      </c>
      <c r="CN114" s="52">
        <f t="shared" si="191"/>
        <v>5.5092712753387484E-4</v>
      </c>
      <c r="CO114" s="52">
        <f t="shared" si="191"/>
        <v>9.2204398643275546E-4</v>
      </c>
      <c r="CP114" s="52">
        <f t="shared" si="191"/>
        <v>1.3885483598759642E-3</v>
      </c>
      <c r="CQ114" s="52">
        <f t="shared" si="191"/>
        <v>1.9513142510315139E-3</v>
      </c>
      <c r="CR114" s="52">
        <f t="shared" si="191"/>
        <v>2.6111688198960331E-3</v>
      </c>
      <c r="CS114" s="52">
        <f t="shared" si="191"/>
        <v>3.3689138317114504E-3</v>
      </c>
      <c r="CT114" s="52">
        <f t="shared" si="191"/>
        <v>4.2253197509533377E-3</v>
      </c>
      <c r="CU114" s="52">
        <f t="shared" si="191"/>
        <v>5.181119910345749E-3</v>
      </c>
      <c r="CV114" s="69">
        <f t="shared" si="191"/>
        <v>6.1424979488322587E-3</v>
      </c>
      <c r="CW114" s="52">
        <f t="shared" ref="CW114:DP114" si="192">CW$50*CW39</f>
        <v>7.0547938679785772E-3</v>
      </c>
      <c r="CX114" s="52">
        <f t="shared" si="192"/>
        <v>7.9585398083040285E-3</v>
      </c>
      <c r="CY114" s="52">
        <f t="shared" si="192"/>
        <v>8.8537952496613934E-3</v>
      </c>
      <c r="CZ114" s="52">
        <f t="shared" si="192"/>
        <v>9.740619305032245E-3</v>
      </c>
      <c r="DA114" s="52">
        <f t="shared" si="192"/>
        <v>1.061907072264622E-2</v>
      </c>
      <c r="DB114" s="52">
        <f t="shared" si="192"/>
        <v>1.1489207888088548E-2</v>
      </c>
      <c r="DC114" s="52">
        <f t="shared" si="192"/>
        <v>1.2351088826395898E-2</v>
      </c>
      <c r="DD114" s="52">
        <f t="shared" si="192"/>
        <v>1.3204771204140601E-2</v>
      </c>
      <c r="DE114" s="52">
        <f t="shared" si="192"/>
        <v>1.405031233150331E-2</v>
      </c>
      <c r="DF114" s="52">
        <f t="shared" si="192"/>
        <v>1.4887769164334184E-2</v>
      </c>
      <c r="DG114" s="52">
        <f t="shared" si="192"/>
        <v>1.5717198306202624E-2</v>
      </c>
      <c r="DH114" s="52">
        <f t="shared" si="192"/>
        <v>1.6538656010435627E-2</v>
      </c>
      <c r="DI114" s="52">
        <f t="shared" si="192"/>
        <v>1.7352198182144851E-2</v>
      </c>
      <c r="DJ114" s="52">
        <f t="shared" si="192"/>
        <v>1.8157880380242415E-2</v>
      </c>
      <c r="DK114" s="52">
        <f t="shared" si="192"/>
        <v>1.8955757819445525E-2</v>
      </c>
      <c r="DL114" s="52">
        <f t="shared" si="192"/>
        <v>1.9745885372269956E-2</v>
      </c>
      <c r="DM114" s="52">
        <f t="shared" si="192"/>
        <v>2.052831757101246E-2</v>
      </c>
      <c r="DN114" s="52">
        <f t="shared" si="192"/>
        <v>2.1303108609722211E-2</v>
      </c>
      <c r="DO114" s="52">
        <f t="shared" si="192"/>
        <v>2.2070312346161219E-2</v>
      </c>
      <c r="DP114" s="52">
        <f t="shared" si="192"/>
        <v>2.2829982303753937E-2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9.6160972011951154E-4</v>
      </c>
      <c r="CM118" s="52">
        <f t="shared" si="199"/>
        <v>2.8983761087780645E-3</v>
      </c>
      <c r="CN118" s="52">
        <f t="shared" si="199"/>
        <v>5.8223442555609493E-3</v>
      </c>
      <c r="CO118" s="52">
        <f t="shared" si="199"/>
        <v>9.7444058197173819E-3</v>
      </c>
      <c r="CP118" s="52">
        <f t="shared" si="199"/>
        <v>1.4674547980386568E-2</v>
      </c>
      <c r="CQ118" s="52">
        <f t="shared" si="199"/>
        <v>2.0622007435255552E-2</v>
      </c>
      <c r="CR118" s="52">
        <f t="shared" si="199"/>
        <v>2.7595525830930768E-2</v>
      </c>
      <c r="CS118" s="52">
        <f t="shared" si="199"/>
        <v>3.5603576435504027E-2</v>
      </c>
      <c r="CT118" s="52">
        <f t="shared" si="199"/>
        <v>4.4654301722252231E-2</v>
      </c>
      <c r="CU118" s="52">
        <f t="shared" si="199"/>
        <v>5.4755451746236986E-2</v>
      </c>
      <c r="CV118" s="69">
        <f t="shared" si="199"/>
        <v>6.4915550278433889E-2</v>
      </c>
      <c r="CW118" s="52">
        <f t="shared" ref="CW118:DP118" si="200">CW$50*CW43</f>
        <v>7.4556935933175805E-2</v>
      </c>
      <c r="CX118" s="52">
        <f t="shared" si="200"/>
        <v>8.4107963140157685E-2</v>
      </c>
      <c r="CY118" s="52">
        <f t="shared" si="200"/>
        <v>9.3569260498266513E-2</v>
      </c>
      <c r="CZ118" s="52">
        <f t="shared" si="200"/>
        <v>0.10294145272919683</v>
      </c>
      <c r="DA118" s="52">
        <f t="shared" si="200"/>
        <v>0.11222516069984786</v>
      </c>
      <c r="DB118" s="52">
        <f t="shared" si="200"/>
        <v>0.12142100144459632</v>
      </c>
      <c r="DC118" s="52">
        <f t="shared" si="200"/>
        <v>0.13052958818744592</v>
      </c>
      <c r="DD118" s="52">
        <f t="shared" si="200"/>
        <v>0.13955153036405413</v>
      </c>
      <c r="DE118" s="52">
        <f t="shared" si="200"/>
        <v>0.14848743364363642</v>
      </c>
      <c r="DF118" s="52">
        <f t="shared" si="200"/>
        <v>0.15733789995074945</v>
      </c>
      <c r="DG118" s="52">
        <f t="shared" si="200"/>
        <v>0.16610352748695317</v>
      </c>
      <c r="DH118" s="52">
        <f t="shared" si="200"/>
        <v>0.17478491075235289</v>
      </c>
      <c r="DI118" s="52">
        <f t="shared" si="200"/>
        <v>0.18338264056702155</v>
      </c>
      <c r="DJ118" s="52">
        <f t="shared" si="200"/>
        <v>0.19189730409230357</v>
      </c>
      <c r="DK118" s="52">
        <f t="shared" si="200"/>
        <v>0.20032948485199992</v>
      </c>
      <c r="DL118" s="52">
        <f t="shared" si="200"/>
        <v>0.20867976275343597</v>
      </c>
      <c r="DM118" s="52">
        <f t="shared" si="200"/>
        <v>0.21694871410841218</v>
      </c>
      <c r="DN118" s="52">
        <f t="shared" si="200"/>
        <v>0.22513691165403843</v>
      </c>
      <c r="DO118" s="52">
        <f t="shared" si="200"/>
        <v>0.23324492457345292</v>
      </c>
      <c r="DP118" s="52">
        <f t="shared" si="200"/>
        <v>0.24127331851642542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1.3443733656978089E-4</v>
      </c>
      <c r="CM119" s="52">
        <f t="shared" si="201"/>
        <v>4.0520593364341384E-4</v>
      </c>
      <c r="CN119" s="52">
        <f t="shared" si="201"/>
        <v>8.1398974857772497E-4</v>
      </c>
      <c r="CO119" s="52">
        <f t="shared" si="201"/>
        <v>1.3623114840135616E-3</v>
      </c>
      <c r="CP119" s="52">
        <f t="shared" si="201"/>
        <v>2.0515673922300217E-3</v>
      </c>
      <c r="CQ119" s="52">
        <f t="shared" si="201"/>
        <v>2.8830488048450847E-3</v>
      </c>
      <c r="CR119" s="52">
        <f t="shared" si="201"/>
        <v>3.8579778431231423E-3</v>
      </c>
      <c r="CS119" s="52">
        <f t="shared" si="201"/>
        <v>4.9775391078127843E-3</v>
      </c>
      <c r="CT119" s="52">
        <f t="shared" si="201"/>
        <v>6.2428709530690622E-3</v>
      </c>
      <c r="CU119" s="52">
        <f t="shared" si="201"/>
        <v>7.6550568712267066E-3</v>
      </c>
      <c r="CV119" s="69">
        <f t="shared" si="201"/>
        <v>9.0754840542894306E-3</v>
      </c>
      <c r="CW119" s="52">
        <f t="shared" ref="CW119:DP119" si="202">CW$50*CW44</f>
        <v>1.0423392858814102E-2</v>
      </c>
      <c r="CX119" s="52">
        <f t="shared" si="202"/>
        <v>1.1758669148505286E-2</v>
      </c>
      <c r="CY119" s="52">
        <f t="shared" si="202"/>
        <v>1.3081400804296758E-2</v>
      </c>
      <c r="CZ119" s="52">
        <f t="shared" si="202"/>
        <v>1.4391675165073468E-2</v>
      </c>
      <c r="DA119" s="52">
        <f t="shared" si="202"/>
        <v>1.5689579030802751E-2</v>
      </c>
      <c r="DB119" s="52">
        <f t="shared" si="202"/>
        <v>1.6975198665648169E-2</v>
      </c>
      <c r="DC119" s="52">
        <f t="shared" si="202"/>
        <v>1.8248619801066117E-2</v>
      </c>
      <c r="DD119" s="52">
        <f t="shared" si="202"/>
        <v>1.9509927638885222E-2</v>
      </c>
      <c r="DE119" s="52">
        <f t="shared" si="202"/>
        <v>2.0759206854368724E-2</v>
      </c>
      <c r="DF119" s="52">
        <f t="shared" si="202"/>
        <v>2.199654159925981E-2</v>
      </c>
      <c r="DG119" s="52">
        <f t="shared" si="202"/>
        <v>2.3222015504810081E-2</v>
      </c>
      <c r="DH119" s="52">
        <f t="shared" si="202"/>
        <v>2.443571168479124E-2</v>
      </c>
      <c r="DI119" s="52">
        <f t="shared" si="202"/>
        <v>2.5637712738490033E-2</v>
      </c>
      <c r="DJ119" s="52">
        <f t="shared" si="202"/>
        <v>2.6828100753686582E-2</v>
      </c>
      <c r="DK119" s="52">
        <f t="shared" si="202"/>
        <v>2.80069573096162E-2</v>
      </c>
      <c r="DL119" s="52">
        <f t="shared" si="202"/>
        <v>2.9174363479914731E-2</v>
      </c>
      <c r="DM119" s="52">
        <f t="shared" si="202"/>
        <v>3.0330399835547577E-2</v>
      </c>
      <c r="DN119" s="52">
        <f t="shared" si="202"/>
        <v>3.1475146447722424E-2</v>
      </c>
      <c r="DO119" s="52">
        <f t="shared" si="202"/>
        <v>3.2608682890785813E-2</v>
      </c>
      <c r="DP119" s="52">
        <f t="shared" si="202"/>
        <v>3.3731088245103617E-2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0.33147751601665743</v>
      </c>
      <c r="CM120" s="54">
        <f t="shared" si="204"/>
        <v>1.0010602770021788</v>
      </c>
      <c r="CN120" s="54">
        <f t="shared" si="204"/>
        <v>2.0149111139872566</v>
      </c>
      <c r="CO120" s="54">
        <f t="shared" si="204"/>
        <v>3.3788442225264266</v>
      </c>
      <c r="CP120" s="54">
        <f t="shared" si="204"/>
        <v>5.0984082289021488</v>
      </c>
      <c r="CQ120" s="54">
        <f t="shared" si="204"/>
        <v>7.1789371792377601</v>
      </c>
      <c r="CR120" s="54">
        <f t="shared" si="204"/>
        <v>9.6256375088861041</v>
      </c>
      <c r="CS120" s="54">
        <f t="shared" si="204"/>
        <v>12.443665993134573</v>
      </c>
      <c r="CT120" s="54">
        <f t="shared" si="204"/>
        <v>15.638107386741105</v>
      </c>
      <c r="CU120" s="54">
        <f t="shared" si="204"/>
        <v>19.213952069829958</v>
      </c>
      <c r="CV120" s="70">
        <f t="shared" ref="CV120:DP120" si="205">CV127</f>
        <v>22.82489604491537</v>
      </c>
      <c r="CW120" s="58">
        <f t="shared" si="205"/>
        <v>26.267644353403</v>
      </c>
      <c r="CX120" s="58">
        <f t="shared" si="205"/>
        <v>29.692412542296303</v>
      </c>
      <c r="CY120" s="58">
        <f t="shared" si="205"/>
        <v>33.099325694345637</v>
      </c>
      <c r="CZ120" s="58">
        <f t="shared" si="205"/>
        <v>36.488508120792069</v>
      </c>
      <c r="DA120" s="58">
        <f t="shared" si="205"/>
        <v>39.860083365824067</v>
      </c>
      <c r="DB120" s="58">
        <f t="shared" si="205"/>
        <v>43.2141742110095</v>
      </c>
      <c r="DC120" s="58">
        <f t="shared" si="205"/>
        <v>46.550902679703128</v>
      </c>
      <c r="DD120" s="58">
        <f t="shared" si="205"/>
        <v>49.87039004142958</v>
      </c>
      <c r="DE120" s="58">
        <f t="shared" si="205"/>
        <v>53.172756816242014</v>
      </c>
      <c r="DF120" s="58">
        <f t="shared" si="205"/>
        <v>56.458122779056723</v>
      </c>
      <c r="DG120" s="58">
        <f t="shared" si="205"/>
        <v>59.726606963963555</v>
      </c>
      <c r="DH120" s="58">
        <f t="shared" si="205"/>
        <v>62.978327668512506</v>
      </c>
      <c r="DI120" s="58">
        <f t="shared" si="205"/>
        <v>66.213402457976485</v>
      </c>
      <c r="DJ120" s="58">
        <f t="shared" si="205"/>
        <v>69.431948169590484</v>
      </c>
      <c r="DK120" s="58">
        <f t="shared" si="205"/>
        <v>72.634080916767118</v>
      </c>
      <c r="DL120" s="58">
        <f t="shared" si="205"/>
        <v>75.819916093288839</v>
      </c>
      <c r="DM120" s="58">
        <f t="shared" si="205"/>
        <v>78.989568377476829</v>
      </c>
      <c r="DN120" s="58">
        <f t="shared" si="205"/>
        <v>82.143151736336833</v>
      </c>
      <c r="DO120" s="58">
        <f t="shared" si="205"/>
        <v>85.280779429681814</v>
      </c>
      <c r="DP120" s="58">
        <f t="shared" si="205"/>
        <v>88.402564014231842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2.4664752108931331E-4</v>
      </c>
      <c r="CM121" s="52">
        <f t="shared" si="206"/>
        <v>7.4341727985627337E-4</v>
      </c>
      <c r="CN121" s="52">
        <f t="shared" si="206"/>
        <v>1.4933987744885039E-3</v>
      </c>
      <c r="CO121" s="52">
        <f t="shared" si="206"/>
        <v>2.4993856547361705E-3</v>
      </c>
      <c r="CP121" s="52">
        <f t="shared" si="206"/>
        <v>3.7639395762541815E-3</v>
      </c>
      <c r="CQ121" s="52">
        <f t="shared" si="206"/>
        <v>5.2894297003976019E-3</v>
      </c>
      <c r="CR121" s="52">
        <f t="shared" si="206"/>
        <v>7.0780982106849683E-3</v>
      </c>
      <c r="CS121" s="52">
        <f t="shared" si="206"/>
        <v>9.1321184530451342E-3</v>
      </c>
      <c r="CT121" s="52">
        <f t="shared" si="206"/>
        <v>1.145357892638495E-2</v>
      </c>
      <c r="CU121" s="52">
        <f t="shared" si="206"/>
        <v>1.4044467476531319E-2</v>
      </c>
      <c r="CV121" s="69">
        <f t="shared" ref="CV121:DP121" si="207">CV$50*CV46</f>
        <v>1.665047598971283E-2</v>
      </c>
      <c r="CW121" s="52">
        <f t="shared" si="207"/>
        <v>1.9123437547664435E-2</v>
      </c>
      <c r="CX121" s="52">
        <f t="shared" si="207"/>
        <v>2.1573222668561393E-2</v>
      </c>
      <c r="CY121" s="52">
        <f t="shared" si="207"/>
        <v>2.399999258450649E-2</v>
      </c>
      <c r="CZ121" s="52">
        <f t="shared" si="207"/>
        <v>2.6403907533124302E-2</v>
      </c>
      <c r="DA121" s="52">
        <f t="shared" si="207"/>
        <v>2.8785126763305951E-2</v>
      </c>
      <c r="DB121" s="52">
        <f t="shared" si="207"/>
        <v>3.1143808540921945E-2</v>
      </c>
      <c r="DC121" s="52">
        <f t="shared" si="207"/>
        <v>3.3480110154503417E-2</v>
      </c>
      <c r="DD121" s="52">
        <f t="shared" si="207"/>
        <v>3.5794187920891819E-2</v>
      </c>
      <c r="DE121" s="52">
        <f t="shared" si="207"/>
        <v>3.8086197190857304E-2</v>
      </c>
      <c r="DF121" s="52">
        <f t="shared" si="207"/>
        <v>4.0356292354685949E-2</v>
      </c>
      <c r="DG121" s="52">
        <f t="shared" si="207"/>
        <v>4.2604626847735971E-2</v>
      </c>
      <c r="DH121" s="52">
        <f t="shared" si="207"/>
        <v>4.4831353155963143E-2</v>
      </c>
      <c r="DI121" s="52">
        <f t="shared" si="207"/>
        <v>4.7036622821415533E-2</v>
      </c>
      <c r="DJ121" s="52">
        <f t="shared" si="207"/>
        <v>4.9220586447697709E-2</v>
      </c>
      <c r="DK121" s="52">
        <f t="shared" si="207"/>
        <v>5.1383393705404741E-2</v>
      </c>
      <c r="DL121" s="52">
        <f t="shared" si="207"/>
        <v>5.3525193337525874E-2</v>
      </c>
      <c r="DM121" s="52">
        <f t="shared" si="207"/>
        <v>5.5646133164818305E-2</v>
      </c>
      <c r="DN121" s="52">
        <f t="shared" si="207"/>
        <v>5.7746360091151076E-2</v>
      </c>
      <c r="DO121" s="52">
        <f t="shared" si="207"/>
        <v>5.9826020108819329E-2</v>
      </c>
      <c r="DP121" s="52">
        <f t="shared" si="207"/>
        <v>6.1885258303828961E-2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0.19134744121256336</v>
      </c>
      <c r="CM124" s="58">
        <f t="shared" si="209"/>
        <v>0.57673798473811388</v>
      </c>
      <c r="CN124" s="58">
        <f t="shared" si="209"/>
        <v>1.1585684419057165</v>
      </c>
      <c r="CO124" s="58">
        <f t="shared" si="209"/>
        <v>1.939006106872545</v>
      </c>
      <c r="CP124" s="58">
        <f t="shared" si="209"/>
        <v>2.9200382943809893</v>
      </c>
      <c r="CQ124" s="58">
        <f t="shared" si="209"/>
        <v>4.1035029834267789</v>
      </c>
      <c r="CR124" s="58">
        <f t="shared" si="209"/>
        <v>5.4911396444781602</v>
      </c>
      <c r="CS124" s="58">
        <f t="shared" si="209"/>
        <v>7.0846343442773394</v>
      </c>
      <c r="CT124" s="58">
        <f t="shared" si="209"/>
        <v>8.885607325833595</v>
      </c>
      <c r="CU124" s="58">
        <f t="shared" si="209"/>
        <v>10.89560074619283</v>
      </c>
      <c r="CV124" s="70">
        <f t="shared" ref="CV124:DP124" si="210">CV50*CV45</f>
        <v>12.917324129315226</v>
      </c>
      <c r="CW124" s="58">
        <f t="shared" si="210"/>
        <v>14.835830604633603</v>
      </c>
      <c r="CX124" s="58">
        <f t="shared" si="210"/>
        <v>16.736356960357654</v>
      </c>
      <c r="CY124" s="58">
        <f t="shared" si="210"/>
        <v>18.619028279237739</v>
      </c>
      <c r="CZ124" s="58">
        <f t="shared" si="210"/>
        <v>20.483968872514918</v>
      </c>
      <c r="DA124" s="58">
        <f t="shared" si="210"/>
        <v>22.331302284377657</v>
      </c>
      <c r="DB124" s="58">
        <f t="shared" si="210"/>
        <v>24.16115129639384</v>
      </c>
      <c r="DC124" s="58">
        <f t="shared" si="210"/>
        <v>25.973637931918216</v>
      </c>
      <c r="DD124" s="58">
        <f t="shared" si="210"/>
        <v>27.768883460475408</v>
      </c>
      <c r="DE124" s="58">
        <f t="shared" si="210"/>
        <v>29.547008402118589</v>
      </c>
      <c r="DF124" s="58">
        <f t="shared" si="210"/>
        <v>31.308132531764041</v>
      </c>
      <c r="DG124" s="58">
        <f t="shared" si="210"/>
        <v>33.052374883501621</v>
      </c>
      <c r="DH124" s="58">
        <f t="shared" si="210"/>
        <v>34.779853754881323</v>
      </c>
      <c r="DI124" s="58">
        <f t="shared" si="210"/>
        <v>36.490686711176053</v>
      </c>
      <c r="DJ124" s="58">
        <f t="shared" si="210"/>
        <v>38.184990589620796</v>
      </c>
      <c r="DK124" s="58">
        <f t="shared" si="210"/>
        <v>39.862881503628174</v>
      </c>
      <c r="DL124" s="58">
        <f t="shared" si="210"/>
        <v>41.524474846980631</v>
      </c>
      <c r="DM124" s="58">
        <f t="shared" si="210"/>
        <v>43.169885297999379</v>
      </c>
      <c r="DN124" s="58">
        <f t="shared" si="210"/>
        <v>44.799226823690127</v>
      </c>
      <c r="DO124" s="58">
        <f t="shared" si="210"/>
        <v>46.412612683865859</v>
      </c>
      <c r="DP124" s="58">
        <f t="shared" si="210"/>
        <v>48.010155435246631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0.33147751601665743</v>
      </c>
      <c r="CM127" s="59">
        <f t="shared" si="213"/>
        <v>1.0010602770021788</v>
      </c>
      <c r="CN127" s="59">
        <f t="shared" si="213"/>
        <v>2.0149111139872566</v>
      </c>
      <c r="CO127" s="59">
        <f t="shared" si="213"/>
        <v>3.3788442225264266</v>
      </c>
      <c r="CP127" s="59">
        <f t="shared" si="213"/>
        <v>5.0984082289021488</v>
      </c>
      <c r="CQ127" s="59">
        <f t="shared" si="213"/>
        <v>7.1789371792377601</v>
      </c>
      <c r="CR127" s="59">
        <f t="shared" si="213"/>
        <v>9.6256375088861041</v>
      </c>
      <c r="CS127" s="59">
        <f t="shared" si="213"/>
        <v>12.443665993134573</v>
      </c>
      <c r="CT127" s="59">
        <f t="shared" si="213"/>
        <v>15.638107386741105</v>
      </c>
      <c r="CU127" s="59">
        <f t="shared" si="213"/>
        <v>19.213952069829958</v>
      </c>
      <c r="CV127" s="71">
        <f t="shared" ref="CV127:DP127" si="214">CV124+CV126</f>
        <v>22.82489604491537</v>
      </c>
      <c r="CW127" s="59">
        <f t="shared" si="214"/>
        <v>26.267644353403</v>
      </c>
      <c r="CX127" s="59">
        <f t="shared" si="214"/>
        <v>29.692412542296303</v>
      </c>
      <c r="CY127" s="59">
        <f t="shared" si="214"/>
        <v>33.099325694345637</v>
      </c>
      <c r="CZ127" s="59">
        <f t="shared" si="214"/>
        <v>36.488508120792069</v>
      </c>
      <c r="DA127" s="59">
        <f t="shared" si="214"/>
        <v>39.860083365824067</v>
      </c>
      <c r="DB127" s="59">
        <f t="shared" si="214"/>
        <v>43.2141742110095</v>
      </c>
      <c r="DC127" s="59">
        <f t="shared" si="214"/>
        <v>46.550902679703128</v>
      </c>
      <c r="DD127" s="59">
        <f t="shared" si="214"/>
        <v>49.87039004142958</v>
      </c>
      <c r="DE127" s="59">
        <f t="shared" si="214"/>
        <v>53.172756816242014</v>
      </c>
      <c r="DF127" s="59">
        <f t="shared" si="214"/>
        <v>56.458122779056723</v>
      </c>
      <c r="DG127" s="59">
        <f t="shared" si="214"/>
        <v>59.726606963963555</v>
      </c>
      <c r="DH127" s="59">
        <f t="shared" si="214"/>
        <v>62.978327668512506</v>
      </c>
      <c r="DI127" s="59">
        <f t="shared" si="214"/>
        <v>66.213402457976485</v>
      </c>
      <c r="DJ127" s="59">
        <f t="shared" si="214"/>
        <v>69.431948169590484</v>
      </c>
      <c r="DK127" s="59">
        <f t="shared" si="214"/>
        <v>72.634080916767118</v>
      </c>
      <c r="DL127" s="59">
        <f t="shared" si="214"/>
        <v>75.819916093288839</v>
      </c>
      <c r="DM127" s="59">
        <f t="shared" si="214"/>
        <v>78.989568377476829</v>
      </c>
      <c r="DN127" s="59">
        <f t="shared" si="214"/>
        <v>82.143151736336833</v>
      </c>
      <c r="DO127" s="59">
        <f t="shared" si="214"/>
        <v>85.280779429681814</v>
      </c>
      <c r="DP127" s="59">
        <f t="shared" si="214"/>
        <v>88.402564014231842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AX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L46" si="2">K15</f>
        <v>3.5951822965854712E-3</v>
      </c>
      <c r="M15" s="42">
        <f t="shared" ref="M15:AO15" si="3">L15*(1-$F$4)</f>
        <v>3.5881713491096919E-3</v>
      </c>
      <c r="N15" s="42">
        <f t="shared" si="3"/>
        <v>3.581174073648418E-3</v>
      </c>
      <c r="O15" s="42">
        <f t="shared" si="3"/>
        <v>3.5741904435399206E-3</v>
      </c>
      <c r="P15" s="42">
        <f t="shared" si="3"/>
        <v>3.5672204321744636E-3</v>
      </c>
      <c r="Q15" s="42">
        <f t="shared" si="3"/>
        <v>3.5602640129942026E-3</v>
      </c>
      <c r="R15" s="42">
        <f t="shared" si="3"/>
        <v>3.5533211594930836E-3</v>
      </c>
      <c r="S15" s="42">
        <f t="shared" si="3"/>
        <v>3.5463918452167415E-3</v>
      </c>
      <c r="T15" s="42">
        <f t="shared" si="3"/>
        <v>3.5394760437624006E-3</v>
      </c>
      <c r="U15" s="42">
        <f t="shared" si="3"/>
        <v>3.5325737287787719E-3</v>
      </c>
      <c r="V15" s="42">
        <f t="shared" si="3"/>
        <v>3.5256848739659554E-3</v>
      </c>
      <c r="W15" s="42">
        <f t="shared" si="3"/>
        <v>3.5188094530753371E-3</v>
      </c>
      <c r="X15" s="42">
        <f t="shared" si="3"/>
        <v>3.5119474399094909E-3</v>
      </c>
      <c r="Y15" s="42">
        <f t="shared" si="3"/>
        <v>3.505098808322078E-3</v>
      </c>
      <c r="Z15" s="42">
        <f t="shared" si="3"/>
        <v>3.4982635322177475E-3</v>
      </c>
      <c r="AA15" s="42">
        <f t="shared" si="3"/>
        <v>3.4914415855520371E-3</v>
      </c>
      <c r="AB15" s="42">
        <f t="shared" si="3"/>
        <v>3.484632942331273E-3</v>
      </c>
      <c r="AC15" s="42">
        <f t="shared" si="3"/>
        <v>3.4778375766124727E-3</v>
      </c>
      <c r="AD15" s="42">
        <f t="shared" si="3"/>
        <v>3.4710554625032438E-3</v>
      </c>
      <c r="AE15" s="42">
        <f t="shared" si="3"/>
        <v>3.4642865741616874E-3</v>
      </c>
      <c r="AF15" s="42">
        <f t="shared" si="3"/>
        <v>3.4575308857962982E-3</v>
      </c>
      <c r="AG15" s="42">
        <f t="shared" si="3"/>
        <v>3.4507883716658671E-3</v>
      </c>
      <c r="AH15" s="42">
        <f t="shared" si="3"/>
        <v>3.4440590060793828E-3</v>
      </c>
      <c r="AI15" s="42">
        <f t="shared" si="3"/>
        <v>3.4373427633959341E-3</v>
      </c>
      <c r="AJ15" s="42">
        <f t="shared" si="3"/>
        <v>3.4306396180246112E-3</v>
      </c>
      <c r="AK15" s="42">
        <f t="shared" si="3"/>
        <v>3.4239495444244096E-3</v>
      </c>
      <c r="AL15" s="42">
        <f t="shared" si="3"/>
        <v>3.4172725171041324E-3</v>
      </c>
      <c r="AM15" s="42">
        <f t="shared" si="3"/>
        <v>3.4106085106222926E-3</v>
      </c>
      <c r="AN15" s="42">
        <f t="shared" si="3"/>
        <v>3.4039574995870167E-3</v>
      </c>
      <c r="AO15" s="42">
        <f t="shared" si="3"/>
        <v>3.3973194586559476E-3</v>
      </c>
      <c r="AP15" s="42">
        <f t="shared" ref="AP15:BJ15" si="4">AO15*(1-$F$4)</f>
        <v>3.3906943625361483E-3</v>
      </c>
      <c r="AQ15" s="42">
        <f t="shared" si="4"/>
        <v>3.3840821859840052E-3</v>
      </c>
      <c r="AR15" s="42">
        <f t="shared" si="4"/>
        <v>3.3774829038051325E-3</v>
      </c>
      <c r="AS15" s="42">
        <f t="shared" si="4"/>
        <v>3.370896490854276E-3</v>
      </c>
      <c r="AT15" s="42">
        <f t="shared" si="4"/>
        <v>3.3643229220352167E-3</v>
      </c>
      <c r="AU15" s="42">
        <f t="shared" si="4"/>
        <v>3.3577621723006757E-3</v>
      </c>
      <c r="AV15" s="42">
        <f t="shared" si="4"/>
        <v>3.3512142166522187E-3</v>
      </c>
      <c r="AW15" s="42">
        <f t="shared" si="4"/>
        <v>3.3446790301401609E-3</v>
      </c>
      <c r="AX15" s="42">
        <f t="shared" si="4"/>
        <v>3.338156587863472E-3</v>
      </c>
      <c r="AY15" s="42">
        <f t="shared" si="4"/>
        <v>3.3316468649696803E-3</v>
      </c>
      <c r="AZ15" s="42">
        <f t="shared" si="4"/>
        <v>3.3251498366547792E-3</v>
      </c>
      <c r="BA15" s="42">
        <f t="shared" si="4"/>
        <v>3.3186654781631321E-3</v>
      </c>
      <c r="BB15" s="42">
        <f t="shared" si="4"/>
        <v>3.3121937647873786E-3</v>
      </c>
      <c r="BC15" s="42">
        <f t="shared" si="4"/>
        <v>3.3057346718683399E-3</v>
      </c>
      <c r="BD15" s="42">
        <f t="shared" si="4"/>
        <v>3.2992881747949247E-3</v>
      </c>
      <c r="BE15" s="42">
        <f t="shared" si="4"/>
        <v>3.2928542490040361E-3</v>
      </c>
      <c r="BF15" s="42">
        <f t="shared" si="4"/>
        <v>3.2864328699804771E-3</v>
      </c>
      <c r="BG15" s="42">
        <f t="shared" si="4"/>
        <v>3.2800240132568582E-3</v>
      </c>
      <c r="BH15" s="42">
        <f t="shared" si="4"/>
        <v>3.2736276544135029E-3</v>
      </c>
      <c r="BI15" s="42">
        <f t="shared" si="4"/>
        <v>3.2672437690783561E-3</v>
      </c>
      <c r="BJ15" s="42">
        <f t="shared" si="4"/>
        <v>3.2608723329268898E-3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284.41456085912586</v>
      </c>
      <c r="BS15" s="8" cm="1">
        <f t="array" ref="BS15">M15*INDEX(prod_est,$G15+$H15-1,MATCH(BS$14,$BP$14:$DP$14,0))</f>
        <v>314.35604575570494</v>
      </c>
      <c r="BT15" s="8" cm="1">
        <f t="array" ref="BT15">N15*INDEX(prod_est,$G15+$H15-1,MATCH(BT$14,$BP$14:$DP$14,0))</f>
        <v>346.46078768146918</v>
      </c>
      <c r="BU15" s="8" cm="1">
        <f t="array" ref="BU15">O15*INDEX(prod_est,$G15+$H15-1,MATCH(BU$14,$BP$14:$DP$14,0))</f>
        <v>362.72502154434943</v>
      </c>
      <c r="BV15" s="8" cm="1">
        <f t="array" ref="BV15">P15*INDEX(prod_est,$G15+$H15-1,MATCH(BV$14,$BP$14:$DP$14,0))</f>
        <v>379.72487338818598</v>
      </c>
      <c r="BW15" s="8" cm="1">
        <f t="array" ref="BW15">Q15*INDEX(prod_est,$G15+$H15-1,MATCH(BW$14,$BP$14:$DP$14,0))</f>
        <v>397.49275800540738</v>
      </c>
      <c r="BX15" s="8" cm="1">
        <f t="array" ref="BX15">R15*INDEX(prod_est,$G15+$H15-1,MATCH(BX$14,$BP$14:$DP$14,0))</f>
        <v>416.06249122901283</v>
      </c>
      <c r="BY15" s="8" cm="1">
        <f t="array" ref="BY15">S15*INDEX(prod_est,$G15+$H15-1,MATCH(BY$14,$BP$14:$DP$14,0))</f>
        <v>435.46934959513874</v>
      </c>
      <c r="BZ15" s="8" cm="1">
        <f t="array" ref="BZ15">T15*INDEX(prod_est,$G15+$H15-1,MATCH(BZ$14,$BP$14:$DP$14,0))</f>
        <v>452.00494865626126</v>
      </c>
      <c r="CA15" s="8" cm="1">
        <f t="array" ref="CA15">U15*INDEX(prod_est,$G15+$H15-1,MATCH(CA$14,$BP$14:$DP$14,0))</f>
        <v>469.16843584904029</v>
      </c>
      <c r="CB15" s="8" cm="1">
        <f t="array" ref="CB15">V15*INDEX(prod_est,$G15+$H15-1,MATCH(CB$14,$BP$14:$DP$14,0))</f>
        <v>486.98365327949051</v>
      </c>
      <c r="CC15" s="8" cm="1">
        <f t="array" ref="CC15">W15*INDEX(prod_est,$G15+$H15-1,MATCH(CC$14,$BP$14:$DP$14,0))</f>
        <v>490.89432871880541</v>
      </c>
      <c r="CD15" s="8" cm="1">
        <f t="array" ref="CD15">X15*INDEX(prod_est,$G15+$H15-1,MATCH(CD$14,$BP$14:$DP$14,0))</f>
        <v>494.83640846150854</v>
      </c>
      <c r="CE15" s="8" cm="1">
        <f t="array" ref="CE15">Y15*INDEX(prod_est,$G15+$H15-1,MATCH(CE$14,$BP$14:$DP$14,0))</f>
        <v>498.8101446968347</v>
      </c>
      <c r="CF15" s="8" cm="1">
        <f t="array" ref="CF15">Z15*INDEX(prod_est,$G15+$H15-1,MATCH(CF$14,$BP$14:$DP$14,0))</f>
        <v>502.81579163921282</v>
      </c>
      <c r="CG15" s="8" cm="1">
        <f t="array" ref="CG15">AA15*INDEX(prod_est,$G15+$H15-1,MATCH(CG$14,$BP$14:$DP$14,0))</f>
        <v>506.85360554450881</v>
      </c>
      <c r="CH15" s="8" cm="1">
        <f t="array" ref="CH15">AB15*INDEX(prod_est,$G15+$H15-1,MATCH(CH$14,$BP$14:$DP$14,0))</f>
        <v>510.92384472642499</v>
      </c>
      <c r="CI15" s="8" cm="1">
        <f t="array" ref="CI15">AC15*INDEX(prod_est,$G15+$H15-1,MATCH(CI$14,$BP$14:$DP$14,0))</f>
        <v>515.02676957303152</v>
      </c>
      <c r="CJ15" s="8" cm="1">
        <f t="array" ref="CJ15">AD15*INDEX(prod_est,$G15+$H15-1,MATCH(CJ$14,$BP$14:$DP$14,0))</f>
        <v>519.16264256342129</v>
      </c>
      <c r="CK15" s="8" cm="1">
        <f t="array" ref="CK15">AE15*INDEX(prod_est,$G15+$H15-1,MATCH(CK$14,$BP$14:$DP$14,0))</f>
        <v>523.33172828448994</v>
      </c>
      <c r="CL15" s="8" cm="1">
        <f t="array" ref="CL15">AF15*INDEX(prod_est,$G15+$H15-1,MATCH(CL$14,$BP$14:$DP$14,0))</f>
        <v>527.53429344788685</v>
      </c>
      <c r="CM15" s="8" cm="1">
        <f t="array" ref="CM15">AG15*INDEX(prod_est,$G15+$H15-1,MATCH(CM$14,$BP$14:$DP$14,0))</f>
        <v>531.77060690705594</v>
      </c>
      <c r="CN15" s="8" cm="1">
        <f t="array" ref="CN15">AH15*INDEX(prod_est,$G15+$H15-1,MATCH(CN$14,$BP$14:$DP$14,0))</f>
        <v>536.04093967444294</v>
      </c>
      <c r="CO15" s="8" cm="1">
        <f t="array" ref="CO15">AI15*INDEX(prod_est,$G15+$H15-1,MATCH(CO$14,$BP$14:$DP$14,0))</f>
        <v>540.34556493883349</v>
      </c>
      <c r="CP15" s="8" cm="1">
        <f t="array" ref="CP15">AJ15*INDEX(prod_est,$G15+$H15-1,MATCH(CP$14,$BP$14:$DP$14,0))</f>
        <v>544.68475808283108</v>
      </c>
      <c r="CQ15" s="8" cm="1">
        <f t="array" ref="CQ15">AK15*INDEX(prod_est,$G15+$H15-1,MATCH(CQ$14,$BP$14:$DP$14,0))</f>
        <v>549.05879670047023</v>
      </c>
      <c r="CR15" s="8" cm="1">
        <f t="array" ref="CR15">AL15*INDEX(prod_est,$G15+$H15-1,MATCH(CR$14,$BP$14:$DP$14,0))</f>
        <v>553.46796061498026</v>
      </c>
      <c r="CS15" s="8" cm="1">
        <f t="array" ref="CS15">AM15*INDEX(prod_est,$G15+$H15-1,MATCH(CS$14,$BP$14:$DP$14,0))</f>
        <v>557.91253189668362</v>
      </c>
      <c r="CT15" s="8" cm="1">
        <f t="array" ref="CT15">AN15*INDEX(prod_est,$G15+$H15-1,MATCH(CT$14,$BP$14:$DP$14,0))</f>
        <v>562.3927948810408</v>
      </c>
      <c r="CU15" s="8" cm="1">
        <f t="array" ref="CU15">AO15*INDEX(prod_est,$G15+$H15-1,MATCH(CU$14,$BP$14:$DP$14,0))</f>
        <v>566.90903618683637</v>
      </c>
      <c r="CV15" s="8" cm="1">
        <f t="array" ref="CV15">AP15*INDEX(prod_est,$G15+$H15-1,MATCH(CV$14,$BP$14:$DP$14,0))</f>
        <v>571.46154473453009</v>
      </c>
      <c r="CW15" cm="1">
        <f t="array" ref="CW15">AQ15*INDEX(prod_est,$G15+$H15-1,MATCH(CW$14,$BP$14:$DP$14,0))</f>
        <v>570.34714036110881</v>
      </c>
      <c r="CX15" cm="1">
        <f t="array" ref="CX15">AR15*INDEX(prod_est,$G15+$H15-1,MATCH(CX$14,$BP$14:$DP$14,0))</f>
        <v>569.23490918222512</v>
      </c>
      <c r="CY15" cm="1">
        <f t="array" ref="CY15">AS15*INDEX(prod_est,$G15+$H15-1,MATCH(CY$14,$BP$14:$DP$14,0))</f>
        <v>568.12484695994317</v>
      </c>
      <c r="CZ15" cm="1">
        <f t="array" ref="CZ15">AT15*INDEX(prod_est,$G15+$H15-1,MATCH(CZ$14,$BP$14:$DP$14,0))</f>
        <v>567.01694946459099</v>
      </c>
      <c r="DA15" cm="1">
        <f t="array" ref="DA15">AU15*INDEX(prod_est,$G15+$H15-1,MATCH(DA$14,$BP$14:$DP$14,0))</f>
        <v>565.9112124747453</v>
      </c>
      <c r="DB15" cm="1">
        <f t="array" ref="DB15">AV15*INDEX(prod_est,$G15+$H15-1,MATCH(DB$14,$BP$14:$DP$14,0))</f>
        <v>564.80763177721485</v>
      </c>
      <c r="DC15" cm="1">
        <f t="array" ref="DC15">AW15*INDEX(prod_est,$G15+$H15-1,MATCH(DC$14,$BP$14:$DP$14,0))</f>
        <v>563.70620316702434</v>
      </c>
      <c r="DD15" cm="1">
        <f t="array" ref="DD15">AX15*INDEX(prod_est,$G15+$H15-1,MATCH(DD$14,$BP$14:$DP$14,0))</f>
        <v>562.60692244739903</v>
      </c>
      <c r="DE15" cm="1">
        <f t="array" ref="DE15">AY15*INDEX(prod_est,$G15+$H15-1,MATCH(DE$14,$BP$14:$DP$14,0))</f>
        <v>561.50978542974769</v>
      </c>
      <c r="DF15" cm="1">
        <f t="array" ref="DF15">AZ15*INDEX(prod_est,$G15+$H15-1,MATCH(DF$14,$BP$14:$DP$14,0))</f>
        <v>560.41478793364774</v>
      </c>
      <c r="DG15" cm="1">
        <f t="array" ref="DG15">BA15*INDEX(prod_est,$G15+$H15-1,MATCH(DG$14,$BP$14:$DP$14,0))</f>
        <v>559.3219257868285</v>
      </c>
      <c r="DH15" cm="1">
        <f t="array" ref="DH15">BB15*INDEX(prod_est,$G15+$H15-1,MATCH(DH$14,$BP$14:$DP$14,0))</f>
        <v>558.23119482515585</v>
      </c>
      <c r="DI15" cm="1">
        <f t="array" ref="DI15">BC15*INDEX(prod_est,$G15+$H15-1,MATCH(DI$14,$BP$14:$DP$14,0))</f>
        <v>557.14259089261589</v>
      </c>
      <c r="DJ15" cm="1">
        <f t="array" ref="DJ15">BD15*INDEX(prod_est,$G15+$H15-1,MATCH(DJ$14,$BP$14:$DP$14,0))</f>
        <v>556.05610984129964</v>
      </c>
      <c r="DK15" cm="1">
        <f t="array" ref="DK15">BE15*INDEX(prod_est,$G15+$H15-1,MATCH(DK$14,$BP$14:$DP$14,0))</f>
        <v>554.97174753138665</v>
      </c>
      <c r="DL15" cm="1">
        <f t="array" ref="DL15">BF15*INDEX(prod_est,$G15+$H15-1,MATCH(DL$14,$BP$14:$DP$14,0))</f>
        <v>553.88949983112968</v>
      </c>
      <c r="DM15" cm="1">
        <f t="array" ref="DM15">BG15*INDEX(prod_est,$G15+$H15-1,MATCH(DM$14,$BP$14:$DP$14,0))</f>
        <v>552.80936261683883</v>
      </c>
      <c r="DN15" cm="1">
        <f t="array" ref="DN15">BH15*INDEX(prod_est,$G15+$H15-1,MATCH(DN$14,$BP$14:$DP$14,0))</f>
        <v>551.73133177286559</v>
      </c>
      <c r="DO15" cm="1">
        <f t="array" ref="DO15">BI15*INDEX(prod_est,$G15+$H15-1,MATCH(DO$14,$BP$14:$DP$14,0))</f>
        <v>550.65540319158754</v>
      </c>
      <c r="DP15" cm="1">
        <f t="array" ref="DP15">BJ15*INDEX(prod_est,$G15+$H15-1,MATCH(DP$14,$BP$14:$DP$14,0))</f>
        <v>549.58157277339228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ref="M26:AP26" si="29">L26*(1-$F$4)</f>
        <v>1.0244644850837192E-4</v>
      </c>
      <c r="N26" s="42">
        <f t="shared" si="29"/>
        <v>1.0224666818839914E-4</v>
      </c>
      <c r="O26" s="42">
        <f t="shared" si="29"/>
        <v>1.0204727745905472E-4</v>
      </c>
      <c r="P26" s="42">
        <f t="shared" si="29"/>
        <v>1.0184827556059988E-4</v>
      </c>
      <c r="Q26" s="42">
        <f t="shared" si="29"/>
        <v>1.0164966173477741E-4</v>
      </c>
      <c r="R26" s="42">
        <f t="shared" si="29"/>
        <v>1.0145143522480875E-4</v>
      </c>
      <c r="S26" s="42">
        <f t="shared" si="29"/>
        <v>1.0125359527539114E-4</v>
      </c>
      <c r="T26" s="42">
        <f t="shared" si="29"/>
        <v>1.0105614113269474E-4</v>
      </c>
      <c r="U26" s="42">
        <f t="shared" si="29"/>
        <v>1.0085907204435973E-4</v>
      </c>
      <c r="V26" s="42">
        <f t="shared" si="29"/>
        <v>1.0066238725949348E-4</v>
      </c>
      <c r="W26" s="42">
        <f t="shared" si="29"/>
        <v>1.0046608602866768E-4</v>
      </c>
      <c r="X26" s="42">
        <f t="shared" si="29"/>
        <v>1.0027016760391545E-4</v>
      </c>
      <c r="Y26" s="42">
        <f t="shared" si="29"/>
        <v>1.0007463123872854E-4</v>
      </c>
      <c r="Z26" s="42">
        <f t="shared" si="29"/>
        <v>9.9879476188054453E-5</v>
      </c>
      <c r="AA26" s="42">
        <f t="shared" si="29"/>
        <v>9.968470170829362E-5</v>
      </c>
      <c r="AB26" s="42">
        <f t="shared" si="29"/>
        <v>9.9490307057296552E-5</v>
      </c>
      <c r="AC26" s="42">
        <f t="shared" si="29"/>
        <v>9.9296291494361031E-5</v>
      </c>
      <c r="AD26" s="42">
        <f t="shared" si="29"/>
        <v>9.9102654280229266E-5</v>
      </c>
      <c r="AE26" s="42">
        <f t="shared" si="29"/>
        <v>9.8909394677085106E-5</v>
      </c>
      <c r="AF26" s="42">
        <f t="shared" si="29"/>
        <v>9.8716511948551201E-5</v>
      </c>
      <c r="AG26" s="42">
        <f t="shared" si="29"/>
        <v>9.8524005359686213E-5</v>
      </c>
      <c r="AH26" s="42">
        <f t="shared" si="29"/>
        <v>9.8331874176982013E-5</v>
      </c>
      <c r="AI26" s="42">
        <f t="shared" si="29"/>
        <v>9.8140117668360873E-5</v>
      </c>
      <c r="AJ26" s="42">
        <f t="shared" si="29"/>
        <v>9.7948735103172688E-5</v>
      </c>
      <c r="AK26" s="42">
        <f t="shared" si="29"/>
        <v>9.7757725752192195E-5</v>
      </c>
      <c r="AL26" s="42">
        <f t="shared" si="29"/>
        <v>9.7567088887616176E-5</v>
      </c>
      <c r="AM26" s="42">
        <f t="shared" si="29"/>
        <v>9.7376823783060711E-5</v>
      </c>
      <c r="AN26" s="42">
        <f t="shared" si="29"/>
        <v>9.7186929713558406E-5</v>
      </c>
      <c r="AO26" s="42">
        <f t="shared" si="29"/>
        <v>9.6997405955555609E-5</v>
      </c>
      <c r="AP26" s="42">
        <f t="shared" si="29"/>
        <v>9.6808251786909666E-5</v>
      </c>
      <c r="AQ26" s="42">
        <f t="shared" ref="AQ26:BJ26" si="30">AP26*(1-$F$4)</f>
        <v>9.6619466486886165E-5</v>
      </c>
      <c r="AR26" s="42">
        <f t="shared" si="30"/>
        <v>9.6431049336156212E-5</v>
      </c>
      <c r="AS26" s="42">
        <f t="shared" si="30"/>
        <v>9.6242999616793668E-5</v>
      </c>
      <c r="AT26" s="42">
        <f t="shared" si="30"/>
        <v>9.6055316612272411E-5</v>
      </c>
      <c r="AU26" s="42">
        <f t="shared" si="30"/>
        <v>9.5867999607463612E-5</v>
      </c>
      <c r="AV26" s="42">
        <f t="shared" si="30"/>
        <v>9.5681047888633022E-5</v>
      </c>
      <c r="AW26" s="42">
        <f t="shared" si="30"/>
        <v>9.5494460743438225E-5</v>
      </c>
      <c r="AX26" s="42">
        <f t="shared" si="30"/>
        <v>9.5308237460925966E-5</v>
      </c>
      <c r="AY26" s="42">
        <f t="shared" si="30"/>
        <v>9.5122377331529386E-5</v>
      </c>
      <c r="AZ26" s="42">
        <f t="shared" si="30"/>
        <v>9.4936879647065367E-5</v>
      </c>
      <c r="BA26" s="42">
        <f t="shared" si="30"/>
        <v>9.4751743700731818E-5</v>
      </c>
      <c r="BB26" s="42">
        <f t="shared" si="30"/>
        <v>9.456696878710497E-5</v>
      </c>
      <c r="BC26" s="42">
        <f t="shared" si="30"/>
        <v>9.4382554202136702E-5</v>
      </c>
      <c r="BD26" s="42">
        <f t="shared" si="30"/>
        <v>9.419849924315186E-5</v>
      </c>
      <c r="BE26" s="42">
        <f t="shared" si="30"/>
        <v>9.4014803208845556E-5</v>
      </c>
      <c r="BF26" s="42">
        <f t="shared" si="30"/>
        <v>9.3831465399280532E-5</v>
      </c>
      <c r="BG26" s="42">
        <f t="shared" si="30"/>
        <v>9.3648485115884456E-5</v>
      </c>
      <c r="BH26" s="42">
        <f t="shared" si="30"/>
        <v>9.3465861661447299E-5</v>
      </c>
      <c r="BI26" s="42">
        <f t="shared" si="30"/>
        <v>9.3283594340118632E-5</v>
      </c>
      <c r="BJ26" s="42">
        <f t="shared" si="30"/>
        <v>9.3101682457405029E-5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8.1203651746774224</v>
      </c>
      <c r="BS26" s="8" cm="1">
        <f t="array" ref="BS26">M26*INDEX(prod_est,$G26+$H26-1,MATCH(BS$14,$BP$14:$DP$14,0))</f>
        <v>8.9752292523036719</v>
      </c>
      <c r="BT26" s="8" cm="1">
        <f t="array" ref="BT26">N26*INDEX(prod_est,$G26+$H26-1,MATCH(BT$14,$BP$14:$DP$14,0))</f>
        <v>9.8918568240021223</v>
      </c>
      <c r="BU26" s="8" cm="1">
        <f t="array" ref="BU26">O26*INDEX(prod_est,$G26+$H26-1,MATCH(BU$14,$BP$14:$DP$14,0))</f>
        <v>10.356219541065538</v>
      </c>
      <c r="BV26" s="8" cm="1">
        <f t="array" ref="BV26">P26*INDEX(prod_est,$G26+$H26-1,MATCH(BV$14,$BP$14:$DP$14,0))</f>
        <v>10.841585003615611</v>
      </c>
      <c r="BW26" s="8" cm="1">
        <f t="array" ref="BW26">Q26*INDEX(prod_est,$G26+$H26-1,MATCH(BW$14,$BP$14:$DP$14,0))</f>
        <v>11.348878691525057</v>
      </c>
      <c r="BX26" s="8" cm="1">
        <f t="array" ref="BX26">R26*INDEX(prod_est,$G26+$H26-1,MATCH(BX$14,$BP$14:$DP$14,0))</f>
        <v>11.879066085997824</v>
      </c>
      <c r="BY26" s="8" cm="1">
        <f t="array" ref="BY26">S26*INDEX(prod_est,$G26+$H26-1,MATCH(BY$14,$BP$14:$DP$14,0))</f>
        <v>12.433154373004491</v>
      </c>
      <c r="BZ26" s="8" cm="1">
        <f t="array" ref="BZ26">T26*INDEX(prod_est,$G26+$H26-1,MATCH(BZ$14,$BP$14:$DP$14,0))</f>
        <v>12.90526488082366</v>
      </c>
      <c r="CA26" s="8" cm="1">
        <f t="array" ref="CA26">U26*INDEX(prod_est,$G26+$H26-1,MATCH(CA$14,$BP$14:$DP$14,0))</f>
        <v>13.395302322139116</v>
      </c>
      <c r="CB26" s="8" cm="1">
        <f t="array" ref="CB26">V26*INDEX(prod_est,$G26+$H26-1,MATCH(CB$14,$BP$14:$DP$14,0))</f>
        <v>13.903947416695962</v>
      </c>
      <c r="CC26" s="8" cm="1">
        <f t="array" ref="CC26">W26*INDEX(prod_est,$G26+$H26-1,MATCH(CC$14,$BP$14:$DP$14,0))</f>
        <v>14.015601730564262</v>
      </c>
      <c r="CD26" s="8" cm="1">
        <f t="array" ref="CD26">X26*INDEX(prod_est,$G26+$H26-1,MATCH(CD$14,$BP$14:$DP$14,0))</f>
        <v>14.128152673672632</v>
      </c>
      <c r="CE26" s="8" cm="1">
        <f t="array" ref="CE26">Y26*INDEX(prod_est,$G26+$H26-1,MATCH(CE$14,$BP$14:$DP$14,0))</f>
        <v>14.241607446315861</v>
      </c>
      <c r="CF26" s="8" cm="1">
        <f t="array" ref="CF26">Z26*INDEX(prod_est,$G26+$H26-1,MATCH(CF$14,$BP$14:$DP$14,0))</f>
        <v>14.355973306610375</v>
      </c>
      <c r="CG26" s="8" cm="1">
        <f t="array" ref="CG26">AA26*INDEX(prod_est,$G26+$H26-1,MATCH(CG$14,$BP$14:$DP$14,0))</f>
        <v>14.471257570957988</v>
      </c>
      <c r="CH26" s="8" cm="1">
        <f t="array" ref="CH26">AB26*INDEX(prod_est,$G26+$H26-1,MATCH(CH$14,$BP$14:$DP$14,0))</f>
        <v>14.587467614514129</v>
      </c>
      <c r="CI26" s="8" cm="1">
        <f t="array" ref="CI26">AC26*INDEX(prod_est,$G26+$H26-1,MATCH(CI$14,$BP$14:$DP$14,0))</f>
        <v>14.704610871659833</v>
      </c>
      <c r="CJ26" s="8" cm="1">
        <f t="array" ref="CJ26">AD26*INDEX(prod_est,$G26+$H26-1,MATCH(CJ$14,$BP$14:$DP$14,0))</f>
        <v>14.822694836477249</v>
      </c>
      <c r="CK26" s="8" cm="1">
        <f t="array" ref="CK26">AE26*INDEX(prod_est,$G26+$H26-1,MATCH(CK$14,$BP$14:$DP$14,0))</f>
        <v>14.941727063228743</v>
      </c>
      <c r="CL26" s="8" cm="1">
        <f t="array" ref="CL26">AF26*INDEX(prod_est,$G26+$H26-1,MATCH(CL$14,$BP$14:$DP$14,0))</f>
        <v>15.061715166840864</v>
      </c>
      <c r="CM26" s="8" cm="1">
        <f t="array" ref="CM26">AG26*INDEX(prod_est,$G26+$H26-1,MATCH(CM$14,$BP$14:$DP$14,0))</f>
        <v>15.182666823390871</v>
      </c>
      <c r="CN26" s="8" cm="1">
        <f t="array" ref="CN26">AH26*INDEX(prod_est,$G26+$H26-1,MATCH(CN$14,$BP$14:$DP$14,0))</f>
        <v>15.304589770598026</v>
      </c>
      <c r="CO26" s="8" cm="1">
        <f t="array" ref="CO26">AI26*INDEX(prod_est,$G26+$H26-1,MATCH(CO$14,$BP$14:$DP$14,0))</f>
        <v>15.427491808318615</v>
      </c>
      <c r="CP26" s="8" cm="1">
        <f t="array" ref="CP26">AJ26*INDEX(prod_est,$G26+$H26-1,MATCH(CP$14,$BP$14:$DP$14,0))</f>
        <v>15.551380799044974</v>
      </c>
      <c r="CQ26" s="8" cm="1">
        <f t="array" ref="CQ26">AK26*INDEX(prod_est,$G26+$H26-1,MATCH(CQ$14,$BP$14:$DP$14,0))</f>
        <v>15.676264668408344</v>
      </c>
      <c r="CR26" s="8" cm="1">
        <f t="array" ref="CR26">AL26*INDEX(prod_est,$G26+$H26-1,MATCH(CR$14,$BP$14:$DP$14,0))</f>
        <v>15.802151405686066</v>
      </c>
      <c r="CS26" s="8" cm="1">
        <f t="array" ref="CS26">AM26*INDEX(prod_est,$G26+$H26-1,MATCH(CS$14,$BP$14:$DP$14,0))</f>
        <v>15.929049064312595</v>
      </c>
      <c r="CT26" s="8" cm="1">
        <f t="array" ref="CT26">AN26*INDEX(prod_est,$G26+$H26-1,MATCH(CT$14,$BP$14:$DP$14,0))</f>
        <v>16.056965762394693</v>
      </c>
      <c r="CU26" s="8" cm="1">
        <f t="array" ref="CU26">AO26*INDEX(prod_est,$G26+$H26-1,MATCH(CU$14,$BP$14:$DP$14,0))</f>
        <v>16.185909683230683</v>
      </c>
      <c r="CV26" s="8" cm="1">
        <f t="array" ref="CV26">AP26*INDEX(prod_est,$G26+$H26-1,MATCH(CV$14,$BP$14:$DP$14,0))</f>
        <v>16.31588907583437</v>
      </c>
      <c r="CW26" cm="1">
        <f t="array" ref="CW26">AQ26*INDEX(prod_est,$G26+$H26-1,MATCH(CW$14,$BP$14:$DP$14,0))</f>
        <v>16.284071540061579</v>
      </c>
      <c r="CX26" cm="1">
        <f t="array" ref="CX26">AR26*INDEX(prod_est,$G26+$H26-1,MATCH(CX$14,$BP$14:$DP$14,0))</f>
        <v>16.252316051510235</v>
      </c>
      <c r="CY26" cm="1">
        <f t="array" ref="CY26">AS26*INDEX(prod_est,$G26+$H26-1,MATCH(CY$14,$BP$14:$DP$14,0))</f>
        <v>16.220622489182361</v>
      </c>
      <c r="CZ26" cm="1">
        <f t="array" ref="CZ26">AT26*INDEX(prod_est,$G26+$H26-1,MATCH(CZ$14,$BP$14:$DP$14,0))</f>
        <v>16.188990732315926</v>
      </c>
      <c r="DA26" cm="1">
        <f t="array" ref="DA26">AU26*INDEX(prod_est,$G26+$H26-1,MATCH(DA$14,$BP$14:$DP$14,0))</f>
        <v>16.1574206603844</v>
      </c>
      <c r="DB26" cm="1">
        <f t="array" ref="DB26">AV26*INDEX(prod_est,$G26+$H26-1,MATCH(DB$14,$BP$14:$DP$14,0))</f>
        <v>16.125912153096298</v>
      </c>
      <c r="DC26" cm="1">
        <f t="array" ref="DC26">AW26*INDEX(prod_est,$G26+$H26-1,MATCH(DC$14,$BP$14:$DP$14,0))</f>
        <v>16.094465090394699</v>
      </c>
      <c r="DD26" cm="1">
        <f t="array" ref="DD26">AX26*INDEX(prod_est,$G26+$H26-1,MATCH(DD$14,$BP$14:$DP$14,0))</f>
        <v>16.063079352456825</v>
      </c>
      <c r="DE26" cm="1">
        <f t="array" ref="DE26">AY26*INDEX(prod_est,$G26+$H26-1,MATCH(DE$14,$BP$14:$DP$14,0))</f>
        <v>16.031754819693546</v>
      </c>
      <c r="DF26" cm="1">
        <f t="array" ref="DF26">AZ26*INDEX(prod_est,$G26+$H26-1,MATCH(DF$14,$BP$14:$DP$14,0))</f>
        <v>16.00049137274895</v>
      </c>
      <c r="DG26" cm="1">
        <f t="array" ref="DG26">BA26*INDEX(prod_est,$G26+$H26-1,MATCH(DG$14,$BP$14:$DP$14,0))</f>
        <v>15.969288892499883</v>
      </c>
      <c r="DH26" cm="1">
        <f t="array" ref="DH26">BB26*INDEX(prod_est,$G26+$H26-1,MATCH(DH$14,$BP$14:$DP$14,0))</f>
        <v>15.938147260055485</v>
      </c>
      <c r="DI26" cm="1">
        <f t="array" ref="DI26">BC26*INDEX(prod_est,$G26+$H26-1,MATCH(DI$14,$BP$14:$DP$14,0))</f>
        <v>15.907066356756754</v>
      </c>
      <c r="DJ26" cm="1">
        <f t="array" ref="DJ26">BD26*INDEX(prod_est,$G26+$H26-1,MATCH(DJ$14,$BP$14:$DP$14,0))</f>
        <v>15.876046064176075</v>
      </c>
      <c r="DK26" cm="1">
        <f t="array" ref="DK26">BE26*INDEX(prod_est,$G26+$H26-1,MATCH(DK$14,$BP$14:$DP$14,0))</f>
        <v>15.845086264116784</v>
      </c>
      <c r="DL26" cm="1">
        <f t="array" ref="DL26">BF26*INDEX(prod_est,$G26+$H26-1,MATCH(DL$14,$BP$14:$DP$14,0))</f>
        <v>15.814186838612708</v>
      </c>
      <c r="DM26" cm="1">
        <f t="array" ref="DM26">BG26*INDEX(prod_est,$G26+$H26-1,MATCH(DM$14,$BP$14:$DP$14,0))</f>
        <v>15.783347669927721</v>
      </c>
      <c r="DN26" cm="1">
        <f t="array" ref="DN26">BH26*INDEX(prod_est,$G26+$H26-1,MATCH(DN$14,$BP$14:$DP$14,0))</f>
        <v>15.752568640555298</v>
      </c>
      <c r="DO26" cm="1">
        <f t="array" ref="DO26">BI26*INDEX(prod_est,$G26+$H26-1,MATCH(DO$14,$BP$14:$DP$14,0))</f>
        <v>15.721849633218051</v>
      </c>
      <c r="DP26" cm="1">
        <f t="array" ref="DP26">BJ26*INDEX(prod_est,$G26+$H26-1,MATCH(DP$14,$BP$14:$DP$14,0))</f>
        <v>15.69119053086731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ref="M27:AP27" si="31">L27*(1-$F$4)</f>
        <v>1.8345262189035444E-5</v>
      </c>
      <c r="N27" s="42">
        <f t="shared" si="31"/>
        <v>1.8309487182644562E-5</v>
      </c>
      <c r="O27" s="42">
        <f t="shared" si="31"/>
        <v>1.8273781940919298E-5</v>
      </c>
      <c r="P27" s="42">
        <f t="shared" si="31"/>
        <v>1.8238146327811915E-5</v>
      </c>
      <c r="Q27" s="42">
        <f t="shared" si="31"/>
        <v>1.8202580207539985E-5</v>
      </c>
      <c r="R27" s="42">
        <f t="shared" si="31"/>
        <v>1.816708344458587E-5</v>
      </c>
      <c r="S27" s="42">
        <f t="shared" si="31"/>
        <v>1.8131655903696204E-5</v>
      </c>
      <c r="T27" s="42">
        <f t="shared" si="31"/>
        <v>1.809629744988137E-5</v>
      </c>
      <c r="U27" s="42">
        <f t="shared" si="31"/>
        <v>1.8061007948415006E-5</v>
      </c>
      <c r="V27" s="42">
        <f t="shared" si="31"/>
        <v>1.8025787264833471E-5</v>
      </c>
      <c r="W27" s="42">
        <f t="shared" si="31"/>
        <v>1.7990635264935344E-5</v>
      </c>
      <c r="X27" s="42">
        <f t="shared" si="31"/>
        <v>1.7955551814780908E-5</v>
      </c>
      <c r="Y27" s="42">
        <f t="shared" si="31"/>
        <v>1.7920536780691644E-5</v>
      </c>
      <c r="Z27" s="42">
        <f t="shared" si="31"/>
        <v>1.7885590029249714E-5</v>
      </c>
      <c r="AA27" s="42">
        <f t="shared" si="31"/>
        <v>1.7850711427297461E-5</v>
      </c>
      <c r="AB27" s="42">
        <f t="shared" si="31"/>
        <v>1.7815900841936895E-5</v>
      </c>
      <c r="AC27" s="42">
        <f t="shared" si="31"/>
        <v>1.7781158140529197E-5</v>
      </c>
      <c r="AD27" s="42">
        <f t="shared" si="31"/>
        <v>1.7746483190694198E-5</v>
      </c>
      <c r="AE27" s="42">
        <f t="shared" si="31"/>
        <v>1.7711875860309888E-5</v>
      </c>
      <c r="AF27" s="42">
        <f t="shared" si="31"/>
        <v>1.7677336017511904E-5</v>
      </c>
      <c r="AG27" s="42">
        <f t="shared" si="31"/>
        <v>1.7642863530693035E-5</v>
      </c>
      <c r="AH27" s="42">
        <f t="shared" si="31"/>
        <v>1.7608458268502713E-5</v>
      </c>
      <c r="AI27" s="42">
        <f t="shared" si="31"/>
        <v>1.7574120099846516E-5</v>
      </c>
      <c r="AJ27" s="42">
        <f t="shared" si="31"/>
        <v>1.7539848893885672E-5</v>
      </c>
      <c r="AK27" s="42">
        <f t="shared" si="31"/>
        <v>1.7505644520036553E-5</v>
      </c>
      <c r="AL27" s="42">
        <f t="shared" si="31"/>
        <v>1.7471506847970186E-5</v>
      </c>
      <c r="AM27" s="42">
        <f t="shared" si="31"/>
        <v>1.743743574761175E-5</v>
      </c>
      <c r="AN27" s="42">
        <f t="shared" si="31"/>
        <v>1.7403431089140079E-5</v>
      </c>
      <c r="AO27" s="42">
        <f t="shared" si="31"/>
        <v>1.7369492742987176E-5</v>
      </c>
      <c r="AP27" s="42">
        <f t="shared" si="31"/>
        <v>1.733562057983771E-5</v>
      </c>
      <c r="AQ27" s="42">
        <f t="shared" ref="AQ27:BJ27" si="32">AP27*(1-$F$4)</f>
        <v>1.730181447062853E-5</v>
      </c>
      <c r="AR27" s="42">
        <f t="shared" si="32"/>
        <v>1.7268074286548167E-5</v>
      </c>
      <c r="AS27" s="42">
        <f t="shared" si="32"/>
        <v>1.7234399899036348E-5</v>
      </c>
      <c r="AT27" s="42">
        <f t="shared" si="32"/>
        <v>1.7200791179783507E-5</v>
      </c>
      <c r="AU27" s="42">
        <f t="shared" si="32"/>
        <v>1.7167248000730293E-5</v>
      </c>
      <c r="AV27" s="42">
        <f t="shared" si="32"/>
        <v>1.7133770234067082E-5</v>
      </c>
      <c r="AW27" s="42">
        <f t="shared" si="32"/>
        <v>1.710035775223349E-5</v>
      </c>
      <c r="AX27" s="42">
        <f t="shared" si="32"/>
        <v>1.7067010427917889E-5</v>
      </c>
      <c r="AY27" s="42">
        <f t="shared" si="32"/>
        <v>1.7033728134056919E-5</v>
      </c>
      <c r="AZ27" s="42">
        <f t="shared" si="32"/>
        <v>1.7000510743835008E-5</v>
      </c>
      <c r="BA27" s="42">
        <f t="shared" si="32"/>
        <v>1.696735813068389E-5</v>
      </c>
      <c r="BB27" s="42">
        <f t="shared" si="32"/>
        <v>1.6934270168282112E-5</v>
      </c>
      <c r="BC27" s="42">
        <f t="shared" si="32"/>
        <v>1.6901246730554563E-5</v>
      </c>
      <c r="BD27" s="42">
        <f t="shared" si="32"/>
        <v>1.6868287691671987E-5</v>
      </c>
      <c r="BE27" s="42">
        <f t="shared" si="32"/>
        <v>1.6835392926050513E-5</v>
      </c>
      <c r="BF27" s="42">
        <f t="shared" si="32"/>
        <v>1.6802562308351167E-5</v>
      </c>
      <c r="BG27" s="42">
        <f t="shared" si="32"/>
        <v>1.6769795713479402E-5</v>
      </c>
      <c r="BH27" s="42">
        <f t="shared" si="32"/>
        <v>1.6737093016584611E-5</v>
      </c>
      <c r="BI27" s="42">
        <f t="shared" si="32"/>
        <v>1.6704454093059661E-5</v>
      </c>
      <c r="BJ27" s="42">
        <f t="shared" si="32"/>
        <v>1.6671878818540414E-5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1.4541277942689841</v>
      </c>
      <c r="BS27" s="8" cm="1">
        <f t="array" ref="BS27">M27*INDEX(prod_est,$G27+$H27-1,MATCH(BS$14,$BP$14:$DP$14,0))</f>
        <v>1.6072097787436328</v>
      </c>
      <c r="BT27" s="8" cm="1">
        <f t="array" ref="BT27">N27*INDEX(prod_est,$G27+$H27-1,MATCH(BT$14,$BP$14:$DP$14,0))</f>
        <v>1.7713518586043395</v>
      </c>
      <c r="BU27" s="8" cm="1">
        <f t="array" ref="BU27">O27*INDEX(prod_est,$G27+$H27-1,MATCH(BU$14,$BP$14:$DP$14,0))</f>
        <v>1.854506091077758</v>
      </c>
      <c r="BV27" s="8" cm="1">
        <f t="array" ref="BV27">P27*INDEX(prod_est,$G27+$H27-1,MATCH(BV$14,$BP$14:$DP$14,0))</f>
        <v>1.9414213214017835</v>
      </c>
      <c r="BW27" s="8" cm="1">
        <f t="array" ref="BW27">Q27*INDEX(prod_est,$G27+$H27-1,MATCH(BW$14,$BP$14:$DP$14,0))</f>
        <v>2.0322632768530839</v>
      </c>
      <c r="BX27" s="8" cm="1">
        <f t="array" ref="BX27">R27*INDEX(prod_est,$G27+$H27-1,MATCH(BX$14,$BP$14:$DP$14,0))</f>
        <v>2.1272048478156891</v>
      </c>
      <c r="BY27" s="8" cm="1">
        <f t="array" ref="BY27">S27*INDEX(prod_est,$G27+$H27-1,MATCH(BY$14,$BP$14:$DP$14,0))</f>
        <v>2.2264263928181025</v>
      </c>
      <c r="BZ27" s="8" cm="1">
        <f t="array" ref="BZ27">T27*INDEX(prod_est,$G27+$H27-1,MATCH(BZ$14,$BP$14:$DP$14,0))</f>
        <v>2.3109680355421403</v>
      </c>
      <c r="CA27" s="8" cm="1">
        <f t="array" ref="CA27">U27*INDEX(prod_est,$G27+$H27-1,MATCH(CA$14,$BP$14:$DP$14,0))</f>
        <v>2.3987198851598595</v>
      </c>
      <c r="CB27" s="8" cm="1">
        <f t="array" ref="CB27">V27*INDEX(prod_est,$G27+$H27-1,MATCH(CB$14,$BP$14:$DP$14,0))</f>
        <v>2.4898038393298227</v>
      </c>
      <c r="CC27" s="8" cm="1">
        <f t="array" ref="CC27">W27*INDEX(prod_est,$G27+$H27-1,MATCH(CC$14,$BP$14:$DP$14,0))</f>
        <v>2.5097979698465425</v>
      </c>
      <c r="CD27" s="8" cm="1">
        <f t="array" ref="CD27">X27*INDEX(prod_est,$G27+$H27-1,MATCH(CD$14,$BP$14:$DP$14,0))</f>
        <v>2.5299526613073944</v>
      </c>
      <c r="CE27" s="8" cm="1">
        <f t="array" ref="CE27">Y27*INDEX(prod_est,$G27+$H27-1,MATCH(CE$14,$BP$14:$DP$14,0))</f>
        <v>2.5502692030815814</v>
      </c>
      <c r="CF27" s="8" cm="1">
        <f t="array" ref="CF27">Z27*INDEX(prod_est,$G27+$H27-1,MATCH(CF$14,$BP$14:$DP$14,0))</f>
        <v>2.5707488948925281</v>
      </c>
      <c r="CG27" s="8" cm="1">
        <f t="array" ref="CG27">AA27*INDEX(prod_est,$G27+$H27-1,MATCH(CG$14,$BP$14:$DP$14,0))</f>
        <v>2.5913930469009232</v>
      </c>
      <c r="CH27" s="8" cm="1">
        <f t="array" ref="CH27">AB27*INDEX(prod_est,$G27+$H27-1,MATCH(CH$14,$BP$14:$DP$14,0))</f>
        <v>2.6122029797885662</v>
      </c>
      <c r="CI27" s="8" cm="1">
        <f t="array" ref="CI27">AC27*INDEX(prod_est,$G27+$H27-1,MATCH(CI$14,$BP$14:$DP$14,0))</f>
        <v>2.6331800248428894</v>
      </c>
      <c r="CJ27" s="8" cm="1">
        <f t="array" ref="CJ27">AD27*INDEX(prod_est,$G27+$H27-1,MATCH(CJ$14,$BP$14:$DP$14,0))</f>
        <v>2.6543255240421058</v>
      </c>
      <c r="CK27" s="8" cm="1">
        <f t="array" ref="CK27">AE27*INDEX(prod_est,$G27+$H27-1,MATCH(CK$14,$BP$14:$DP$14,0))</f>
        <v>2.6756408301410035</v>
      </c>
      <c r="CL27" s="8" cm="1">
        <f t="array" ref="CL27">AF27*INDEX(prod_est,$G27+$H27-1,MATCH(CL$14,$BP$14:$DP$14,0))</f>
        <v>2.69712730675761</v>
      </c>
      <c r="CM27" s="8" cm="1">
        <f t="array" ref="CM27">AG27*INDEX(prod_est,$G27+$H27-1,MATCH(CM$14,$BP$14:$DP$14,0))</f>
        <v>2.7187863284603169</v>
      </c>
      <c r="CN27" s="8" cm="1">
        <f t="array" ref="CN27">AH27*INDEX(prod_est,$G27+$H27-1,MATCH(CN$14,$BP$14:$DP$14,0))</f>
        <v>2.7406192808558547</v>
      </c>
      <c r="CO27" s="8" cm="1">
        <f t="array" ref="CO27">AI27*INDEX(prod_est,$G27+$H27-1,MATCH(CO$14,$BP$14:$DP$14,0))</f>
        <v>2.7626275606779385</v>
      </c>
      <c r="CP27" s="8" cm="1">
        <f t="array" ref="CP27">AJ27*INDEX(prod_est,$G27+$H27-1,MATCH(CP$14,$BP$14:$DP$14,0))</f>
        <v>2.7848125758766287</v>
      </c>
      <c r="CQ27" s="8" cm="1">
        <f t="array" ref="CQ27">AK27*INDEX(prod_est,$G27+$H27-1,MATCH(CQ$14,$BP$14:$DP$14,0))</f>
        <v>2.8071757457083772</v>
      </c>
      <c r="CR27" s="8" cm="1">
        <f t="array" ref="CR27">AL27*INDEX(prod_est,$G27+$H27-1,MATCH(CR$14,$BP$14:$DP$14,0))</f>
        <v>2.8297185008268553</v>
      </c>
      <c r="CS27" s="8" cm="1">
        <f t="array" ref="CS27">AM27*INDEX(prod_est,$G27+$H27-1,MATCH(CS$14,$BP$14:$DP$14,0))</f>
        <v>2.852442283374458</v>
      </c>
      <c r="CT27" s="8" cm="1">
        <f t="array" ref="CT27">AN27*INDEX(prod_est,$G27+$H27-1,MATCH(CT$14,$BP$14:$DP$14,0))</f>
        <v>2.875348547074561</v>
      </c>
      <c r="CU27" s="8" cm="1">
        <f t="array" ref="CU27">AO27*INDEX(prod_est,$G27+$H27-1,MATCH(CU$14,$BP$14:$DP$14,0))</f>
        <v>2.8984387573245058</v>
      </c>
      <c r="CV27" s="8" cm="1">
        <f t="array" ref="CV27">AP27*INDEX(prod_est,$G27+$H27-1,MATCH(CV$14,$BP$14:$DP$14,0))</f>
        <v>2.9217143912894192</v>
      </c>
      <c r="CW27" cm="1">
        <f t="array" ref="CW27">AQ27*INDEX(prod_est,$G27+$H27-1,MATCH(CW$14,$BP$14:$DP$14,0))</f>
        <v>2.9160167702936737</v>
      </c>
      <c r="CX27" cm="1">
        <f t="array" ref="CX27">AR27*INDEX(prod_est,$G27+$H27-1,MATCH(CX$14,$BP$14:$DP$14,0))</f>
        <v>2.9103302602008645</v>
      </c>
      <c r="CY27" cm="1">
        <f t="array" ref="CY27">AS27*INDEX(prod_est,$G27+$H27-1,MATCH(CY$14,$BP$14:$DP$14,0))</f>
        <v>2.9046548393436749</v>
      </c>
      <c r="CZ27" cm="1">
        <f t="array" ref="CZ27">AT27*INDEX(prod_est,$G27+$H27-1,MATCH(CZ$14,$BP$14:$DP$14,0))</f>
        <v>2.8989904860970404</v>
      </c>
      <c r="DA27" cm="1">
        <f t="array" ref="DA27">AU27*INDEX(prod_est,$G27+$H27-1,MATCH(DA$14,$BP$14:$DP$14,0))</f>
        <v>2.8933371788780673</v>
      </c>
      <c r="DB27" cm="1">
        <f t="array" ref="DB27">AV27*INDEX(prod_est,$G27+$H27-1,MATCH(DB$14,$BP$14:$DP$14,0))</f>
        <v>2.8876948961459514</v>
      </c>
      <c r="DC27" cm="1">
        <f t="array" ref="DC27">AW27*INDEX(prod_est,$G27+$H27-1,MATCH(DC$14,$BP$14:$DP$14,0))</f>
        <v>2.882063616401894</v>
      </c>
      <c r="DD27" cm="1">
        <f t="array" ref="DD27">AX27*INDEX(prod_est,$G27+$H27-1,MATCH(DD$14,$BP$14:$DP$14,0))</f>
        <v>2.8764433181890223</v>
      </c>
      <c r="DE27" cm="1">
        <f t="array" ref="DE27">AY27*INDEX(prod_est,$G27+$H27-1,MATCH(DE$14,$BP$14:$DP$14,0))</f>
        <v>2.8708339800923048</v>
      </c>
      <c r="DF27" cm="1">
        <f t="array" ref="DF27">AZ27*INDEX(prod_est,$G27+$H27-1,MATCH(DF$14,$BP$14:$DP$14,0))</f>
        <v>2.8652355807384735</v>
      </c>
      <c r="DG27" cm="1">
        <f t="array" ref="DG27">BA27*INDEX(prod_est,$G27+$H27-1,MATCH(DG$14,$BP$14:$DP$14,0))</f>
        <v>2.859648098795939</v>
      </c>
      <c r="DH27" cm="1">
        <f t="array" ref="DH27">BB27*INDEX(prod_est,$G27+$H27-1,MATCH(DH$14,$BP$14:$DP$14,0))</f>
        <v>2.8540715129747105</v>
      </c>
      <c r="DI27" cm="1">
        <f t="array" ref="DI27">BC27*INDEX(prod_est,$G27+$H27-1,MATCH(DI$14,$BP$14:$DP$14,0))</f>
        <v>2.848505802026315</v>
      </c>
      <c r="DJ27" cm="1">
        <f t="array" ref="DJ27">BD27*INDEX(prod_est,$G27+$H27-1,MATCH(DJ$14,$BP$14:$DP$14,0))</f>
        <v>2.8429509447437158</v>
      </c>
      <c r="DK27" cm="1">
        <f t="array" ref="DK27">BE27*INDEX(prod_est,$G27+$H27-1,MATCH(DK$14,$BP$14:$DP$14,0))</f>
        <v>2.8374069199612322</v>
      </c>
      <c r="DL27" cm="1">
        <f t="array" ref="DL27">BF27*INDEX(prod_est,$G27+$H27-1,MATCH(DL$14,$BP$14:$DP$14,0))</f>
        <v>2.8318737065544584</v>
      </c>
      <c r="DM27" cm="1">
        <f t="array" ref="DM27">BG27*INDEX(prod_est,$G27+$H27-1,MATCH(DM$14,$BP$14:$DP$14,0))</f>
        <v>2.826351283440184</v>
      </c>
      <c r="DN27" cm="1">
        <f t="array" ref="DN27">BH27*INDEX(prod_est,$G27+$H27-1,MATCH(DN$14,$BP$14:$DP$14,0))</f>
        <v>2.8208396295763118</v>
      </c>
      <c r="DO27" cm="1">
        <f t="array" ref="DO27">BI27*INDEX(prod_est,$G27+$H27-1,MATCH(DO$14,$BP$14:$DP$14,0))</f>
        <v>2.8153387239617791</v>
      </c>
      <c r="DP27" cm="1">
        <f t="array" ref="DP27">BJ27*INDEX(prod_est,$G27+$H27-1,MATCH(DP$14,$BP$14:$DP$14,0))</f>
        <v>2.809848545636477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ref="M28:AP28" si="33">L28*(1-$F$4)</f>
        <v>2.3702332744891212E-5</v>
      </c>
      <c r="N28" s="42">
        <f t="shared" si="33"/>
        <v>2.365611094131655E-5</v>
      </c>
      <c r="O28" s="42">
        <f t="shared" si="33"/>
        <v>2.3609979274655781E-5</v>
      </c>
      <c r="P28" s="42">
        <f t="shared" si="33"/>
        <v>2.3563937569133348E-5</v>
      </c>
      <c r="Q28" s="42">
        <f t="shared" si="33"/>
        <v>2.3517985649316473E-5</v>
      </c>
      <c r="R28" s="42">
        <f t="shared" si="33"/>
        <v>2.3472123340114494E-5</v>
      </c>
      <c r="S28" s="42">
        <f t="shared" si="33"/>
        <v>2.3426350466778183E-5</v>
      </c>
      <c r="T28" s="42">
        <f t="shared" si="33"/>
        <v>2.3380666854899093E-5</v>
      </c>
      <c r="U28" s="42">
        <f t="shared" si="33"/>
        <v>2.3335072330408894E-5</v>
      </c>
      <c r="V28" s="42">
        <f t="shared" si="33"/>
        <v>2.3289566719578702E-5</v>
      </c>
      <c r="W28" s="42">
        <f t="shared" si="33"/>
        <v>2.3244149849018424E-5</v>
      </c>
      <c r="X28" s="42">
        <f t="shared" si="33"/>
        <v>2.319882154567609E-5</v>
      </c>
      <c r="Y28" s="42">
        <f t="shared" si="33"/>
        <v>2.3153581636837201E-5</v>
      </c>
      <c r="Z28" s="42">
        <f t="shared" si="33"/>
        <v>2.3108429950124067E-5</v>
      </c>
      <c r="AA28" s="42">
        <f t="shared" si="33"/>
        <v>2.3063366313495148E-5</v>
      </c>
      <c r="AB28" s="42">
        <f t="shared" si="33"/>
        <v>2.3018390555244407E-5</v>
      </c>
      <c r="AC28" s="42">
        <f t="shared" si="33"/>
        <v>2.2973502504000645E-5</v>
      </c>
      <c r="AD28" s="42">
        <f t="shared" si="33"/>
        <v>2.2928701988726854E-5</v>
      </c>
      <c r="AE28" s="42">
        <f t="shared" si="33"/>
        <v>2.288398883871957E-5</v>
      </c>
      <c r="AF28" s="42">
        <f t="shared" si="33"/>
        <v>2.2839362883608209E-5</v>
      </c>
      <c r="AG28" s="42">
        <f t="shared" si="33"/>
        <v>2.2794823953354431E-5</v>
      </c>
      <c r="AH28" s="42">
        <f t="shared" si="33"/>
        <v>2.2750371878251484E-5</v>
      </c>
      <c r="AI28" s="42">
        <f t="shared" si="33"/>
        <v>2.270600648892356E-5</v>
      </c>
      <c r="AJ28" s="42">
        <f t="shared" si="33"/>
        <v>2.2661727616325154E-5</v>
      </c>
      <c r="AK28" s="42">
        <f t="shared" si="33"/>
        <v>2.2617535091740415E-5</v>
      </c>
      <c r="AL28" s="42">
        <f t="shared" si="33"/>
        <v>2.2573428746782498E-5</v>
      </c>
      <c r="AM28" s="42">
        <f t="shared" si="33"/>
        <v>2.2529408413392936E-5</v>
      </c>
      <c r="AN28" s="42">
        <f t="shared" si="33"/>
        <v>2.248547392384099E-5</v>
      </c>
      <c r="AO28" s="42">
        <f t="shared" si="33"/>
        <v>2.2441625110723009E-5</v>
      </c>
      <c r="AP28" s="42">
        <f t="shared" si="33"/>
        <v>2.2397861806961795E-5</v>
      </c>
      <c r="AQ28" s="42">
        <f t="shared" ref="AQ28:BJ28" si="34">AP28*(1-$F$4)</f>
        <v>2.235418384580597E-5</v>
      </c>
      <c r="AR28" s="42">
        <f t="shared" si="34"/>
        <v>2.2310591060829334E-5</v>
      </c>
      <c r="AS28" s="42">
        <f t="shared" si="34"/>
        <v>2.2267083285930235E-5</v>
      </c>
      <c r="AT28" s="42">
        <f t="shared" si="34"/>
        <v>2.2223660355330934E-5</v>
      </c>
      <c r="AU28" s="42">
        <f t="shared" si="34"/>
        <v>2.218032210357698E-5</v>
      </c>
      <c r="AV28" s="42">
        <f t="shared" si="34"/>
        <v>2.2137068365536565E-5</v>
      </c>
      <c r="AW28" s="42">
        <f t="shared" si="34"/>
        <v>2.209389897639991E-5</v>
      </c>
      <c r="AX28" s="42">
        <f t="shared" si="34"/>
        <v>2.2050813771678627E-5</v>
      </c>
      <c r="AY28" s="42">
        <f t="shared" si="34"/>
        <v>2.2007812587205102E-5</v>
      </c>
      <c r="AZ28" s="42">
        <f t="shared" si="34"/>
        <v>2.1964895259131854E-5</v>
      </c>
      <c r="BA28" s="42">
        <f t="shared" si="34"/>
        <v>2.1922061623930928E-5</v>
      </c>
      <c r="BB28" s="42">
        <f t="shared" si="34"/>
        <v>2.1879311518393263E-5</v>
      </c>
      <c r="BC28" s="42">
        <f t="shared" si="34"/>
        <v>2.1836644779628068E-5</v>
      </c>
      <c r="BD28" s="42">
        <f t="shared" si="34"/>
        <v>2.1794061245062205E-5</v>
      </c>
      <c r="BE28" s="42">
        <f t="shared" si="34"/>
        <v>2.1751560752439571E-5</v>
      </c>
      <c r="BF28" s="42">
        <f t="shared" si="34"/>
        <v>2.170914313982048E-5</v>
      </c>
      <c r="BG28" s="42">
        <f t="shared" si="34"/>
        <v>2.1666808245581037E-5</v>
      </c>
      <c r="BH28" s="42">
        <f t="shared" si="34"/>
        <v>2.1624555908412536E-5</v>
      </c>
      <c r="BI28" s="42">
        <f t="shared" si="34"/>
        <v>2.1582385967320836E-5</v>
      </c>
      <c r="BJ28" s="42">
        <f t="shared" si="34"/>
        <v>2.1540298261625745E-5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1.8787532431102496</v>
      </c>
      <c r="BS28" s="8" cm="1">
        <f t="array" ref="BS28">M28*INDEX(prod_est,$G28+$H28-1,MATCH(BS$14,$BP$14:$DP$14,0))</f>
        <v>2.0765372865258298</v>
      </c>
      <c r="BT28" s="8" cm="1">
        <f t="array" ref="BT28">N28*INDEX(prod_est,$G28+$H28-1,MATCH(BT$14,$BP$14:$DP$14,0))</f>
        <v>2.2886111263111384</v>
      </c>
      <c r="BU28" s="8" cm="1">
        <f t="array" ref="BU28">O28*INDEX(prod_est,$G28+$H28-1,MATCH(BU$14,$BP$14:$DP$14,0))</f>
        <v>2.3960475459666175</v>
      </c>
      <c r="BV28" s="8" cm="1">
        <f t="array" ref="BV28">P28*INDEX(prod_est,$G28+$H28-1,MATCH(BV$14,$BP$14:$DP$14,0))</f>
        <v>2.5083432269174288</v>
      </c>
      <c r="BW28" s="8" cm="1">
        <f t="array" ref="BW28">Q28*INDEX(prod_est,$G28+$H28-1,MATCH(BW$14,$BP$14:$DP$14,0))</f>
        <v>2.6257122910995809</v>
      </c>
      <c r="BX28" s="8" cm="1">
        <f t="array" ref="BX28">R28*INDEX(prod_est,$G28+$H28-1,MATCH(BX$14,$BP$14:$DP$14,0))</f>
        <v>2.7483781152829687</v>
      </c>
      <c r="BY28" s="8" cm="1">
        <f t="array" ref="BY28">S28*INDEX(prod_est,$G28+$H28-1,MATCH(BY$14,$BP$14:$DP$14,0))</f>
        <v>2.8765737251835457</v>
      </c>
      <c r="BZ28" s="8" cm="1">
        <f t="array" ref="BZ28">T28*INDEX(prod_est,$G28+$H28-1,MATCH(BZ$14,$BP$14:$DP$14,0))</f>
        <v>2.9858026980920114</v>
      </c>
      <c r="CA28" s="8" cm="1">
        <f t="array" ref="CA28">U28*INDEX(prod_est,$G28+$H28-1,MATCH(CA$14,$BP$14:$DP$14,0))</f>
        <v>3.0991793027535666</v>
      </c>
      <c r="CB28" s="8" cm="1">
        <f t="array" ref="CB28">V28*INDEX(prod_est,$G28+$H28-1,MATCH(CB$14,$BP$14:$DP$14,0))</f>
        <v>3.2168610326307889</v>
      </c>
      <c r="CC28" s="8" cm="1">
        <f t="array" ref="CC28">W28*INDEX(prod_est,$G28+$H28-1,MATCH(CC$14,$BP$14:$DP$14,0))</f>
        <v>3.2426937260842141</v>
      </c>
      <c r="CD28" s="8" cm="1">
        <f t="array" ref="CD28">X28*INDEX(prod_est,$G28+$H28-1,MATCH(CD$14,$BP$14:$DP$14,0))</f>
        <v>3.2687338665004821</v>
      </c>
      <c r="CE28" s="8" cm="1">
        <f t="array" ref="CE28">Y28*INDEX(prod_est,$G28+$H28-1,MATCH(CE$14,$BP$14:$DP$14,0))</f>
        <v>3.2949831197624535</v>
      </c>
      <c r="CF28" s="8" cm="1">
        <f t="array" ref="CF28">Z28*INDEX(prod_est,$G28+$H28-1,MATCH(CF$14,$BP$14:$DP$14,0))</f>
        <v>3.3214431651307885</v>
      </c>
      <c r="CG28" s="8" cm="1">
        <f t="array" ref="CG28">AA28*INDEX(prod_est,$G28+$H28-1,MATCH(CG$14,$BP$14:$DP$14,0))</f>
        <v>3.3481156953512365</v>
      </c>
      <c r="CH28" s="8" cm="1">
        <f t="array" ref="CH28">AB28*INDEX(prod_est,$G28+$H28-1,MATCH(CH$14,$BP$14:$DP$14,0))</f>
        <v>3.3750024167629689</v>
      </c>
      <c r="CI28" s="8" cm="1">
        <f t="array" ref="CI28">AC28*INDEX(prod_est,$G28+$H28-1,MATCH(CI$14,$BP$14:$DP$14,0))</f>
        <v>3.402105049407778</v>
      </c>
      <c r="CJ28" s="8" cm="1">
        <f t="array" ref="CJ28">AD28*INDEX(prod_est,$G28+$H28-1,MATCH(CJ$14,$BP$14:$DP$14,0))</f>
        <v>3.429425327140097</v>
      </c>
      <c r="CK28" s="8" cm="1">
        <f t="array" ref="CK28">AE28*INDEX(prod_est,$G28+$H28-1,MATCH(CK$14,$BP$14:$DP$14,0))</f>
        <v>3.4569649977378409</v>
      </c>
      <c r="CL28" s="8" cm="1">
        <f t="array" ref="CL28">AF28*INDEX(prod_est,$G28+$H28-1,MATCH(CL$14,$BP$14:$DP$14,0))</f>
        <v>3.4847258230143812</v>
      </c>
      <c r="CM28" s="8" cm="1">
        <f t="array" ref="CM28">AG28*INDEX(prod_est,$G28+$H28-1,MATCH(CM$14,$BP$14:$DP$14,0))</f>
        <v>3.5127095789311107</v>
      </c>
      <c r="CN28" s="8" cm="1">
        <f t="array" ref="CN28">AH28*INDEX(prod_est,$G28+$H28-1,MATCH(CN$14,$BP$14:$DP$14,0))</f>
        <v>3.54091805571111</v>
      </c>
      <c r="CO28" s="8" cm="1">
        <f t="array" ref="CO28">AI28*INDEX(prod_est,$G28+$H28-1,MATCH(CO$14,$BP$14:$DP$14,0))</f>
        <v>3.569353057953677</v>
      </c>
      <c r="CP28" s="8" cm="1">
        <f t="array" ref="CP28">AJ28*INDEX(prod_est,$G28+$H28-1,MATCH(CP$14,$BP$14:$DP$14,0))</f>
        <v>3.5980164047497829</v>
      </c>
      <c r="CQ28" s="8" cm="1">
        <f t="array" ref="CQ28">AK28*INDEX(prod_est,$G28+$H28-1,MATCH(CQ$14,$BP$14:$DP$14,0))</f>
        <v>3.6269099297984151</v>
      </c>
      <c r="CR28" s="8" cm="1">
        <f t="array" ref="CR28">AL28*INDEX(prod_est,$G28+$H28-1,MATCH(CR$14,$BP$14:$DP$14,0))</f>
        <v>3.656035481523924</v>
      </c>
      <c r="CS28" s="8" cm="1">
        <f t="array" ref="CS28">AM28*INDEX(prod_est,$G28+$H28-1,MATCH(CS$14,$BP$14:$DP$14,0))</f>
        <v>3.68539492319425</v>
      </c>
      <c r="CT28" s="8" cm="1">
        <f t="array" ref="CT28">AN28*INDEX(prod_est,$G28+$H28-1,MATCH(CT$14,$BP$14:$DP$14,0))</f>
        <v>3.7149901330401232</v>
      </c>
      <c r="CU28" s="8" cm="1">
        <f t="array" ref="CU28">AO28*INDEX(prod_est,$G28+$H28-1,MATCH(CU$14,$BP$14:$DP$14,0))</f>
        <v>3.7448230043751973</v>
      </c>
      <c r="CV28" s="8" cm="1">
        <f t="array" ref="CV28">AP28*INDEX(prod_est,$G28+$H28-1,MATCH(CV$14,$BP$14:$DP$14,0))</f>
        <v>3.7748954457172674</v>
      </c>
      <c r="CW28" cm="1">
        <f t="array" ref="CW28">AQ28*INDEX(prod_est,$G28+$H28-1,MATCH(CW$14,$BP$14:$DP$14,0))</f>
        <v>3.7675340405051823</v>
      </c>
      <c r="CX28" cm="1">
        <f t="array" ref="CX28">AR28*INDEX(prod_est,$G28+$H28-1,MATCH(CX$14,$BP$14:$DP$14,0))</f>
        <v>3.7601869907335255</v>
      </c>
      <c r="CY28" cm="1">
        <f t="array" ref="CY28">AS28*INDEX(prod_est,$G28+$H28-1,MATCH(CY$14,$BP$14:$DP$14,0))</f>
        <v>3.7528542684078232</v>
      </c>
      <c r="CZ28" cm="1">
        <f t="array" ref="CZ28">AT28*INDEX(prod_est,$G28+$H28-1,MATCH(CZ$14,$BP$14:$DP$14,0))</f>
        <v>3.7455358455881931</v>
      </c>
      <c r="DA28" cm="1">
        <f t="array" ref="DA28">AU28*INDEX(prod_est,$G28+$H28-1,MATCH(DA$14,$BP$14:$DP$14,0))</f>
        <v>3.738231694389238</v>
      </c>
      <c r="DB28" cm="1">
        <f t="array" ref="DB28">AV28*INDEX(prod_est,$G28+$H28-1,MATCH(DB$14,$BP$14:$DP$14,0))</f>
        <v>3.7309417869799395</v>
      </c>
      <c r="DC28" cm="1">
        <f t="array" ref="DC28">AW28*INDEX(prod_est,$G28+$H28-1,MATCH(DC$14,$BP$14:$DP$14,0))</f>
        <v>3.7236660955835537</v>
      </c>
      <c r="DD28" cm="1">
        <f t="array" ref="DD28">AX28*INDEX(prod_est,$G28+$H28-1,MATCH(DD$14,$BP$14:$DP$14,0))</f>
        <v>3.716404592477502</v>
      </c>
      <c r="DE28" cm="1">
        <f t="array" ref="DE28">AY28*INDEX(prod_est,$G28+$H28-1,MATCH(DE$14,$BP$14:$DP$14,0))</f>
        <v>3.7091572499932695</v>
      </c>
      <c r="DF28" cm="1">
        <f t="array" ref="DF28">AZ28*INDEX(prod_est,$G28+$H28-1,MATCH(DF$14,$BP$14:$DP$14,0))</f>
        <v>3.7019240405162961</v>
      </c>
      <c r="DG28" cm="1">
        <f t="array" ref="DG28">BA28*INDEX(prod_est,$G28+$H28-1,MATCH(DG$14,$BP$14:$DP$14,0))</f>
        <v>3.6947049364858735</v>
      </c>
      <c r="DH28" cm="1">
        <f t="array" ref="DH28">BB28*INDEX(prod_est,$G28+$H28-1,MATCH(DH$14,$BP$14:$DP$14,0))</f>
        <v>3.6874999103950392</v>
      </c>
      <c r="DI28" cm="1">
        <f t="array" ref="DI28">BC28*INDEX(prod_est,$G28+$H28-1,MATCH(DI$14,$BP$14:$DP$14,0))</f>
        <v>3.6803089347904714</v>
      </c>
      <c r="DJ28" cm="1">
        <f t="array" ref="DJ28">BD28*INDEX(prod_est,$G28+$H28-1,MATCH(DJ$14,$BP$14:$DP$14,0))</f>
        <v>3.6731319822723849</v>
      </c>
      <c r="DK28" cm="1">
        <f t="array" ref="DK28">BE28*INDEX(prod_est,$G28+$H28-1,MATCH(DK$14,$BP$14:$DP$14,0))</f>
        <v>3.6659690254944279</v>
      </c>
      <c r="DL28" cm="1">
        <f t="array" ref="DL28">BF28*INDEX(prod_est,$G28+$H28-1,MATCH(DL$14,$BP$14:$DP$14,0))</f>
        <v>3.6588200371635762</v>
      </c>
      <c r="DM28" cm="1">
        <f t="array" ref="DM28">BG28*INDEX(prod_est,$G28+$H28-1,MATCH(DM$14,$BP$14:$DP$14,0))</f>
        <v>3.6516849900400277</v>
      </c>
      <c r="DN28" cm="1">
        <f t="array" ref="DN28">BH28*INDEX(prod_est,$G28+$H28-1,MATCH(DN$14,$BP$14:$DP$14,0))</f>
        <v>3.6445638569371033</v>
      </c>
      <c r="DO28" cm="1">
        <f t="array" ref="DO28">BI28*INDEX(prod_est,$G28+$H28-1,MATCH(DO$14,$BP$14:$DP$14,0))</f>
        <v>3.6374566107211388</v>
      </c>
      <c r="DP28" cm="1">
        <f t="array" ref="DP28">BJ28*INDEX(prod_est,$G28+$H28-1,MATCH(DP$14,$BP$14:$DP$14,0))</f>
        <v>3.6303632243113833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ref="M32:AP32" si="41">L32*(1-$F$4)</f>
        <v>5.7351794887007806E-5</v>
      </c>
      <c r="N32" s="42">
        <f t="shared" si="41"/>
        <v>5.7239953431297378E-5</v>
      </c>
      <c r="O32" s="42">
        <f t="shared" si="41"/>
        <v>5.7128330077064679E-5</v>
      </c>
      <c r="P32" s="42">
        <f t="shared" si="41"/>
        <v>5.7016924398991087E-5</v>
      </c>
      <c r="Q32" s="42">
        <f t="shared" si="41"/>
        <v>5.6905735972587376E-5</v>
      </c>
      <c r="R32" s="42">
        <f t="shared" si="41"/>
        <v>5.6794764374192128E-5</v>
      </c>
      <c r="S32" s="42">
        <f t="shared" si="41"/>
        <v>5.66840091809701E-5</v>
      </c>
      <c r="T32" s="42">
        <f t="shared" si="41"/>
        <v>5.657346997091062E-5</v>
      </c>
      <c r="U32" s="42">
        <f t="shared" si="41"/>
        <v>5.6463146322825978E-5</v>
      </c>
      <c r="V32" s="42">
        <f t="shared" si="41"/>
        <v>5.6353037816349811E-5</v>
      </c>
      <c r="W32" s="42">
        <f t="shared" si="41"/>
        <v>5.6243144031935518E-5</v>
      </c>
      <c r="X32" s="42">
        <f t="shared" si="41"/>
        <v>5.6133464550854659E-5</v>
      </c>
      <c r="Y32" s="42">
        <f t="shared" si="41"/>
        <v>5.602399895519534E-5</v>
      </c>
      <c r="Z32" s="42">
        <f t="shared" si="41"/>
        <v>5.5914746827860649E-5</v>
      </c>
      <c r="AA32" s="42">
        <f t="shared" si="41"/>
        <v>5.5805707752567041E-5</v>
      </c>
      <c r="AB32" s="42">
        <f t="shared" si="41"/>
        <v>5.569688131384277E-5</v>
      </c>
      <c r="AC32" s="42">
        <f t="shared" si="41"/>
        <v>5.5588267097026297E-5</v>
      </c>
      <c r="AD32" s="42">
        <f t="shared" si="41"/>
        <v>5.5479864688264718E-5</v>
      </c>
      <c r="AE32" s="42">
        <f t="shared" si="41"/>
        <v>5.537167367451218E-5</v>
      </c>
      <c r="AF32" s="42">
        <f t="shared" si="41"/>
        <v>5.5263693643528299E-5</v>
      </c>
      <c r="AG32" s="42">
        <f t="shared" si="41"/>
        <v>5.5155924183876606E-5</v>
      </c>
      <c r="AH32" s="42">
        <f t="shared" si="41"/>
        <v>5.5048364884922975E-5</v>
      </c>
      <c r="AI32" s="42">
        <f t="shared" si="41"/>
        <v>5.4941015336834058E-5</v>
      </c>
      <c r="AJ32" s="42">
        <f t="shared" si="41"/>
        <v>5.4833875130575708E-5</v>
      </c>
      <c r="AK32" s="42">
        <f t="shared" si="41"/>
        <v>5.4726943857911443E-5</v>
      </c>
      <c r="AL32" s="42">
        <f t="shared" si="41"/>
        <v>5.4620221111400886E-5</v>
      </c>
      <c r="AM32" s="42">
        <f t="shared" si="41"/>
        <v>5.4513706484398196E-5</v>
      </c>
      <c r="AN32" s="42">
        <f t="shared" si="41"/>
        <v>5.4407399571050532E-5</v>
      </c>
      <c r="AO32" s="42">
        <f t="shared" si="41"/>
        <v>5.4301299966296513E-5</v>
      </c>
      <c r="AP32" s="42">
        <f t="shared" si="41"/>
        <v>5.4195407265864654E-5</v>
      </c>
      <c r="AQ32" s="42">
        <f t="shared" ref="AQ32:BJ32" si="42">AP32*(1-$F$4)</f>
        <v>5.4089721066271847E-5</v>
      </c>
      <c r="AR32" s="42">
        <f t="shared" si="42"/>
        <v>5.3984240964821816E-5</v>
      </c>
      <c r="AS32" s="42">
        <f t="shared" si="42"/>
        <v>5.3878966559603576E-5</v>
      </c>
      <c r="AT32" s="42">
        <f t="shared" si="42"/>
        <v>5.3773897449489908E-5</v>
      </c>
      <c r="AU32" s="42">
        <f t="shared" si="42"/>
        <v>5.3669033234135825E-5</v>
      </c>
      <c r="AV32" s="42">
        <f t="shared" si="42"/>
        <v>5.3564373513977063E-5</v>
      </c>
      <c r="AW32" s="42">
        <f t="shared" si="42"/>
        <v>5.345991789022853E-5</v>
      </c>
      <c r="AX32" s="42">
        <f t="shared" si="42"/>
        <v>5.3355665964882815E-5</v>
      </c>
      <c r="AY32" s="42">
        <f t="shared" si="42"/>
        <v>5.3251617340708652E-5</v>
      </c>
      <c r="AZ32" s="42">
        <f t="shared" si="42"/>
        <v>5.3147771621249424E-5</v>
      </c>
      <c r="BA32" s="42">
        <f t="shared" si="42"/>
        <v>5.3044128410821624E-5</v>
      </c>
      <c r="BB32" s="42">
        <f t="shared" si="42"/>
        <v>5.2940687314513387E-5</v>
      </c>
      <c r="BC32" s="42">
        <f t="shared" si="42"/>
        <v>5.2837447938182947E-5</v>
      </c>
      <c r="BD32" s="42">
        <f t="shared" si="42"/>
        <v>5.2734409888457167E-5</v>
      </c>
      <c r="BE32" s="42">
        <f t="shared" si="42"/>
        <v>5.2631572772730007E-5</v>
      </c>
      <c r="BF32" s="42">
        <f t="shared" si="42"/>
        <v>5.2528936199161057E-5</v>
      </c>
      <c r="BG32" s="42">
        <f t="shared" si="42"/>
        <v>5.2426499776674034E-5</v>
      </c>
      <c r="BH32" s="42">
        <f t="shared" si="42"/>
        <v>5.2324263114955295E-5</v>
      </c>
      <c r="BI32" s="42">
        <f t="shared" si="42"/>
        <v>5.2222225824452327E-5</v>
      </c>
      <c r="BJ32" s="42">
        <f t="shared" si="42"/>
        <v>5.2120387516372299E-5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4.545960593915976</v>
      </c>
      <c r="BS32" s="8" cm="1">
        <f t="array" ref="BS32">M32*INDEX(prod_est,$G32+$H32-1,MATCH(BS$14,$BP$14:$DP$14,0))</f>
        <v>5.0245324717130391</v>
      </c>
      <c r="BT32" s="8" cm="1">
        <f t="array" ref="BT32">N32*INDEX(prod_est,$G32+$H32-1,MATCH(BT$14,$BP$14:$DP$14,0))</f>
        <v>5.5376809238580602</v>
      </c>
      <c r="BU32" s="8" cm="1">
        <f t="array" ref="BU32">O32*INDEX(prod_est,$G32+$H32-1,MATCH(BU$14,$BP$14:$DP$14,0))</f>
        <v>5.7976414758338404</v>
      </c>
      <c r="BV32" s="8" cm="1">
        <f t="array" ref="BV32">P32*INDEX(prod_est,$G32+$H32-1,MATCH(BV$14,$BP$14:$DP$14,0))</f>
        <v>6.0693598307276631</v>
      </c>
      <c r="BW32" s="8" cm="1">
        <f t="array" ref="BW32">Q32*INDEX(prod_est,$G32+$H32-1,MATCH(BW$14,$BP$14:$DP$14,0))</f>
        <v>6.3533540927061889</v>
      </c>
      <c r="BX32" s="8" cm="1">
        <f t="array" ref="BX32">R32*INDEX(prod_est,$G32+$H32-1,MATCH(BX$14,$BP$14:$DP$14,0))</f>
        <v>6.6501647595688311</v>
      </c>
      <c r="BY32" s="8" cm="1">
        <f t="array" ref="BY32">S32*INDEX(prod_est,$G32+$H32-1,MATCH(BY$14,$BP$14:$DP$14,0))</f>
        <v>6.9603556763686738</v>
      </c>
      <c r="BZ32" s="8" cm="1">
        <f t="array" ref="BZ32">T32*INDEX(prod_est,$G32+$H32-1,MATCH(BZ$14,$BP$14:$DP$14,0))</f>
        <v>7.2246536135122286</v>
      </c>
      <c r="CA32" s="8" cm="1">
        <f t="array" ref="CA32">U32*INDEX(prod_est,$G32+$H32-1,MATCH(CA$14,$BP$14:$DP$14,0))</f>
        <v>7.4989874457775949</v>
      </c>
      <c r="CB32" s="8" cm="1">
        <f t="array" ref="CB32">V32*INDEX(prod_est,$G32+$H32-1,MATCH(CB$14,$BP$14:$DP$14,0))</f>
        <v>7.7837382551814267</v>
      </c>
      <c r="CC32" s="8" cm="1">
        <f t="array" ref="CC32">W32*INDEX(prod_est,$G32+$H32-1,MATCH(CC$14,$BP$14:$DP$14,0))</f>
        <v>7.8462448173947656</v>
      </c>
      <c r="CD32" s="8" cm="1">
        <f t="array" ref="CD32">X32*INDEX(prod_est,$G32+$H32-1,MATCH(CD$14,$BP$14:$DP$14,0))</f>
        <v>7.909253332550497</v>
      </c>
      <c r="CE32" s="8" cm="1">
        <f t="array" ref="CE32">Y32*INDEX(prod_est,$G32+$H32-1,MATCH(CE$14,$BP$14:$DP$14,0))</f>
        <v>7.9727678315333961</v>
      </c>
      <c r="CF32" s="8" cm="1">
        <f t="array" ref="CF32">Z32*INDEX(prod_est,$G32+$H32-1,MATCH(CF$14,$BP$14:$DP$14,0))</f>
        <v>8.0367923775980774</v>
      </c>
      <c r="CG32" s="8" cm="1">
        <f t="array" ref="CG32">AA32*INDEX(prod_est,$G32+$H32-1,MATCH(CG$14,$BP$14:$DP$14,0))</f>
        <v>8.1013310666286049</v>
      </c>
      <c r="CH32" s="8" cm="1">
        <f t="array" ref="CH32">AB32*INDEX(prod_est,$G32+$H32-1,MATCH(CH$14,$BP$14:$DP$14,0))</f>
        <v>8.1663880274006253</v>
      </c>
      <c r="CI32" s="8" cm="1">
        <f t="array" ref="CI32">AC32*INDEX(prod_est,$G32+$H32-1,MATCH(CI$14,$BP$14:$DP$14,0))</f>
        <v>8.2319674218455905</v>
      </c>
      <c r="CJ32" s="8" cm="1">
        <f t="array" ref="CJ32">AD32*INDEX(prod_est,$G32+$H32-1,MATCH(CJ$14,$BP$14:$DP$14,0))</f>
        <v>8.2980734453169624</v>
      </c>
      <c r="CK32" s="8" cm="1">
        <f t="array" ref="CK32">AE32*INDEX(prod_est,$G32+$H32-1,MATCH(CK$14,$BP$14:$DP$14,0))</f>
        <v>8.3647103268584218</v>
      </c>
      <c r="CL32" s="8" cm="1">
        <f t="array" ref="CL32">AF32*INDEX(prod_est,$G32+$H32-1,MATCH(CL$14,$BP$14:$DP$14,0))</f>
        <v>8.4318823294748046</v>
      </c>
      <c r="CM32" s="8" cm="1">
        <f t="array" ref="CM32">AG32*INDEX(prod_est,$G32+$H32-1,MATCH(CM$14,$BP$14:$DP$14,0))</f>
        <v>8.4995937504044718</v>
      </c>
      <c r="CN32" s="8" cm="1">
        <f t="array" ref="CN32">AH32*INDEX(prod_est,$G32+$H32-1,MATCH(CN$14,$BP$14:$DP$14,0))</f>
        <v>8.5678489213943436</v>
      </c>
      <c r="CO32" s="8" cm="1">
        <f t="array" ref="CO32">AI32*INDEX(prod_est,$G32+$H32-1,MATCH(CO$14,$BP$14:$DP$14,0))</f>
        <v>8.6366522089770328</v>
      </c>
      <c r="CP32" s="8" cm="1">
        <f t="array" ref="CP32">AJ32*INDEX(prod_est,$G32+$H32-1,MATCH(CP$14,$BP$14:$DP$14,0))</f>
        <v>8.706008014750191</v>
      </c>
      <c r="CQ32" s="8" cm="1">
        <f t="array" ref="CQ32">AK32*INDEX(prod_est,$G32+$H32-1,MATCH(CQ$14,$BP$14:$DP$14,0))</f>
        <v>8.7759207756580366</v>
      </c>
      <c r="CR32" s="8" cm="1">
        <f t="array" ref="CR32">AL32*INDEX(prod_est,$G32+$H32-1,MATCH(CR$14,$BP$14:$DP$14,0))</f>
        <v>8.846394964275289</v>
      </c>
      <c r="CS32" s="8" cm="1">
        <f t="array" ref="CS32">AM32*INDEX(prod_est,$G32+$H32-1,MATCH(CS$14,$BP$14:$DP$14,0))</f>
        <v>8.917435089093237</v>
      </c>
      <c r="CT32" s="8" cm="1">
        <f t="array" ref="CT32">AN32*INDEX(prod_est,$G32+$H32-1,MATCH(CT$14,$BP$14:$DP$14,0))</f>
        <v>8.9890456948081674</v>
      </c>
      <c r="CU32" s="8" cm="1">
        <f t="array" ref="CU32">AO32*INDEX(prod_est,$G32+$H32-1,MATCH(CU$14,$BP$14:$DP$14,0))</f>
        <v>9.0612313626120446</v>
      </c>
      <c r="CV32" s="8" cm="1">
        <f t="array" ref="CV32">AP32*INDEX(prod_est,$G32+$H32-1,MATCH(CV$14,$BP$14:$DP$14,0))</f>
        <v>9.1339967104858193</v>
      </c>
      <c r="CW32" cm="1">
        <f t="array" ref="CW32">AQ32*INDEX(prod_est,$G32+$H32-1,MATCH(CW$14,$BP$14:$DP$14,0))</f>
        <v>9.116184548014397</v>
      </c>
      <c r="CX32" cm="1">
        <f t="array" ref="CX32">AR32*INDEX(prod_est,$G32+$H32-1,MATCH(CX$14,$BP$14:$DP$14,0))</f>
        <v>9.0984071209542066</v>
      </c>
      <c r="CY32" cm="1">
        <f t="array" ref="CY32">AS32*INDEX(prod_est,$G32+$H32-1,MATCH(CY$14,$BP$14:$DP$14,0))</f>
        <v>9.0806643615678873</v>
      </c>
      <c r="CZ32" cm="1">
        <f t="array" ref="CZ32">AT32*INDEX(prod_est,$G32+$H32-1,MATCH(CZ$14,$BP$14:$DP$14,0))</f>
        <v>9.0629562022501808</v>
      </c>
      <c r="DA32" cm="1">
        <f t="array" ref="DA32">AU32*INDEX(prod_est,$G32+$H32-1,MATCH(DA$14,$BP$14:$DP$14,0))</f>
        <v>9.0452825755276614</v>
      </c>
      <c r="DB32" cm="1">
        <f t="array" ref="DB32">AV32*INDEX(prod_est,$G32+$H32-1,MATCH(DB$14,$BP$14:$DP$14,0))</f>
        <v>9.0276434140584811</v>
      </c>
      <c r="DC32" cm="1">
        <f t="array" ref="DC32">AW32*INDEX(prod_est,$G32+$H32-1,MATCH(DC$14,$BP$14:$DP$14,0))</f>
        <v>9.0100386506321204</v>
      </c>
      <c r="DD32" cm="1">
        <f t="array" ref="DD32">AX32*INDEX(prod_est,$G32+$H32-1,MATCH(DD$14,$BP$14:$DP$14,0))</f>
        <v>8.9924682181691225</v>
      </c>
      <c r="DE32" cm="1">
        <f t="array" ref="DE32">AY32*INDEX(prod_est,$G32+$H32-1,MATCH(DE$14,$BP$14:$DP$14,0))</f>
        <v>8.9749320497208416</v>
      </c>
      <c r="DF32" cm="1">
        <f t="array" ref="DF32">AZ32*INDEX(prod_est,$G32+$H32-1,MATCH(DF$14,$BP$14:$DP$14,0))</f>
        <v>8.9574300784691907</v>
      </c>
      <c r="DG32" cm="1">
        <f t="array" ref="DG32">BA32*INDEX(prod_est,$G32+$H32-1,MATCH(DG$14,$BP$14:$DP$14,0))</f>
        <v>8.9399622377263839</v>
      </c>
      <c r="DH32" cm="1">
        <f t="array" ref="DH32">BB32*INDEX(prod_est,$G32+$H32-1,MATCH(DH$14,$BP$14:$DP$14,0))</f>
        <v>8.9225284609346822</v>
      </c>
      <c r="DI32" cm="1">
        <f t="array" ref="DI32">BC32*INDEX(prod_est,$G32+$H32-1,MATCH(DI$14,$BP$14:$DP$14,0))</f>
        <v>8.9051286816661381</v>
      </c>
      <c r="DJ32" cm="1">
        <f t="array" ref="DJ32">BD32*INDEX(prod_est,$G32+$H32-1,MATCH(DJ$14,$BP$14:$DP$14,0))</f>
        <v>8.887762833622352</v>
      </c>
      <c r="DK32" cm="1">
        <f t="array" ref="DK32">BE32*INDEX(prod_est,$G32+$H32-1,MATCH(DK$14,$BP$14:$DP$14,0))</f>
        <v>8.8704308506342038</v>
      </c>
      <c r="DL32" cm="1">
        <f t="array" ref="DL32">BF32*INDEX(prod_est,$G32+$H32-1,MATCH(DL$14,$BP$14:$DP$14,0))</f>
        <v>8.8531326666616135</v>
      </c>
      <c r="DM32" cm="1">
        <f t="array" ref="DM32">BG32*INDEX(prod_est,$G32+$H32-1,MATCH(DM$14,$BP$14:$DP$14,0))</f>
        <v>8.8358682157932886</v>
      </c>
      <c r="DN32" cm="1">
        <f t="array" ref="DN32">BH32*INDEX(prod_est,$G32+$H32-1,MATCH(DN$14,$BP$14:$DP$14,0))</f>
        <v>8.8186374322464669</v>
      </c>
      <c r="DO32" cm="1">
        <f t="array" ref="DO32">BI32*INDEX(prod_est,$G32+$H32-1,MATCH(DO$14,$BP$14:$DP$14,0))</f>
        <v>8.8014402503666638</v>
      </c>
      <c r="DP32" cm="1">
        <f t="array" ref="DP32">BJ32*INDEX(prod_est,$G32+$H32-1,MATCH(DP$14,$BP$14:$DP$14,0))</f>
        <v>8.7842766046274381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ref="M33:AP33" si="43">L33*(1-$F$4)</f>
        <v>1.0844075744369078E-4</v>
      </c>
      <c r="N33" s="42">
        <f t="shared" si="43"/>
        <v>1.0822928765107594E-4</v>
      </c>
      <c r="O33" s="42">
        <f t="shared" si="43"/>
        <v>1.0801823024467311E-4</v>
      </c>
      <c r="P33" s="42">
        <f t="shared" si="43"/>
        <v>1.0780758442028993E-4</v>
      </c>
      <c r="Q33" s="42">
        <f t="shared" si="43"/>
        <v>1.0759734937530232E-4</v>
      </c>
      <c r="R33" s="42">
        <f t="shared" si="43"/>
        <v>1.0738752430865138E-4</v>
      </c>
      <c r="S33" s="42">
        <f t="shared" si="43"/>
        <v>1.0717810842084035E-4</v>
      </c>
      <c r="T33" s="42">
        <f t="shared" si="43"/>
        <v>1.0696910091393157E-4</v>
      </c>
      <c r="U33" s="42">
        <f t="shared" si="43"/>
        <v>1.0676050099154344E-4</v>
      </c>
      <c r="V33" s="42">
        <f t="shared" si="43"/>
        <v>1.0655230785884738E-4</v>
      </c>
      <c r="W33" s="42">
        <f t="shared" si="43"/>
        <v>1.0634452072256476E-4</v>
      </c>
      <c r="X33" s="42">
        <f t="shared" si="43"/>
        <v>1.0613713879096397E-4</v>
      </c>
      <c r="Y33" s="42">
        <f t="shared" si="43"/>
        <v>1.0593016127385734E-4</v>
      </c>
      <c r="Z33" s="42">
        <f t="shared" si="43"/>
        <v>1.0572358738259814E-4</v>
      </c>
      <c r="AA33" s="42">
        <f t="shared" si="43"/>
        <v>1.0551741633007756E-4</v>
      </c>
      <c r="AB33" s="42">
        <f t="shared" si="43"/>
        <v>1.0531164733072175E-4</v>
      </c>
      <c r="AC33" s="42">
        <f t="shared" si="43"/>
        <v>1.0510627960048879E-4</v>
      </c>
      <c r="AD33" s="42">
        <f t="shared" si="43"/>
        <v>1.0490131235686572E-4</v>
      </c>
      <c r="AE33" s="42">
        <f t="shared" si="43"/>
        <v>1.0469674481886555E-4</v>
      </c>
      <c r="AF33" s="42">
        <f t="shared" si="43"/>
        <v>1.0449257620702429E-4</v>
      </c>
      <c r="AG33" s="42">
        <f t="shared" si="43"/>
        <v>1.0428880574339798E-4</v>
      </c>
      <c r="AH33" s="42">
        <f t="shared" si="43"/>
        <v>1.0408543265155972E-4</v>
      </c>
      <c r="AI33" s="42">
        <f t="shared" si="43"/>
        <v>1.0388245615659675E-4</v>
      </c>
      <c r="AJ33" s="42">
        <f t="shared" si="43"/>
        <v>1.0367987548510742E-4</v>
      </c>
      <c r="AK33" s="42">
        <f t="shared" si="43"/>
        <v>1.0347768986519829E-4</v>
      </c>
      <c r="AL33" s="42">
        <f t="shared" si="43"/>
        <v>1.0327589852648122E-4</v>
      </c>
      <c r="AM33" s="42">
        <f t="shared" si="43"/>
        <v>1.0307450070007038E-4</v>
      </c>
      <c r="AN33" s="42">
        <f t="shared" si="43"/>
        <v>1.0287349561857931E-4</v>
      </c>
      <c r="AO33" s="42">
        <f t="shared" si="43"/>
        <v>1.0267288251611809E-4</v>
      </c>
      <c r="AP33" s="42">
        <f t="shared" si="43"/>
        <v>1.0247266062829032E-4</v>
      </c>
      <c r="AQ33" s="42">
        <f t="shared" ref="AQ33:BJ33" si="44">AP33*(1-$F$4)</f>
        <v>1.0227282919219022E-4</v>
      </c>
      <c r="AR33" s="42">
        <f t="shared" si="44"/>
        <v>1.020733874463998E-4</v>
      </c>
      <c r="AS33" s="42">
        <f t="shared" si="44"/>
        <v>1.0187433463098589E-4</v>
      </c>
      <c r="AT33" s="42">
        <f t="shared" si="44"/>
        <v>1.0167566998749725E-4</v>
      </c>
      <c r="AU33" s="42">
        <f t="shared" si="44"/>
        <v>1.0147739275896171E-4</v>
      </c>
      <c r="AV33" s="42">
        <f t="shared" si="44"/>
        <v>1.0127950218988324E-4</v>
      </c>
      <c r="AW33" s="42">
        <f t="shared" si="44"/>
        <v>1.0108199752623913E-4</v>
      </c>
      <c r="AX33" s="42">
        <f t="shared" si="44"/>
        <v>1.0088487801547707E-4</v>
      </c>
      <c r="AY33" s="42">
        <f t="shared" si="44"/>
        <v>1.0068814290651232E-4</v>
      </c>
      <c r="AZ33" s="42">
        <f t="shared" si="44"/>
        <v>1.0049179144972478E-4</v>
      </c>
      <c r="BA33" s="42">
        <f t="shared" si="44"/>
        <v>1.0029582289695623E-4</v>
      </c>
      <c r="BB33" s="42">
        <f t="shared" si="44"/>
        <v>1.0010023650150739E-4</v>
      </c>
      <c r="BC33" s="42">
        <f t="shared" si="44"/>
        <v>9.9905031518135147E-5</v>
      </c>
      <c r="BD33" s="42">
        <f t="shared" si="44"/>
        <v>9.9710207203049659E-5</v>
      </c>
      <c r="BE33" s="42">
        <f t="shared" si="44"/>
        <v>9.9515762813911563E-5</v>
      </c>
      <c r="BF33" s="42">
        <f t="shared" si="44"/>
        <v>9.9321697609829122E-5</v>
      </c>
      <c r="BG33" s="42">
        <f t="shared" si="44"/>
        <v>9.9128010851355395E-5</v>
      </c>
      <c r="BH33" s="42">
        <f t="shared" si="44"/>
        <v>9.8934701800485454E-5</v>
      </c>
      <c r="BI33" s="42">
        <f t="shared" si="44"/>
        <v>9.8741769720653543E-5</v>
      </c>
      <c r="BJ33" s="42">
        <f t="shared" si="44"/>
        <v>9.8549213876730272E-5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8.5955009966931861</v>
      </c>
      <c r="BS33" s="8" cm="1">
        <f t="array" ref="BS33">M33*INDEX(prod_est,$G33+$H33-1,MATCH(BS$14,$BP$14:$DP$14,0))</f>
        <v>9.5003845669773899</v>
      </c>
      <c r="BT33" s="8" cm="1">
        <f t="array" ref="BT33">N33*INDEX(prod_est,$G33+$H33-1,MATCH(BT$14,$BP$14:$DP$14,0))</f>
        <v>10.470645514194395</v>
      </c>
      <c r="BU33" s="8" cm="1">
        <f t="array" ref="BU33">O33*INDEX(prod_est,$G33+$H33-1,MATCH(BU$14,$BP$14:$DP$14,0))</f>
        <v>10.962178851856677</v>
      </c>
      <c r="BV33" s="8" cm="1">
        <f t="array" ref="BV33">P33*INDEX(prod_est,$G33+$H33-1,MATCH(BV$14,$BP$14:$DP$14,0))</f>
        <v>11.475943839928822</v>
      </c>
      <c r="BW33" s="8" cm="1">
        <f t="array" ref="BW33">Q33*INDEX(prod_est,$G33+$H33-1,MATCH(BW$14,$BP$14:$DP$14,0))</f>
        <v>12.012920109621644</v>
      </c>
      <c r="BX33" s="8" cm="1">
        <f t="array" ref="BX33">R33*INDEX(prod_est,$G33+$H33-1,MATCH(BX$14,$BP$14:$DP$14,0))</f>
        <v>12.574129634020387</v>
      </c>
      <c r="BY33" s="8" cm="1">
        <f t="array" ref="BY33">S33*INDEX(prod_est,$G33+$H33-1,MATCH(BY$14,$BP$14:$DP$14,0))</f>
        <v>13.160638531190891</v>
      </c>
      <c r="BZ33" s="8" cm="1">
        <f t="array" ref="BZ33">T33*INDEX(prod_est,$G33+$H33-1,MATCH(BZ$14,$BP$14:$DP$14,0))</f>
        <v>13.660372995493502</v>
      </c>
      <c r="CA33" s="8" cm="1">
        <f t="array" ref="CA33">U33*INDEX(prod_est,$G33+$H33-1,MATCH(CA$14,$BP$14:$DP$14,0))</f>
        <v>14.179083327435107</v>
      </c>
      <c r="CB33" s="8" cm="1">
        <f t="array" ref="CB33">V33*INDEX(prod_est,$G33+$H33-1,MATCH(CB$14,$BP$14:$DP$14,0))</f>
        <v>14.717490076784301</v>
      </c>
      <c r="CC33" s="8" cm="1">
        <f t="array" ref="CC33">W33*INDEX(prod_est,$G33+$H33-1,MATCH(CC$14,$BP$14:$DP$14,0))</f>
        <v>14.835677466821004</v>
      </c>
      <c r="CD33" s="8" cm="1">
        <f t="array" ref="CD33">X33*INDEX(prod_est,$G33+$H33-1,MATCH(CD$14,$BP$14:$DP$14,0))</f>
        <v>14.954813949338268</v>
      </c>
      <c r="CE33" s="8" cm="1">
        <f t="array" ref="CE33">Y33*INDEX(prod_est,$G33+$H33-1,MATCH(CE$14,$BP$14:$DP$14,0))</f>
        <v>15.074907145931881</v>
      </c>
      <c r="CF33" s="8" cm="1">
        <f t="array" ref="CF33">Z33*INDEX(prod_est,$G33+$H33-1,MATCH(CF$14,$BP$14:$DP$14,0))</f>
        <v>15.195964739402513</v>
      </c>
      <c r="CG33" s="8" cm="1">
        <f t="array" ref="CG33">AA33*INDEX(prod_est,$G33+$H33-1,MATCH(CG$14,$BP$14:$DP$14,0))</f>
        <v>15.317994474246587</v>
      </c>
      <c r="CH33" s="8" cm="1">
        <f t="array" ref="CH33">AB33*INDEX(prod_est,$G33+$H33-1,MATCH(CH$14,$BP$14:$DP$14,0))</f>
        <v>15.441004157151918</v>
      </c>
      <c r="CI33" s="8" cm="1">
        <f t="array" ref="CI33">AC33*INDEX(prod_est,$G33+$H33-1,MATCH(CI$14,$BP$14:$DP$14,0))</f>
        <v>15.56500165749731</v>
      </c>
      <c r="CJ33" s="8" cm="1">
        <f t="array" ref="CJ33">AD33*INDEX(prod_est,$G33+$H33-1,MATCH(CJ$14,$BP$14:$DP$14,0))</f>
        <v>15.689994907855896</v>
      </c>
      <c r="CK33" s="8" cm="1">
        <f t="array" ref="CK33">AE33*INDEX(prod_est,$G33+$H33-1,MATCH(CK$14,$BP$14:$DP$14,0))</f>
        <v>15.815991904502262</v>
      </c>
      <c r="CL33" s="8" cm="1">
        <f t="array" ref="CL33">AF33*INDEX(prod_est,$G33+$H33-1,MATCH(CL$14,$BP$14:$DP$14,0))</f>
        <v>15.943000707924737</v>
      </c>
      <c r="CM33" s="8" cm="1">
        <f t="array" ref="CM33">AG33*INDEX(prod_est,$G33+$H33-1,MATCH(CM$14,$BP$14:$DP$14,0))</f>
        <v>16.071029443340393</v>
      </c>
      <c r="CN33" s="8" cm="1">
        <f t="array" ref="CN33">AH33*INDEX(prod_est,$G33+$H33-1,MATCH(CN$14,$BP$14:$DP$14,0))</f>
        <v>16.200086301215077</v>
      </c>
      <c r="CO33" s="8" cm="1">
        <f t="array" ref="CO33">AI33*INDEX(prod_est,$G33+$H33-1,MATCH(CO$14,$BP$14:$DP$14,0))</f>
        <v>16.330179537787398</v>
      </c>
      <c r="CP33" s="8" cm="1">
        <f t="array" ref="CP33">AJ33*INDEX(prod_est,$G33+$H33-1,MATCH(CP$14,$BP$14:$DP$14,0))</f>
        <v>16.461317475596953</v>
      </c>
      <c r="CQ33" s="8" cm="1">
        <f t="array" ref="CQ33">AK33*INDEX(prod_est,$G33+$H33-1,MATCH(CQ$14,$BP$14:$DP$14,0))</f>
        <v>16.593508504016601</v>
      </c>
      <c r="CR33" s="8" cm="1">
        <f t="array" ref="CR33">AL33*INDEX(prod_est,$G33+$H33-1,MATCH(CR$14,$BP$14:$DP$14,0))</f>
        <v>16.726761079789355</v>
      </c>
      <c r="CS33" s="8" cm="1">
        <f t="array" ref="CS33">AM33*INDEX(prod_est,$G33+$H33-1,MATCH(CS$14,$BP$14:$DP$14,0))</f>
        <v>16.861083727569255</v>
      </c>
      <c r="CT33" s="8" cm="1">
        <f t="array" ref="CT33">AN33*INDEX(prod_est,$G33+$H33-1,MATCH(CT$14,$BP$14:$DP$14,0))</f>
        <v>16.996485040466748</v>
      </c>
      <c r="CU33" s="8" cm="1">
        <f t="array" ref="CU33">AO33*INDEX(prod_est,$G33+$H33-1,MATCH(CU$14,$BP$14:$DP$14,0))</f>
        <v>17.132973680598294</v>
      </c>
      <c r="CV33" s="8" cm="1">
        <f t="array" ref="CV33">AP33*INDEX(prod_est,$G33+$H33-1,MATCH(CV$14,$BP$14:$DP$14,0))</f>
        <v>17.270558379640963</v>
      </c>
      <c r="CW33" cm="1">
        <f t="array" ref="CW33">AQ33*INDEX(prod_est,$G33+$H33-1,MATCH(CW$14,$BP$14:$DP$14,0))</f>
        <v>17.23687914791131</v>
      </c>
      <c r="CX33" cm="1">
        <f t="array" ref="CX33">AR33*INDEX(prod_est,$G33+$H33-1,MATCH(CX$14,$BP$14:$DP$14,0))</f>
        <v>17.20326559388732</v>
      </c>
      <c r="CY33" cm="1">
        <f t="array" ref="CY33">AS33*INDEX(prod_est,$G33+$H33-1,MATCH(CY$14,$BP$14:$DP$14,0))</f>
        <v>17.169717589491221</v>
      </c>
      <c r="CZ33" cm="1">
        <f t="array" ref="CZ33">AT33*INDEX(prod_est,$G33+$H33-1,MATCH(CZ$14,$BP$14:$DP$14,0))</f>
        <v>17.136235006895003</v>
      </c>
      <c r="DA33" cm="1">
        <f t="array" ref="DA33">AU33*INDEX(prod_est,$G33+$H33-1,MATCH(DA$14,$BP$14:$DP$14,0))</f>
        <v>17.10281771851993</v>
      </c>
      <c r="DB33" cm="1">
        <f t="array" ref="DB33">AV33*INDEX(prod_est,$G33+$H33-1,MATCH(DB$14,$BP$14:$DP$14,0))</f>
        <v>17.069465597036061</v>
      </c>
      <c r="DC33" cm="1">
        <f t="array" ref="DC33">AW33*INDEX(prod_est,$G33+$H33-1,MATCH(DC$14,$BP$14:$DP$14,0))</f>
        <v>17.036178515361758</v>
      </c>
      <c r="DD33" cm="1">
        <f t="array" ref="DD33">AX33*INDEX(prod_est,$G33+$H33-1,MATCH(DD$14,$BP$14:$DP$14,0))</f>
        <v>17.002956346663208</v>
      </c>
      <c r="DE33" cm="1">
        <f t="array" ref="DE33">AY33*INDEX(prod_est,$G33+$H33-1,MATCH(DE$14,$BP$14:$DP$14,0))</f>
        <v>16.969798964353931</v>
      </c>
      <c r="DF33" cm="1">
        <f t="array" ref="DF33">AZ33*INDEX(prod_est,$G33+$H33-1,MATCH(DF$14,$BP$14:$DP$14,0))</f>
        <v>16.936706242094306</v>
      </c>
      <c r="DG33" cm="1">
        <f t="array" ref="DG33">BA33*INDEX(prod_est,$G33+$H33-1,MATCH(DG$14,$BP$14:$DP$14,0))</f>
        <v>16.90367805379109</v>
      </c>
      <c r="DH33" cm="1">
        <f t="array" ref="DH33">BB33*INDEX(prod_est,$G33+$H33-1,MATCH(DH$14,$BP$14:$DP$14,0))</f>
        <v>16.870714273596921</v>
      </c>
      <c r="DI33" cm="1">
        <f t="array" ref="DI33">BC33*INDEX(prod_est,$G33+$H33-1,MATCH(DI$14,$BP$14:$DP$14,0))</f>
        <v>16.837814775909862</v>
      </c>
      <c r="DJ33" cm="1">
        <f t="array" ref="DJ33">BD33*INDEX(prod_est,$G33+$H33-1,MATCH(DJ$14,$BP$14:$DP$14,0))</f>
        <v>16.804979435372907</v>
      </c>
      <c r="DK33" cm="1">
        <f t="array" ref="DK33">BE33*INDEX(prod_est,$G33+$H33-1,MATCH(DK$14,$BP$14:$DP$14,0))</f>
        <v>16.772208126873519</v>
      </c>
      <c r="DL33" cm="1">
        <f t="array" ref="DL33">BF33*INDEX(prod_est,$G33+$H33-1,MATCH(DL$14,$BP$14:$DP$14,0))</f>
        <v>16.739500725543124</v>
      </c>
      <c r="DM33" cm="1">
        <f t="array" ref="DM33">BG33*INDEX(prod_est,$G33+$H33-1,MATCH(DM$14,$BP$14:$DP$14,0))</f>
        <v>16.706857106756665</v>
      </c>
      <c r="DN33" cm="1">
        <f t="array" ref="DN33">BH33*INDEX(prod_est,$G33+$H33-1,MATCH(DN$14,$BP$14:$DP$14,0))</f>
        <v>16.67427714613212</v>
      </c>
      <c r="DO33" cm="1">
        <f t="array" ref="DO33">BI33*INDEX(prod_est,$G33+$H33-1,MATCH(DO$14,$BP$14:$DP$14,0))</f>
        <v>16.641760719530012</v>
      </c>
      <c r="DP33" cm="1">
        <f t="array" ref="DP33">BJ33*INDEX(prod_est,$G33+$H33-1,MATCH(DP$14,$BP$14:$DP$14,0))</f>
        <v>16.609307703052952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ref="M37:AP37" si="51">L37*(1-$F$4)</f>
        <v>2.3124185622922452E-4</v>
      </c>
      <c r="N37" s="42">
        <f t="shared" si="51"/>
        <v>2.3079091261232794E-4</v>
      </c>
      <c r="O37" s="42">
        <f t="shared" si="51"/>
        <v>2.3034084837838105E-4</v>
      </c>
      <c r="P37" s="42">
        <f t="shared" si="51"/>
        <v>2.2989166181250343E-4</v>
      </c>
      <c r="Q37" s="42">
        <f t="shared" si="51"/>
        <v>2.2944335120315883E-4</v>
      </c>
      <c r="R37" s="42">
        <f t="shared" si="51"/>
        <v>2.2899591484214872E-4</v>
      </c>
      <c r="S37" s="42">
        <f t="shared" si="51"/>
        <v>2.2854935102460569E-4</v>
      </c>
      <c r="T37" s="42">
        <f t="shared" si="51"/>
        <v>2.2810365804898695E-4</v>
      </c>
      <c r="U37" s="42">
        <f t="shared" si="51"/>
        <v>2.2765883421706792E-4</v>
      </c>
      <c r="V37" s="42">
        <f t="shared" si="51"/>
        <v>2.2721487783393572E-4</v>
      </c>
      <c r="W37" s="42">
        <f t="shared" si="51"/>
        <v>2.2677178720798268E-4</v>
      </c>
      <c r="X37" s="42">
        <f t="shared" si="51"/>
        <v>2.2632956065089994E-4</v>
      </c>
      <c r="Y37" s="42">
        <f t="shared" si="51"/>
        <v>2.2588819647767104E-4</v>
      </c>
      <c r="Z37" s="42">
        <f t="shared" si="51"/>
        <v>2.2544769300656539E-4</v>
      </c>
      <c r="AA37" s="42">
        <f t="shared" si="51"/>
        <v>2.2500804855913199E-4</v>
      </c>
      <c r="AB37" s="42">
        <f t="shared" si="51"/>
        <v>2.2456926146019297E-4</v>
      </c>
      <c r="AC37" s="42">
        <f t="shared" si="51"/>
        <v>2.241313300378372E-4</v>
      </c>
      <c r="AD37" s="42">
        <f t="shared" si="51"/>
        <v>2.2369425262341394E-4</v>
      </c>
      <c r="AE37" s="42">
        <f t="shared" si="51"/>
        <v>2.2325802755152649E-4</v>
      </c>
      <c r="AF37" s="42">
        <f t="shared" si="51"/>
        <v>2.2282265316002581E-4</v>
      </c>
      <c r="AG37" s="42">
        <f t="shared" si="51"/>
        <v>2.2238812779000426E-4</v>
      </c>
      <c r="AH37" s="42">
        <f t="shared" si="51"/>
        <v>2.2195444978578916E-4</v>
      </c>
      <c r="AI37" s="42">
        <f t="shared" si="51"/>
        <v>2.2152161749493661E-4</v>
      </c>
      <c r="AJ37" s="42">
        <f t="shared" si="51"/>
        <v>2.2108962926822506E-4</v>
      </c>
      <c r="AK37" s="42">
        <f t="shared" si="51"/>
        <v>2.2065848345964917E-4</v>
      </c>
      <c r="AL37" s="42">
        <f t="shared" si="51"/>
        <v>2.2022817842641345E-4</v>
      </c>
      <c r="AM37" s="42">
        <f t="shared" si="51"/>
        <v>2.1979871252892597E-4</v>
      </c>
      <c r="AN37" s="42">
        <f t="shared" si="51"/>
        <v>2.1937008413079221E-4</v>
      </c>
      <c r="AO37" s="42">
        <f t="shared" si="51"/>
        <v>2.1894229159880878E-4</v>
      </c>
      <c r="AP37" s="42">
        <f t="shared" si="51"/>
        <v>2.1851533330295716E-4</v>
      </c>
      <c r="AQ37" s="42">
        <f t="shared" ref="AQ37:BJ37" si="52">AP37*(1-$F$4)</f>
        <v>2.1808920761639755E-4</v>
      </c>
      <c r="AR37" s="42">
        <f t="shared" si="52"/>
        <v>2.1766391291546262E-4</v>
      </c>
      <c r="AS37" s="42">
        <f t="shared" si="52"/>
        <v>2.1723944757965133E-4</v>
      </c>
      <c r="AT37" s="42">
        <f t="shared" si="52"/>
        <v>2.1681580999162282E-4</v>
      </c>
      <c r="AU37" s="42">
        <f t="shared" si="52"/>
        <v>2.1639299853719017E-4</v>
      </c>
      <c r="AV37" s="42">
        <f t="shared" si="52"/>
        <v>2.1597101160531428E-4</v>
      </c>
      <c r="AW37" s="42">
        <f t="shared" si="52"/>
        <v>2.1554984758809771E-4</v>
      </c>
      <c r="AX37" s="42">
        <f t="shared" si="52"/>
        <v>2.1512950488077862E-4</v>
      </c>
      <c r="AY37" s="42">
        <f t="shared" si="52"/>
        <v>2.1470998188172457E-4</v>
      </c>
      <c r="AZ37" s="42">
        <f t="shared" si="52"/>
        <v>2.1429127699242647E-4</v>
      </c>
      <c r="BA37" s="42">
        <f t="shared" si="52"/>
        <v>2.1387338861749246E-4</v>
      </c>
      <c r="BB37" s="42">
        <f t="shared" si="52"/>
        <v>2.1345631516464189E-4</v>
      </c>
      <c r="BC37" s="42">
        <f t="shared" si="52"/>
        <v>2.1304005504469914E-4</v>
      </c>
      <c r="BD37" s="42">
        <f t="shared" si="52"/>
        <v>2.1262460667158768E-4</v>
      </c>
      <c r="BE37" s="42">
        <f t="shared" si="52"/>
        <v>2.1220996846232399E-4</v>
      </c>
      <c r="BF37" s="42">
        <f t="shared" si="52"/>
        <v>2.1179613883701148E-4</v>
      </c>
      <c r="BG37" s="42">
        <f t="shared" si="52"/>
        <v>2.1138311621883454E-4</v>
      </c>
      <c r="BH37" s="42">
        <f t="shared" si="52"/>
        <v>2.1097089903405247E-4</v>
      </c>
      <c r="BI37" s="42">
        <f t="shared" si="52"/>
        <v>2.1055948571199352E-4</v>
      </c>
      <c r="BJ37" s="42">
        <f t="shared" si="52"/>
        <v>2.1014887468504895E-4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18.329267081406996</v>
      </c>
      <c r="BS37" s="8" cm="1">
        <f t="array" ref="BS37">M37*INDEX(prod_est,$G37+$H37-1,MATCH(BS$14,$BP$14:$DP$14,0))</f>
        <v>20.258864046574832</v>
      </c>
      <c r="BT37" s="8" cm="1">
        <f t="array" ref="BT37">N37*INDEX(prod_est,$G37+$H37-1,MATCH(BT$14,$BP$14:$DP$14,0))</f>
        <v>22.327873409384662</v>
      </c>
      <c r="BU37" s="8" cm="1">
        <f t="array" ref="BU37">O37*INDEX(prod_est,$G37+$H37-1,MATCH(BU$14,$BP$14:$DP$14,0))</f>
        <v>23.376031722540979</v>
      </c>
      <c r="BV37" s="8" cm="1">
        <f t="array" ref="BV37">P37*INDEX(prod_est,$G37+$H37-1,MATCH(BV$14,$BP$14:$DP$14,0))</f>
        <v>24.471597378001093</v>
      </c>
      <c r="BW37" s="8" cm="1">
        <f t="array" ref="BW37">Q37*INDEX(prod_est,$G37+$H37-1,MATCH(BW$14,$BP$14:$DP$14,0))</f>
        <v>25.616659366518562</v>
      </c>
      <c r="BX37" s="8" cm="1">
        <f t="array" ref="BX37">R37*INDEX(prod_est,$G37+$H37-1,MATCH(BX$14,$BP$14:$DP$14,0))</f>
        <v>26.81339696974743</v>
      </c>
      <c r="BY37" s="8" cm="1">
        <f t="array" ref="BY37">S37*INDEX(prod_est,$G37+$H37-1,MATCH(BY$14,$BP$14:$DP$14,0))</f>
        <v>28.064083605232135</v>
      </c>
      <c r="BZ37" s="8" cm="1">
        <f t="array" ref="BZ37">T37*INDEX(prod_est,$G37+$H37-1,MATCH(BZ$14,$BP$14:$DP$14,0))</f>
        <v>29.12973021146373</v>
      </c>
      <c r="CA37" s="8" cm="1">
        <f t="array" ref="CA37">U37*INDEX(prod_est,$G37+$H37-1,MATCH(CA$14,$BP$14:$DP$14,0))</f>
        <v>30.235841445201086</v>
      </c>
      <c r="CB37" s="8" cm="1">
        <f t="array" ref="CB37">V37*INDEX(prod_est,$G37+$H37-1,MATCH(CB$14,$BP$14:$DP$14,0))</f>
        <v>31.383953825276446</v>
      </c>
      <c r="CC37" s="8" cm="1">
        <f t="array" ref="CC37">W37*INDEX(prod_est,$G37+$H37-1,MATCH(CC$14,$BP$14:$DP$14,0))</f>
        <v>31.635979651167283</v>
      </c>
      <c r="CD37" s="8" cm="1">
        <f t="array" ref="CD37">X37*INDEX(prod_est,$G37+$H37-1,MATCH(CD$14,$BP$14:$DP$14,0))</f>
        <v>31.890029346238975</v>
      </c>
      <c r="CE37" s="8" cm="1">
        <f t="array" ref="CE37">Y37*INDEX(prod_est,$G37+$H37-1,MATCH(CE$14,$BP$14:$DP$14,0))</f>
        <v>32.146119162978117</v>
      </c>
      <c r="CF37" s="8" cm="1">
        <f t="array" ref="CF37">Z37*INDEX(prod_est,$G37+$H37-1,MATCH(CF$14,$BP$14:$DP$14,0))</f>
        <v>32.404265484386173</v>
      </c>
      <c r="CG37" s="8" cm="1">
        <f t="array" ref="CG37">AA37*INDEX(prod_est,$G37+$H37-1,MATCH(CG$14,$BP$14:$DP$14,0))</f>
        <v>32.664484825026207</v>
      </c>
      <c r="CH37" s="8" cm="1">
        <f t="array" ref="CH37">AB37*INDEX(prod_est,$G37+$H37-1,MATCH(CH$14,$BP$14:$DP$14,0))</f>
        <v>32.926793832079838</v>
      </c>
      <c r="CI37" s="8" cm="1">
        <f t="array" ref="CI37">AC37*INDEX(prod_est,$G37+$H37-1,MATCH(CI$14,$BP$14:$DP$14,0))</f>
        <v>33.191209286412501</v>
      </c>
      <c r="CJ37" s="8" cm="1">
        <f t="array" ref="CJ37">AD37*INDEX(prod_est,$G37+$H37-1,MATCH(CJ$14,$BP$14:$DP$14,0))</f>
        <v>33.4577481036469</v>
      </c>
      <c r="CK37" s="8" cm="1">
        <f t="array" ref="CK37">AE37*INDEX(prod_est,$G37+$H37-1,MATCH(CK$14,$BP$14:$DP$14,0))</f>
        <v>33.726427335244317</v>
      </c>
      <c r="CL37" s="8" cm="1">
        <f t="array" ref="CL37">AF37*INDEX(prod_est,$G37+$H37-1,MATCH(CL$14,$BP$14:$DP$14,0))</f>
        <v>33.997264169597088</v>
      </c>
      <c r="CM37" s="8" cm="1">
        <f t="array" ref="CM37">AG37*INDEX(prod_est,$G37+$H37-1,MATCH(CM$14,$BP$14:$DP$14,0))</f>
        <v>34.270275933126769</v>
      </c>
      <c r="CN37" s="8" cm="1">
        <f t="array" ref="CN37">AH37*INDEX(prod_est,$G37+$H37-1,MATCH(CN$14,$BP$14:$DP$14,0))</f>
        <v>34.545480091393088</v>
      </c>
      <c r="CO37" s="8" cm="1">
        <f t="array" ref="CO37">AI37*INDEX(prod_est,$G37+$H37-1,MATCH(CO$14,$BP$14:$DP$14,0))</f>
        <v>34.822894250211299</v>
      </c>
      <c r="CP37" s="8" cm="1">
        <f t="array" ref="CP37">AJ37*INDEX(prod_est,$G37+$H37-1,MATCH(CP$14,$BP$14:$DP$14,0))</f>
        <v>35.102536156778584</v>
      </c>
      <c r="CQ37" s="8" cm="1">
        <f t="array" ref="CQ37">AK37*INDEX(prod_est,$G37+$H37-1,MATCH(CQ$14,$BP$14:$DP$14,0))</f>
        <v>35.384423700809094</v>
      </c>
      <c r="CR37" s="8" cm="1">
        <f t="array" ref="CR37">AL37*INDEX(prod_est,$G37+$H37-1,MATCH(CR$14,$BP$14:$DP$14,0))</f>
        <v>35.668574915678811</v>
      </c>
      <c r="CS37" s="8" cm="1">
        <f t="array" ref="CS37">AM37*INDEX(prod_est,$G37+$H37-1,MATCH(CS$14,$BP$14:$DP$14,0))</f>
        <v>35.955007979578951</v>
      </c>
      <c r="CT37" s="8" cm="1">
        <f t="array" ref="CT37">AN37*INDEX(prod_est,$G37+$H37-1,MATCH(CT$14,$BP$14:$DP$14,0))</f>
        <v>36.24374121667892</v>
      </c>
      <c r="CU37" s="8" cm="1">
        <f t="array" ref="CU37">AO37*INDEX(prod_est,$G37+$H37-1,MATCH(CU$14,$BP$14:$DP$14,0))</f>
        <v>36.534793098298337</v>
      </c>
      <c r="CV37" s="8" cm="1">
        <f t="array" ref="CV37">AP37*INDEX(prod_est,$G37+$H37-1,MATCH(CV$14,$BP$14:$DP$14,0))</f>
        <v>36.828182244089639</v>
      </c>
      <c r="CW37" cm="1">
        <f t="array" ref="CW37">AQ37*INDEX(prod_est,$G37+$H37-1,MATCH(CW$14,$BP$14:$DP$14,0))</f>
        <v>36.756363785374212</v>
      </c>
      <c r="CX37" cm="1">
        <f t="array" ref="CX37">AR37*INDEX(prod_est,$G37+$H37-1,MATCH(CX$14,$BP$14:$DP$14,0))</f>
        <v>36.684685379485131</v>
      </c>
      <c r="CY37" cm="1">
        <f t="array" ref="CY37">AS37*INDEX(prod_est,$G37+$H37-1,MATCH(CY$14,$BP$14:$DP$14,0))</f>
        <v>36.613146753306054</v>
      </c>
      <c r="CZ37" cm="1">
        <f t="array" ref="CZ37">AT37*INDEX(prod_est,$G37+$H37-1,MATCH(CZ$14,$BP$14:$DP$14,0))</f>
        <v>36.541747634253255</v>
      </c>
      <c r="DA37" cm="1">
        <f t="array" ref="DA37">AU37*INDEX(prod_est,$G37+$H37-1,MATCH(DA$14,$BP$14:$DP$14,0))</f>
        <v>36.470487750274557</v>
      </c>
      <c r="DB37" cm="1">
        <f t="array" ref="DB37">AV37*INDEX(prod_est,$G37+$H37-1,MATCH(DB$14,$BP$14:$DP$14,0))</f>
        <v>36.399366829848333</v>
      </c>
      <c r="DC37" cm="1">
        <f t="array" ref="DC37">AW37*INDEX(prod_est,$G37+$H37-1,MATCH(DC$14,$BP$14:$DP$14,0))</f>
        <v>36.328384601982428</v>
      </c>
      <c r="DD37" cm="1">
        <f t="array" ref="DD37">AX37*INDEX(prod_est,$G37+$H37-1,MATCH(DD$14,$BP$14:$DP$14,0))</f>
        <v>36.257540796213164</v>
      </c>
      <c r="DE37" cm="1">
        <f t="array" ref="DE37">AY37*INDEX(prod_est,$G37+$H37-1,MATCH(DE$14,$BP$14:$DP$14,0))</f>
        <v>36.186835142604274</v>
      </c>
      <c r="DF37" cm="1">
        <f t="array" ref="DF37">AZ37*INDEX(prod_est,$G37+$H37-1,MATCH(DF$14,$BP$14:$DP$14,0))</f>
        <v>36.116267371745913</v>
      </c>
      <c r="DG37" cm="1">
        <f t="array" ref="DG37">BA37*INDEX(prod_est,$G37+$H37-1,MATCH(DG$14,$BP$14:$DP$14,0))</f>
        <v>36.04583721475359</v>
      </c>
      <c r="DH37" cm="1">
        <f t="array" ref="DH37">BB37*INDEX(prod_est,$G37+$H37-1,MATCH(DH$14,$BP$14:$DP$14,0))</f>
        <v>35.975544403267193</v>
      </c>
      <c r="DI37" cm="1">
        <f t="array" ref="DI37">BC37*INDEX(prod_est,$G37+$H37-1,MATCH(DI$14,$BP$14:$DP$14,0))</f>
        <v>35.905388669449906</v>
      </c>
      <c r="DJ37" cm="1">
        <f t="array" ref="DJ37">BD37*INDEX(prod_est,$G37+$H37-1,MATCH(DJ$14,$BP$14:$DP$14,0))</f>
        <v>35.835369745987236</v>
      </c>
      <c r="DK37" cm="1">
        <f t="array" ref="DK37">BE37*INDEX(prod_est,$G37+$H37-1,MATCH(DK$14,$BP$14:$DP$14,0))</f>
        <v>35.765487366085985</v>
      </c>
      <c r="DL37" cm="1">
        <f t="array" ref="DL37">BF37*INDEX(prod_est,$G37+$H37-1,MATCH(DL$14,$BP$14:$DP$14,0))</f>
        <v>35.695741263473209</v>
      </c>
      <c r="DM37" cm="1">
        <f t="array" ref="DM37">BG37*INDEX(prod_est,$G37+$H37-1,MATCH(DM$14,$BP$14:$DP$14,0))</f>
        <v>35.62613117239524</v>
      </c>
      <c r="DN37" cm="1">
        <f t="array" ref="DN37">BH37*INDEX(prod_est,$G37+$H37-1,MATCH(DN$14,$BP$14:$DP$14,0))</f>
        <v>35.556656827616642</v>
      </c>
      <c r="DO37" cm="1">
        <f t="array" ref="DO37">BI37*INDEX(prod_est,$G37+$H37-1,MATCH(DO$14,$BP$14:$DP$14,0))</f>
        <v>35.487317964419219</v>
      </c>
      <c r="DP37" cm="1">
        <f t="array" ref="DP37">BJ37*INDEX(prod_est,$G37+$H37-1,MATCH(DP$14,$BP$14:$DP$14,0))</f>
        <v>35.418114318601006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ref="M45:AP45" si="64">L45*(1-$F$4)</f>
        <v>5.1216794579274686E-4</v>
      </c>
      <c r="N45" s="42">
        <f t="shared" si="64"/>
        <v>5.1116916957766009E-4</v>
      </c>
      <c r="O45" s="42">
        <f t="shared" si="64"/>
        <v>5.1017234107120289E-4</v>
      </c>
      <c r="P45" s="42">
        <f t="shared" si="64"/>
        <v>5.0917745647515811E-4</v>
      </c>
      <c r="Q45" s="42">
        <f t="shared" si="64"/>
        <v>5.0818451199871563E-4</v>
      </c>
      <c r="R45" s="42">
        <f t="shared" si="64"/>
        <v>5.0719350385845764E-4</v>
      </c>
      <c r="S45" s="42">
        <f t="shared" si="64"/>
        <v>5.0620442827834444E-4</v>
      </c>
      <c r="T45" s="42">
        <f t="shared" si="64"/>
        <v>5.0521728148969979E-4</v>
      </c>
      <c r="U45" s="42">
        <f t="shared" si="64"/>
        <v>5.0423205973119695E-4</v>
      </c>
      <c r="V45" s="42">
        <f t="shared" si="64"/>
        <v>5.03248759248844E-4</v>
      </c>
      <c r="W45" s="42">
        <f t="shared" si="64"/>
        <v>5.0226737629596957E-4</v>
      </c>
      <c r="X45" s="42">
        <f t="shared" si="64"/>
        <v>5.0128790713320894E-4</v>
      </c>
      <c r="Y45" s="42">
        <f t="shared" si="64"/>
        <v>5.0031034802848918E-4</v>
      </c>
      <c r="Z45" s="42">
        <f t="shared" si="64"/>
        <v>4.9933469525701552E-4</v>
      </c>
      <c r="AA45" s="42">
        <f t="shared" si="64"/>
        <v>4.983609451012568E-4</v>
      </c>
      <c r="AB45" s="42">
        <f t="shared" si="64"/>
        <v>4.9738909385093125E-4</v>
      </c>
      <c r="AC45" s="42">
        <f t="shared" si="64"/>
        <v>4.9641913780299276E-4</v>
      </c>
      <c r="AD45" s="42">
        <f t="shared" si="64"/>
        <v>4.9545107326161644E-4</v>
      </c>
      <c r="AE45" s="42">
        <f t="shared" si="64"/>
        <v>4.9448489653818441E-4</v>
      </c>
      <c r="AF45" s="42">
        <f t="shared" si="64"/>
        <v>4.9352060395127224E-4</v>
      </c>
      <c r="AG45" s="42">
        <f t="shared" si="64"/>
        <v>4.9255819182663437E-4</v>
      </c>
      <c r="AH45" s="42">
        <f t="shared" si="64"/>
        <v>4.9159765649719057E-4</v>
      </c>
      <c r="AI45" s="42">
        <f t="shared" si="64"/>
        <v>4.9063899430301162E-4</v>
      </c>
      <c r="AJ45" s="42">
        <f t="shared" si="64"/>
        <v>4.8968220159130557E-4</v>
      </c>
      <c r="AK45" s="42">
        <f t="shared" si="64"/>
        <v>4.8872727471640381E-4</v>
      </c>
      <c r="AL45" s="42">
        <f t="shared" si="64"/>
        <v>4.87774210039747E-4</v>
      </c>
      <c r="AM45" s="42">
        <f t="shared" si="64"/>
        <v>4.8682300392987145E-4</v>
      </c>
      <c r="AN45" s="42">
        <f t="shared" si="64"/>
        <v>4.8587365276239519E-4</v>
      </c>
      <c r="AO45" s="42">
        <f t="shared" si="64"/>
        <v>4.8492615292000402E-4</v>
      </c>
      <c r="AP45" s="42">
        <f t="shared" si="64"/>
        <v>4.8398050079243797E-4</v>
      </c>
      <c r="AQ45" s="42">
        <f t="shared" si="60"/>
        <v>4.830366927764773E-4</v>
      </c>
      <c r="AR45" s="42">
        <f t="shared" si="60"/>
        <v>4.8209472527592902E-4</v>
      </c>
      <c r="AS45" s="42">
        <f t="shared" si="60"/>
        <v>4.8115459470161295E-4</v>
      </c>
      <c r="AT45" s="42">
        <f t="shared" si="60"/>
        <v>4.8021629747134822E-4</v>
      </c>
      <c r="AU45" s="42">
        <f t="shared" si="60"/>
        <v>4.7927983000993951E-4</v>
      </c>
      <c r="AV45" s="42">
        <f t="shared" si="60"/>
        <v>4.7834518874916352E-4</v>
      </c>
      <c r="AW45" s="42">
        <f t="shared" si="60"/>
        <v>4.774123701277553E-4</v>
      </c>
      <c r="AX45" s="42">
        <f t="shared" si="60"/>
        <v>4.7648137059139466E-4</v>
      </c>
      <c r="AY45" s="42">
        <f t="shared" si="60"/>
        <v>4.7555218659269276E-4</v>
      </c>
      <c r="AZ45" s="42">
        <f t="shared" si="60"/>
        <v>4.7462481459117841E-4</v>
      </c>
      <c r="BA45" s="42">
        <f t="shared" si="60"/>
        <v>4.7369925105328478E-4</v>
      </c>
      <c r="BB45" s="42">
        <f t="shared" si="60"/>
        <v>4.7277549245233573E-4</v>
      </c>
      <c r="BC45" s="42">
        <f t="shared" si="60"/>
        <v>4.7185353526853251E-4</v>
      </c>
      <c r="BD45" s="42">
        <f t="shared" si="60"/>
        <v>4.7093337598894038E-4</v>
      </c>
      <c r="BE45" s="42">
        <f t="shared" si="60"/>
        <v>4.7001501110747508E-4</v>
      </c>
      <c r="BF45" s="42">
        <f t="shared" si="60"/>
        <v>4.6909843712488955E-4</v>
      </c>
      <c r="BG45" s="42">
        <f t="shared" si="60"/>
        <v>4.6818365054876059E-4</v>
      </c>
      <c r="BH45" s="42">
        <f t="shared" si="60"/>
        <v>4.6727064789347562E-4</v>
      </c>
      <c r="BI45" s="42">
        <f t="shared" si="60"/>
        <v>4.6635942568021928E-4</v>
      </c>
      <c r="BJ45" s="42">
        <f t="shared" si="60"/>
        <v>4.6544998043696029E-4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40.596729424560024</v>
      </c>
      <c r="BS45" s="8" cm="1">
        <f t="array" ref="BS45">M45*INDEX(prod_est,$G45+$H45-1,MATCH(BS$14,$BP$14:$DP$14,0))</f>
        <v>44.870513288664078</v>
      </c>
      <c r="BT45" s="8" cm="1">
        <f t="array" ref="BT45">N45*INDEX(prod_est,$G45+$H45-1,MATCH(BT$14,$BP$14:$DP$14,0))</f>
        <v>49.453075859541542</v>
      </c>
      <c r="BU45" s="8" cm="1">
        <f t="array" ref="BU45">O45*INDEX(prod_est,$G45+$H45-1,MATCH(BU$14,$BP$14:$DP$14,0))</f>
        <v>51.774598004661804</v>
      </c>
      <c r="BV45" s="8" cm="1">
        <f t="array" ref="BV45">P45*INDEX(prod_est,$G45+$H45-1,MATCH(BV$14,$BP$14:$DP$14,0))</f>
        <v>54.201120695613874</v>
      </c>
      <c r="BW45" s="8" cm="1">
        <f t="array" ref="BW45">Q45*INDEX(prod_est,$G45+$H45-1,MATCH(BW$14,$BP$14:$DP$14,0))</f>
        <v>56.737270750917887</v>
      </c>
      <c r="BX45" s="8" cm="1">
        <f t="array" ref="BX45">R45*INDEX(prod_est,$G45+$H45-1,MATCH(BX$14,$BP$14:$DP$14,0))</f>
        <v>59.387874970644788</v>
      </c>
      <c r="BY45" s="8" cm="1">
        <f t="array" ref="BY45">S45*INDEX(prod_est,$G45+$H45-1,MATCH(BY$14,$BP$14:$DP$14,0))</f>
        <v>62.157968652524211</v>
      </c>
      <c r="BZ45" s="8" cm="1">
        <f t="array" ref="BZ45">T45*INDEX(prod_est,$G45+$H45-1,MATCH(BZ$14,$BP$14:$DP$14,0))</f>
        <v>64.518224888807055</v>
      </c>
      <c r="CA45" s="8" cm="1">
        <f t="array" ref="CA45">U45*INDEX(prod_est,$G45+$H45-1,MATCH(CA$14,$BP$14:$DP$14,0))</f>
        <v>66.968104541390247</v>
      </c>
      <c r="CB45" s="8" cm="1">
        <f t="array" ref="CB45">V45*INDEX(prod_est,$G45+$H45-1,MATCH(CB$14,$BP$14:$DP$14,0))</f>
        <v>69.511010781770537</v>
      </c>
      <c r="CC45" s="8" cm="1">
        <f t="array" ref="CC45">W45*INDEX(prod_est,$G45+$H45-1,MATCH(CC$14,$BP$14:$DP$14,0))</f>
        <v>70.069212275384558</v>
      </c>
      <c r="CD45" s="8" cm="1">
        <f t="array" ref="CD45">X45*INDEX(prod_est,$G45+$H45-1,MATCH(CD$14,$BP$14:$DP$14,0))</f>
        <v>70.631896352462547</v>
      </c>
      <c r="CE45" s="8" cm="1">
        <f t="array" ref="CE45">Y45*INDEX(prod_est,$G45+$H45-1,MATCH(CE$14,$BP$14:$DP$14,0))</f>
        <v>71.199099009959426</v>
      </c>
      <c r="CF45" s="8" cm="1">
        <f t="array" ref="CF45">Z45*INDEX(prod_est,$G45+$H45-1,MATCH(CF$14,$BP$14:$DP$14,0))</f>
        <v>71.770856533902034</v>
      </c>
      <c r="CG45" s="8" cm="1">
        <f t="array" ref="CG45">AA45*INDEX(prod_est,$G45+$H45-1,MATCH(CG$14,$BP$14:$DP$14,0))</f>
        <v>72.347205501707592</v>
      </c>
      <c r="CH45" s="8" cm="1">
        <f t="array" ref="CH45">AB45*INDEX(prod_est,$G45+$H45-1,MATCH(CH$14,$BP$14:$DP$14,0))</f>
        <v>72.928182784524481</v>
      </c>
      <c r="CI45" s="8" cm="1">
        <f t="array" ref="CI45">AC45*INDEX(prod_est,$G45+$H45-1,MATCH(CI$14,$BP$14:$DP$14,0))</f>
        <v>73.513825549591957</v>
      </c>
      <c r="CJ45" s="8" cm="1">
        <f t="array" ref="CJ45">AD45*INDEX(prod_est,$G45+$H45-1,MATCH(CJ$14,$BP$14:$DP$14,0))</f>
        <v>74.104171262617399</v>
      </c>
      <c r="CK45" s="8" cm="1">
        <f t="array" ref="CK45">AE45*INDEX(prod_est,$G45+$H45-1,MATCH(CK$14,$BP$14:$DP$14,0))</f>
        <v>74.699257690171478</v>
      </c>
      <c r="CL45" s="8" cm="1">
        <f t="array" ref="CL45">AF45*INDEX(prod_est,$G45+$H45-1,MATCH(CL$14,$BP$14:$DP$14,0))</f>
        <v>75.299122902107712</v>
      </c>
      <c r="CM45" s="8" cm="1">
        <f t="array" ref="CM45">AG45*INDEX(prod_est,$G45+$H45-1,MATCH(CM$14,$BP$14:$DP$14,0))</f>
        <v>75.903805273994763</v>
      </c>
      <c r="CN45" s="8" cm="1">
        <f t="array" ref="CN45">AH45*INDEX(prod_est,$G45+$H45-1,MATCH(CN$14,$BP$14:$DP$14,0))</f>
        <v>76.513343489572662</v>
      </c>
      <c r="CO45" s="8" cm="1">
        <f t="array" ref="CO45">AI45*INDEX(prod_est,$G45+$H45-1,MATCH(CO$14,$BP$14:$DP$14,0))</f>
        <v>77.127776543227554</v>
      </c>
      <c r="CP45" s="8" cm="1">
        <f t="array" ref="CP45">AJ45*INDEX(prod_est,$G45+$H45-1,MATCH(CP$14,$BP$14:$DP$14,0))</f>
        <v>77.7471437424865</v>
      </c>
      <c r="CQ45" s="8" cm="1">
        <f t="array" ref="CQ45">AK45*INDEX(prod_est,$G45+$H45-1,MATCH(CQ$14,$BP$14:$DP$14,0))</f>
        <v>78.371484710531462</v>
      </c>
      <c r="CR45" s="8" cm="1">
        <f t="array" ref="CR45">AL45*INDEX(prod_est,$G45+$H45-1,MATCH(CR$14,$BP$14:$DP$14,0))</f>
        <v>79.000839388735017</v>
      </c>
      <c r="CS45" s="8" cm="1">
        <f t="array" ref="CS45">AM45*INDEX(prod_est,$G45+$H45-1,MATCH(CS$14,$BP$14:$DP$14,0))</f>
        <v>79.635248039214957</v>
      </c>
      <c r="CT45" s="8" cm="1">
        <f t="array" ref="CT45">AN45*INDEX(prod_est,$G45+$H45-1,MATCH(CT$14,$BP$14:$DP$14,0))</f>
        <v>80.274751247410066</v>
      </c>
      <c r="CU45" s="8" cm="1">
        <f t="array" ref="CU45">AO45*INDEX(prod_est,$G45+$H45-1,MATCH(CU$14,$BP$14:$DP$14,0))</f>
        <v>80.919389924676025</v>
      </c>
      <c r="CV45" s="8" cm="1">
        <f t="array" ref="CV45">AP45*INDEX(prod_est,$G45+$H45-1,MATCH(CV$14,$BP$14:$DP$14,0))</f>
        <v>81.56920531090465</v>
      </c>
      <c r="CW45" cm="1">
        <f t="array" ref="CW45">AQ45*INDEX(prod_est,$G45+$H45-1,MATCH(CW$14,$BP$14:$DP$14,0))</f>
        <v>81.410137601147909</v>
      </c>
      <c r="CX45" cm="1">
        <f t="array" ref="CX45">AR45*INDEX(prod_est,$G45+$H45-1,MATCH(CX$14,$BP$14:$DP$14,0))</f>
        <v>81.251380088556772</v>
      </c>
      <c r="CY45" cm="1">
        <f t="array" ref="CY45">AS45*INDEX(prod_est,$G45+$H45-1,MATCH(CY$14,$BP$14:$DP$14,0))</f>
        <v>81.092932168217246</v>
      </c>
      <c r="CZ45" cm="1">
        <f t="array" ref="CZ45">AT45*INDEX(prod_est,$G45+$H45-1,MATCH(CZ$14,$BP$14:$DP$14,0))</f>
        <v>80.934793236394981</v>
      </c>
      <c r="DA45" cm="1">
        <f t="array" ref="DA45">AU45*INDEX(prod_est,$G45+$H45-1,MATCH(DA$14,$BP$14:$DP$14,0))</f>
        <v>80.776962690532997</v>
      </c>
      <c r="DB45" cm="1">
        <f t="array" ref="DB45">AV45*INDEX(prod_est,$G45+$H45-1,MATCH(DB$14,$BP$14:$DP$14,0))</f>
        <v>80.619439929249324</v>
      </c>
      <c r="DC45" cm="1">
        <f t="array" ref="DC45">AW45*INDEX(prod_est,$G45+$H45-1,MATCH(DC$14,$BP$14:$DP$14,0))</f>
        <v>80.462224352334758</v>
      </c>
      <c r="DD45" cm="1">
        <f t="array" ref="DD45">AX45*INDEX(prod_est,$G45+$H45-1,MATCH(DD$14,$BP$14:$DP$14,0))</f>
        <v>80.305315360750555</v>
      </c>
      <c r="DE45" cm="1">
        <f t="array" ref="DE45">AY45*INDEX(prod_est,$G45+$H45-1,MATCH(DE$14,$BP$14:$DP$14,0))</f>
        <v>80.148712356626163</v>
      </c>
      <c r="DF45" cm="1">
        <f t="array" ref="DF45">AZ45*INDEX(prod_est,$G45+$H45-1,MATCH(DF$14,$BP$14:$DP$14,0))</f>
        <v>79.99241474325693</v>
      </c>
      <c r="DG45" cm="1">
        <f t="array" ref="DG45">BA45*INDEX(prod_est,$G45+$H45-1,MATCH(DG$14,$BP$14:$DP$14,0))</f>
        <v>79.836421925101817</v>
      </c>
      <c r="DH45" cm="1">
        <f t="array" ref="DH45">BB45*INDEX(prod_est,$G45+$H45-1,MATCH(DH$14,$BP$14:$DP$14,0))</f>
        <v>79.680733307781182</v>
      </c>
      <c r="DI45" cm="1">
        <f t="array" ref="DI45">BC45*INDEX(prod_est,$G45+$H45-1,MATCH(DI$14,$BP$14:$DP$14,0))</f>
        <v>79.525348298074434</v>
      </c>
      <c r="DJ45" cm="1">
        <f t="array" ref="DJ45">BD45*INDEX(prod_est,$G45+$H45-1,MATCH(DJ$14,$BP$14:$DP$14,0))</f>
        <v>79.370266303917873</v>
      </c>
      <c r="DK45" cm="1">
        <f t="array" ref="DK45">BE45*INDEX(prod_est,$G45+$H45-1,MATCH(DK$14,$BP$14:$DP$14,0))</f>
        <v>79.215486734402333</v>
      </c>
      <c r="DL45" cm="1">
        <f t="array" ref="DL45">BF45*INDEX(prod_est,$G45+$H45-1,MATCH(DL$14,$BP$14:$DP$14,0))</f>
        <v>79.061008999771005</v>
      </c>
      <c r="DM45" cm="1">
        <f t="array" ref="DM45">BG45*INDEX(prod_est,$G45+$H45-1,MATCH(DM$14,$BP$14:$DP$14,0))</f>
        <v>78.906832511417136</v>
      </c>
      <c r="DN45" cm="1">
        <f t="array" ref="DN45">BH45*INDEX(prod_est,$G45+$H45-1,MATCH(DN$14,$BP$14:$DP$14,0))</f>
        <v>78.752956681881841</v>
      </c>
      <c r="DO45" cm="1">
        <f t="array" ref="DO45">BI45*INDEX(prod_est,$G45+$H45-1,MATCH(DO$14,$BP$14:$DP$14,0))</f>
        <v>78.599380924851829</v>
      </c>
      <c r="DP45" cm="1">
        <f t="array" ref="DP45">BJ45*INDEX(prod_est,$G45+$H45-1,MATCH(DP$14,$BP$14:$DP$14,0))</f>
        <v>78.446104655157171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4.6418677469046603</v>
      </c>
      <c r="N47" s="42">
        <f t="shared" si="66"/>
        <v>4.6328156632331385</v>
      </c>
      <c r="O47" s="42">
        <f t="shared" si="66"/>
        <v>4.6237812319858724</v>
      </c>
      <c r="P47" s="42">
        <f t="shared" si="66"/>
        <v>4.614764418738952</v>
      </c>
      <c r="Q47" s="42">
        <f t="shared" si="66"/>
        <v>4.6057651891356004</v>
      </c>
      <c r="R47" s="42">
        <f t="shared" si="66"/>
        <v>4.5967835088860429</v>
      </c>
      <c r="S47" s="42">
        <f t="shared" si="66"/>
        <v>4.587819343767368</v>
      </c>
      <c r="T47" s="42">
        <f t="shared" si="66"/>
        <v>4.5788726596234044</v>
      </c>
      <c r="U47" s="42">
        <f t="shared" si="66"/>
        <v>4.5699434223645898</v>
      </c>
      <c r="V47" s="42">
        <f t="shared" si="66"/>
        <v>4.5610315979678377</v>
      </c>
      <c r="W47" s="42">
        <f t="shared" si="66"/>
        <v>4.552137152476412</v>
      </c>
      <c r="X47" s="42">
        <f t="shared" si="66"/>
        <v>4.5432600519997912</v>
      </c>
      <c r="Y47" s="42">
        <f t="shared" si="66"/>
        <v>4.5344002627135485</v>
      </c>
      <c r="Z47" s="42">
        <f t="shared" si="66"/>
        <v>4.5255577508592157</v>
      </c>
      <c r="AA47" s="42">
        <f t="shared" si="66"/>
        <v>4.516732482744156</v>
      </c>
      <c r="AB47" s="42">
        <f t="shared" si="66"/>
        <v>4.5079244247414403</v>
      </c>
      <c r="AC47" s="42">
        <f t="shared" si="66"/>
        <v>4.4991335432897088</v>
      </c>
      <c r="AD47" s="42">
        <f t="shared" si="66"/>
        <v>4.4903598048930551</v>
      </c>
      <c r="AE47" s="42">
        <f t="shared" si="66"/>
        <v>4.481603176120891</v>
      </c>
      <c r="AF47" s="42">
        <f t="shared" si="66"/>
        <v>4.4728636236078207</v>
      </c>
      <c r="AG47" s="42">
        <f t="shared" si="66"/>
        <v>4.4641411140535139</v>
      </c>
      <c r="AH47" s="42">
        <f t="shared" si="66"/>
        <v>4.4554356142225817</v>
      </c>
      <c r="AI47" s="42">
        <f t="shared" si="66"/>
        <v>4.4467470909444442</v>
      </c>
      <c r="AJ47" s="42">
        <f t="shared" si="66"/>
        <v>4.4380755111132091</v>
      </c>
      <c r="AK47" s="42">
        <f t="shared" si="66"/>
        <v>4.4294208416875405</v>
      </c>
      <c r="AL47" s="42">
        <f t="shared" si="66"/>
        <v>4.4207830496905434</v>
      </c>
      <c r="AM47" s="42">
        <f t="shared" si="66"/>
        <v>4.4121621022096233</v>
      </c>
      <c r="AN47" s="42">
        <f t="shared" si="66"/>
        <v>4.4035579663963729</v>
      </c>
      <c r="AO47" s="42">
        <f t="shared" ref="AO47:BJ47" si="67">SUM(AO15:AO46)*1000</f>
        <v>4.3949706094664416</v>
      </c>
      <c r="AP47">
        <f t="shared" si="67"/>
        <v>4.3863999986994076</v>
      </c>
      <c r="AQ47">
        <f t="shared" si="67"/>
        <v>4.3778461014386627</v>
      </c>
      <c r="AR47">
        <f t="shared" si="67"/>
        <v>4.3693088850912805</v>
      </c>
      <c r="AS47">
        <f t="shared" si="67"/>
        <v>4.3607883171278896</v>
      </c>
      <c r="AT47">
        <f t="shared" si="67"/>
        <v>4.3522843650825607</v>
      </c>
      <c r="AU47">
        <f t="shared" si="67"/>
        <v>4.3437969965526744</v>
      </c>
      <c r="AV47">
        <f t="shared" si="67"/>
        <v>4.3353261791987938</v>
      </c>
      <c r="AW47">
        <f t="shared" si="67"/>
        <v>4.3268718807445534</v>
      </c>
      <c r="AX47">
        <f t="shared" si="67"/>
        <v>4.3184340689765284</v>
      </c>
      <c r="AY47">
        <f t="shared" si="67"/>
        <v>4.3100127117441103</v>
      </c>
      <c r="AZ47">
        <f t="shared" si="67"/>
        <v>4.3016077769593899</v>
      </c>
      <c r="BA47">
        <f t="shared" si="67"/>
        <v>4.2932192325970346</v>
      </c>
      <c r="BB47">
        <f t="shared" si="67"/>
        <v>4.2848470466941579</v>
      </c>
      <c r="BC47">
        <f t="shared" si="67"/>
        <v>4.2764911873502083</v>
      </c>
      <c r="BD47">
        <f t="shared" si="67"/>
        <v>4.2681516227268457</v>
      </c>
      <c r="BE47">
        <f t="shared" si="67"/>
        <v>4.2598283210478129</v>
      </c>
      <c r="BF47">
        <f t="shared" si="67"/>
        <v>4.2515212505988202</v>
      </c>
      <c r="BG47">
        <f t="shared" si="67"/>
        <v>4.2432303797274269</v>
      </c>
      <c r="BH47">
        <f t="shared" si="67"/>
        <v>4.2349556768429162</v>
      </c>
      <c r="BI47">
        <f t="shared" si="67"/>
        <v>4.2266971104161737</v>
      </c>
      <c r="BJ47">
        <f t="shared" si="67"/>
        <v>4.2184546489795736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284.41456085912586</v>
      </c>
      <c r="BS58" s="65">
        <f t="shared" si="75"/>
        <v>314.35604575570494</v>
      </c>
      <c r="BT58" s="65">
        <f t="shared" si="75"/>
        <v>346.46078768146918</v>
      </c>
      <c r="BU58" s="65">
        <f t="shared" si="75"/>
        <v>362.72502154434943</v>
      </c>
      <c r="BV58" s="65">
        <f t="shared" si="75"/>
        <v>379.72487338818598</v>
      </c>
      <c r="BW58" s="65">
        <f t="shared" si="75"/>
        <v>397.49275800540738</v>
      </c>
      <c r="BX58" s="65">
        <f t="shared" si="75"/>
        <v>416.06249122901283</v>
      </c>
      <c r="BY58" s="65">
        <f t="shared" si="75"/>
        <v>435.46934959513874</v>
      </c>
      <c r="BZ58" s="65">
        <f t="shared" si="75"/>
        <v>452.00494865626126</v>
      </c>
      <c r="CA58" s="65">
        <f t="shared" si="75"/>
        <v>469.16843584904029</v>
      </c>
      <c r="CB58" s="65">
        <f t="shared" si="75"/>
        <v>486.98365327949051</v>
      </c>
      <c r="CC58" s="65">
        <f t="shared" si="75"/>
        <v>490.89432871880541</v>
      </c>
      <c r="CD58" s="65">
        <f t="shared" si="75"/>
        <v>494.83640846150854</v>
      </c>
      <c r="CE58" s="65">
        <f t="shared" si="75"/>
        <v>498.8101446968347</v>
      </c>
      <c r="CF58" s="65">
        <f t="shared" si="75"/>
        <v>502.81579163921282</v>
      </c>
      <c r="CG58" s="65">
        <f t="shared" si="75"/>
        <v>506.85360554450881</v>
      </c>
      <c r="CH58" s="65">
        <f t="shared" si="75"/>
        <v>510.92384472642499</v>
      </c>
      <c r="CI58" s="65">
        <f t="shared" si="75"/>
        <v>515.02676957303152</v>
      </c>
      <c r="CJ58" s="65">
        <f t="shared" si="75"/>
        <v>519.16264256342129</v>
      </c>
      <c r="CK58" s="65">
        <f t="shared" si="75"/>
        <v>523.33172828448994</v>
      </c>
      <c r="CL58" s="65">
        <f t="shared" si="75"/>
        <v>527.53429344788685</v>
      </c>
      <c r="CM58" s="65">
        <f t="shared" si="75"/>
        <v>531.77060690705594</v>
      </c>
      <c r="CN58" s="65">
        <f t="shared" si="75"/>
        <v>536.04093967444294</v>
      </c>
      <c r="CO58" s="65">
        <f t="shared" si="75"/>
        <v>540.34556493883349</v>
      </c>
      <c r="CP58" s="65">
        <f t="shared" si="75"/>
        <v>544.68475808283108</v>
      </c>
      <c r="CQ58" s="65">
        <f t="shared" si="75"/>
        <v>549.05879670047023</v>
      </c>
      <c r="CR58" s="65">
        <f t="shared" si="75"/>
        <v>553.46796061498026</v>
      </c>
      <c r="CS58" s="65">
        <f t="shared" si="75"/>
        <v>557.91253189668362</v>
      </c>
      <c r="CT58" s="65">
        <f t="shared" si="75"/>
        <v>562.3927948810408</v>
      </c>
      <c r="CU58" s="65">
        <f t="shared" si="75"/>
        <v>566.90903618683637</v>
      </c>
      <c r="CV58" s="69">
        <f t="shared" ref="CV58:DP58" si="76">CV$49*CV15</f>
        <v>571.46154473453009</v>
      </c>
      <c r="CW58" s="65">
        <f t="shared" si="76"/>
        <v>570.34714036110881</v>
      </c>
      <c r="CX58" s="65">
        <f t="shared" si="76"/>
        <v>569.23490918222512</v>
      </c>
      <c r="CY58" s="65">
        <f t="shared" si="76"/>
        <v>568.12484695994317</v>
      </c>
      <c r="CZ58" s="65">
        <f t="shared" si="76"/>
        <v>567.01694946459099</v>
      </c>
      <c r="DA58" s="65">
        <f t="shared" si="76"/>
        <v>565.9112124747453</v>
      </c>
      <c r="DB58" s="65">
        <f t="shared" si="76"/>
        <v>564.80763177721485</v>
      </c>
      <c r="DC58" s="65">
        <f t="shared" si="76"/>
        <v>563.70620316702434</v>
      </c>
      <c r="DD58" s="65">
        <f t="shared" si="76"/>
        <v>562.60692244739903</v>
      </c>
      <c r="DE58" s="65">
        <f t="shared" si="76"/>
        <v>561.50978542974769</v>
      </c>
      <c r="DF58" s="65">
        <f t="shared" si="76"/>
        <v>560.41478793364774</v>
      </c>
      <c r="DG58" s="65">
        <f t="shared" si="76"/>
        <v>559.3219257868285</v>
      </c>
      <c r="DH58" s="65">
        <f t="shared" si="76"/>
        <v>558.23119482515585</v>
      </c>
      <c r="DI58" s="65">
        <f t="shared" si="76"/>
        <v>557.14259089261589</v>
      </c>
      <c r="DJ58" s="65">
        <f t="shared" si="76"/>
        <v>556.05610984129964</v>
      </c>
      <c r="DK58" s="65">
        <f t="shared" si="76"/>
        <v>554.97174753138665</v>
      </c>
      <c r="DL58" s="65">
        <f t="shared" si="76"/>
        <v>553.88949983112968</v>
      </c>
      <c r="DM58" s="65">
        <f t="shared" si="76"/>
        <v>552.80936261683883</v>
      </c>
      <c r="DN58" s="65">
        <f t="shared" si="76"/>
        <v>551.73133177286559</v>
      </c>
      <c r="DO58" s="65">
        <f t="shared" si="76"/>
        <v>550.65540319158754</v>
      </c>
      <c r="DP58" s="65">
        <f t="shared" si="76"/>
        <v>549.58157277339228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8.1203651746774224</v>
      </c>
      <c r="BS69" s="65">
        <f t="shared" si="97"/>
        <v>8.9752292523036719</v>
      </c>
      <c r="BT69" s="65">
        <f t="shared" si="97"/>
        <v>9.8918568240021223</v>
      </c>
      <c r="BU69" s="65">
        <f t="shared" si="97"/>
        <v>10.356219541065538</v>
      </c>
      <c r="BV69" s="65">
        <f t="shared" si="97"/>
        <v>10.841585003615611</v>
      </c>
      <c r="BW69" s="65">
        <f t="shared" si="97"/>
        <v>11.348878691525057</v>
      </c>
      <c r="BX69" s="65">
        <f t="shared" si="97"/>
        <v>11.879066085997824</v>
      </c>
      <c r="BY69" s="65">
        <f t="shared" si="97"/>
        <v>12.433154373004491</v>
      </c>
      <c r="BZ69" s="65">
        <f t="shared" si="97"/>
        <v>12.90526488082366</v>
      </c>
      <c r="CA69" s="65">
        <f t="shared" si="97"/>
        <v>13.395302322139116</v>
      </c>
      <c r="CB69" s="65">
        <f t="shared" si="97"/>
        <v>13.903947416695962</v>
      </c>
      <c r="CC69" s="65">
        <f t="shared" si="97"/>
        <v>14.015601730564262</v>
      </c>
      <c r="CD69" s="65">
        <f t="shared" si="97"/>
        <v>14.128152673672632</v>
      </c>
      <c r="CE69" s="65">
        <f t="shared" si="97"/>
        <v>14.241607446315861</v>
      </c>
      <c r="CF69" s="65">
        <f t="shared" si="97"/>
        <v>14.355973306610375</v>
      </c>
      <c r="CG69" s="65">
        <f t="shared" si="97"/>
        <v>14.471257570957988</v>
      </c>
      <c r="CH69" s="65">
        <f t="shared" si="97"/>
        <v>14.587467614514129</v>
      </c>
      <c r="CI69" s="65">
        <f t="shared" si="97"/>
        <v>14.704610871659833</v>
      </c>
      <c r="CJ69" s="65">
        <f t="shared" si="97"/>
        <v>14.822694836477249</v>
      </c>
      <c r="CK69" s="65">
        <f t="shared" si="97"/>
        <v>14.941727063228743</v>
      </c>
      <c r="CL69" s="65">
        <f t="shared" si="97"/>
        <v>15.061715166840864</v>
      </c>
      <c r="CM69" s="65">
        <f t="shared" si="97"/>
        <v>15.182666823390871</v>
      </c>
      <c r="CN69" s="65">
        <f t="shared" si="97"/>
        <v>15.304589770598026</v>
      </c>
      <c r="CO69" s="65">
        <f t="shared" si="97"/>
        <v>15.427491808318615</v>
      </c>
      <c r="CP69" s="65">
        <f t="shared" si="97"/>
        <v>15.551380799044974</v>
      </c>
      <c r="CQ69" s="65">
        <f t="shared" si="97"/>
        <v>15.676264668408344</v>
      </c>
      <c r="CR69" s="65">
        <f t="shared" si="97"/>
        <v>15.802151405686066</v>
      </c>
      <c r="CS69" s="65">
        <f t="shared" si="97"/>
        <v>15.929049064312595</v>
      </c>
      <c r="CT69" s="65">
        <f t="shared" si="97"/>
        <v>16.056965762394693</v>
      </c>
      <c r="CU69" s="65">
        <f t="shared" si="97"/>
        <v>16.185909683230683</v>
      </c>
      <c r="CV69" s="69">
        <f t="shared" si="97"/>
        <v>16.31588907583437</v>
      </c>
      <c r="CW69" s="65">
        <f t="shared" ref="CW69:DP69" si="98">CW$49*CW26</f>
        <v>16.284071540061579</v>
      </c>
      <c r="CX69" s="65">
        <f t="shared" si="98"/>
        <v>16.252316051510235</v>
      </c>
      <c r="CY69" s="65">
        <f t="shared" si="98"/>
        <v>16.220622489182361</v>
      </c>
      <c r="CZ69" s="65">
        <f t="shared" si="98"/>
        <v>16.188990732315926</v>
      </c>
      <c r="DA69" s="65">
        <f t="shared" si="98"/>
        <v>16.1574206603844</v>
      </c>
      <c r="DB69" s="65">
        <f t="shared" si="98"/>
        <v>16.125912153096298</v>
      </c>
      <c r="DC69" s="65">
        <f t="shared" si="98"/>
        <v>16.094465090394699</v>
      </c>
      <c r="DD69" s="65">
        <f t="shared" si="98"/>
        <v>16.063079352456825</v>
      </c>
      <c r="DE69" s="65">
        <f t="shared" si="98"/>
        <v>16.031754819693546</v>
      </c>
      <c r="DF69" s="65">
        <f t="shared" si="98"/>
        <v>16.00049137274895</v>
      </c>
      <c r="DG69" s="65">
        <f t="shared" si="98"/>
        <v>15.969288892499883</v>
      </c>
      <c r="DH69" s="65">
        <f t="shared" si="98"/>
        <v>15.938147260055485</v>
      </c>
      <c r="DI69" s="65">
        <f t="shared" si="98"/>
        <v>15.907066356756754</v>
      </c>
      <c r="DJ69" s="65">
        <f t="shared" si="98"/>
        <v>15.876046064176075</v>
      </c>
      <c r="DK69" s="65">
        <f t="shared" si="98"/>
        <v>15.845086264116784</v>
      </c>
      <c r="DL69" s="65">
        <f t="shared" si="98"/>
        <v>15.814186838612708</v>
      </c>
      <c r="DM69" s="65">
        <f t="shared" si="98"/>
        <v>15.783347669927721</v>
      </c>
      <c r="DN69" s="65">
        <f t="shared" si="98"/>
        <v>15.752568640555298</v>
      </c>
      <c r="DO69" s="65">
        <f t="shared" si="98"/>
        <v>15.721849633218051</v>
      </c>
      <c r="DP69" s="65">
        <f t="shared" si="98"/>
        <v>15.69119053086731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1.4541277942689841</v>
      </c>
      <c r="BS70" s="65">
        <f t="shared" si="99"/>
        <v>1.6072097787436328</v>
      </c>
      <c r="BT70" s="65">
        <f t="shared" si="99"/>
        <v>1.7713518586043395</v>
      </c>
      <c r="BU70" s="65">
        <f t="shared" si="99"/>
        <v>1.854506091077758</v>
      </c>
      <c r="BV70" s="65">
        <f t="shared" si="99"/>
        <v>1.9414213214017835</v>
      </c>
      <c r="BW70" s="65">
        <f t="shared" si="99"/>
        <v>2.0322632768530839</v>
      </c>
      <c r="BX70" s="65">
        <f t="shared" si="99"/>
        <v>2.1272048478156891</v>
      </c>
      <c r="BY70" s="65">
        <f t="shared" si="99"/>
        <v>2.2264263928181025</v>
      </c>
      <c r="BZ70" s="65">
        <f t="shared" si="99"/>
        <v>2.3109680355421403</v>
      </c>
      <c r="CA70" s="65">
        <f t="shared" si="99"/>
        <v>2.3987198851598595</v>
      </c>
      <c r="CB70" s="65">
        <f t="shared" si="99"/>
        <v>2.4898038393298227</v>
      </c>
      <c r="CC70" s="65">
        <f t="shared" si="99"/>
        <v>2.5097979698465425</v>
      </c>
      <c r="CD70" s="65">
        <f t="shared" si="99"/>
        <v>2.5299526613073944</v>
      </c>
      <c r="CE70" s="65">
        <f t="shared" si="99"/>
        <v>2.5502692030815814</v>
      </c>
      <c r="CF70" s="65">
        <f t="shared" si="99"/>
        <v>2.5707488948925281</v>
      </c>
      <c r="CG70" s="65">
        <f t="shared" si="99"/>
        <v>2.5913930469009232</v>
      </c>
      <c r="CH70" s="65">
        <f t="shared" si="99"/>
        <v>2.6122029797885662</v>
      </c>
      <c r="CI70" s="65">
        <f t="shared" si="99"/>
        <v>2.6331800248428894</v>
      </c>
      <c r="CJ70" s="65">
        <f t="shared" si="99"/>
        <v>2.6543255240421058</v>
      </c>
      <c r="CK70" s="65">
        <f t="shared" si="99"/>
        <v>2.6756408301410035</v>
      </c>
      <c r="CL70" s="65">
        <f t="shared" si="99"/>
        <v>2.69712730675761</v>
      </c>
      <c r="CM70" s="65">
        <f t="shared" si="99"/>
        <v>2.7187863284603169</v>
      </c>
      <c r="CN70" s="65">
        <f t="shared" si="99"/>
        <v>2.7406192808558547</v>
      </c>
      <c r="CO70" s="65">
        <f t="shared" si="99"/>
        <v>2.7626275606779385</v>
      </c>
      <c r="CP70" s="65">
        <f t="shared" si="99"/>
        <v>2.7848125758766287</v>
      </c>
      <c r="CQ70" s="65">
        <f t="shared" si="99"/>
        <v>2.8071757457083772</v>
      </c>
      <c r="CR70" s="65">
        <f t="shared" si="99"/>
        <v>2.8297185008268553</v>
      </c>
      <c r="CS70" s="65">
        <f t="shared" si="99"/>
        <v>2.852442283374458</v>
      </c>
      <c r="CT70" s="65">
        <f t="shared" si="99"/>
        <v>2.875348547074561</v>
      </c>
      <c r="CU70" s="65">
        <f t="shared" si="99"/>
        <v>2.8984387573245058</v>
      </c>
      <c r="CV70" s="69">
        <f t="shared" si="99"/>
        <v>2.9217143912894192</v>
      </c>
      <c r="CW70" s="65">
        <f t="shared" ref="CW70:DP70" si="100">CW$49*CW27</f>
        <v>2.9160167702936737</v>
      </c>
      <c r="CX70" s="65">
        <f t="shared" si="100"/>
        <v>2.9103302602008645</v>
      </c>
      <c r="CY70" s="65">
        <f t="shared" si="100"/>
        <v>2.9046548393436749</v>
      </c>
      <c r="CZ70" s="65">
        <f t="shared" si="100"/>
        <v>2.8989904860970404</v>
      </c>
      <c r="DA70" s="65">
        <f t="shared" si="100"/>
        <v>2.8933371788780673</v>
      </c>
      <c r="DB70" s="65">
        <f t="shared" si="100"/>
        <v>2.8876948961459514</v>
      </c>
      <c r="DC70" s="65">
        <f t="shared" si="100"/>
        <v>2.882063616401894</v>
      </c>
      <c r="DD70" s="65">
        <f t="shared" si="100"/>
        <v>2.8764433181890223</v>
      </c>
      <c r="DE70" s="65">
        <f t="shared" si="100"/>
        <v>2.8708339800923048</v>
      </c>
      <c r="DF70" s="65">
        <f t="shared" si="100"/>
        <v>2.8652355807384735</v>
      </c>
      <c r="DG70" s="65">
        <f t="shared" si="100"/>
        <v>2.859648098795939</v>
      </c>
      <c r="DH70" s="65">
        <f t="shared" si="100"/>
        <v>2.8540715129747105</v>
      </c>
      <c r="DI70" s="65">
        <f t="shared" si="100"/>
        <v>2.848505802026315</v>
      </c>
      <c r="DJ70" s="65">
        <f t="shared" si="100"/>
        <v>2.8429509447437158</v>
      </c>
      <c r="DK70" s="65">
        <f t="shared" si="100"/>
        <v>2.8374069199612322</v>
      </c>
      <c r="DL70" s="65">
        <f t="shared" si="100"/>
        <v>2.8318737065544584</v>
      </c>
      <c r="DM70" s="65">
        <f t="shared" si="100"/>
        <v>2.826351283440184</v>
      </c>
      <c r="DN70" s="65">
        <f t="shared" si="100"/>
        <v>2.8208396295763118</v>
      </c>
      <c r="DO70" s="65">
        <f t="shared" si="100"/>
        <v>2.8153387239617791</v>
      </c>
      <c r="DP70" s="65">
        <f t="shared" si="100"/>
        <v>2.809848545636477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1.8787532431102496</v>
      </c>
      <c r="BS71" s="65">
        <f t="shared" si="101"/>
        <v>2.0765372865258298</v>
      </c>
      <c r="BT71" s="65">
        <f t="shared" si="101"/>
        <v>2.2886111263111384</v>
      </c>
      <c r="BU71" s="65">
        <f t="shared" si="101"/>
        <v>2.3960475459666175</v>
      </c>
      <c r="BV71" s="65">
        <f t="shared" si="101"/>
        <v>2.5083432269174288</v>
      </c>
      <c r="BW71" s="65">
        <f t="shared" si="101"/>
        <v>2.6257122910995809</v>
      </c>
      <c r="BX71" s="65">
        <f t="shared" si="101"/>
        <v>2.7483781152829687</v>
      </c>
      <c r="BY71" s="65">
        <f t="shared" si="101"/>
        <v>2.8765737251835457</v>
      </c>
      <c r="BZ71" s="65">
        <f t="shared" si="101"/>
        <v>2.9858026980920114</v>
      </c>
      <c r="CA71" s="65">
        <f t="shared" si="101"/>
        <v>3.0991793027535666</v>
      </c>
      <c r="CB71" s="65">
        <f t="shared" si="101"/>
        <v>3.2168610326307889</v>
      </c>
      <c r="CC71" s="65">
        <f t="shared" si="101"/>
        <v>3.2426937260842141</v>
      </c>
      <c r="CD71" s="65">
        <f t="shared" si="101"/>
        <v>3.2687338665004821</v>
      </c>
      <c r="CE71" s="65">
        <f t="shared" si="101"/>
        <v>3.2949831197624535</v>
      </c>
      <c r="CF71" s="65">
        <f t="shared" si="101"/>
        <v>3.3214431651307885</v>
      </c>
      <c r="CG71" s="65">
        <f t="shared" si="101"/>
        <v>3.3481156953512365</v>
      </c>
      <c r="CH71" s="65">
        <f t="shared" si="101"/>
        <v>3.3750024167629689</v>
      </c>
      <c r="CI71" s="65">
        <f t="shared" si="101"/>
        <v>3.402105049407778</v>
      </c>
      <c r="CJ71" s="65">
        <f t="shared" si="101"/>
        <v>3.429425327140097</v>
      </c>
      <c r="CK71" s="65">
        <f t="shared" si="101"/>
        <v>3.4569649977378409</v>
      </c>
      <c r="CL71" s="65">
        <f t="shared" si="101"/>
        <v>3.4847258230143812</v>
      </c>
      <c r="CM71" s="65">
        <f t="shared" si="101"/>
        <v>3.5127095789311107</v>
      </c>
      <c r="CN71" s="65">
        <f t="shared" si="101"/>
        <v>3.54091805571111</v>
      </c>
      <c r="CO71" s="65">
        <f t="shared" si="101"/>
        <v>3.569353057953677</v>
      </c>
      <c r="CP71" s="65">
        <f t="shared" si="101"/>
        <v>3.5980164047497829</v>
      </c>
      <c r="CQ71" s="65">
        <f t="shared" si="101"/>
        <v>3.6269099297984151</v>
      </c>
      <c r="CR71" s="65">
        <f t="shared" si="101"/>
        <v>3.656035481523924</v>
      </c>
      <c r="CS71" s="65">
        <f t="shared" si="101"/>
        <v>3.68539492319425</v>
      </c>
      <c r="CT71" s="65">
        <f t="shared" si="101"/>
        <v>3.7149901330401232</v>
      </c>
      <c r="CU71" s="65">
        <f t="shared" si="101"/>
        <v>3.7448230043751973</v>
      </c>
      <c r="CV71" s="69">
        <f t="shared" si="101"/>
        <v>3.7748954457172674</v>
      </c>
      <c r="CW71" s="65">
        <f t="shared" ref="CW71:DP71" si="102">CW$49*CW28</f>
        <v>3.7675340405051823</v>
      </c>
      <c r="CX71" s="65">
        <f t="shared" si="102"/>
        <v>3.7601869907335255</v>
      </c>
      <c r="CY71" s="65">
        <f t="shared" si="102"/>
        <v>3.7528542684078232</v>
      </c>
      <c r="CZ71" s="65">
        <f t="shared" si="102"/>
        <v>3.7455358455881931</v>
      </c>
      <c r="DA71" s="65">
        <f t="shared" si="102"/>
        <v>3.738231694389238</v>
      </c>
      <c r="DB71" s="65">
        <f t="shared" si="102"/>
        <v>3.7309417869799395</v>
      </c>
      <c r="DC71" s="65">
        <f t="shared" si="102"/>
        <v>3.7236660955835537</v>
      </c>
      <c r="DD71" s="65">
        <f t="shared" si="102"/>
        <v>3.716404592477502</v>
      </c>
      <c r="DE71" s="65">
        <f t="shared" si="102"/>
        <v>3.7091572499932695</v>
      </c>
      <c r="DF71" s="65">
        <f t="shared" si="102"/>
        <v>3.7019240405162961</v>
      </c>
      <c r="DG71" s="65">
        <f t="shared" si="102"/>
        <v>3.6947049364858735</v>
      </c>
      <c r="DH71" s="65">
        <f t="shared" si="102"/>
        <v>3.6874999103950392</v>
      </c>
      <c r="DI71" s="65">
        <f t="shared" si="102"/>
        <v>3.6803089347904714</v>
      </c>
      <c r="DJ71" s="65">
        <f t="shared" si="102"/>
        <v>3.6731319822723849</v>
      </c>
      <c r="DK71" s="65">
        <f t="shared" si="102"/>
        <v>3.6659690254944279</v>
      </c>
      <c r="DL71" s="65">
        <f t="shared" si="102"/>
        <v>3.6588200371635762</v>
      </c>
      <c r="DM71" s="65">
        <f t="shared" si="102"/>
        <v>3.6516849900400277</v>
      </c>
      <c r="DN71" s="65">
        <f t="shared" si="102"/>
        <v>3.6445638569371033</v>
      </c>
      <c r="DO71" s="65">
        <f t="shared" si="102"/>
        <v>3.6374566107211388</v>
      </c>
      <c r="DP71" s="65">
        <f t="shared" si="102"/>
        <v>3.6303632243113833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4.545960593915976</v>
      </c>
      <c r="BS75" s="65">
        <f t="shared" si="109"/>
        <v>5.0245324717130391</v>
      </c>
      <c r="BT75" s="65">
        <f t="shared" si="109"/>
        <v>5.5376809238580602</v>
      </c>
      <c r="BU75" s="65">
        <f t="shared" si="109"/>
        <v>5.7976414758338404</v>
      </c>
      <c r="BV75" s="65">
        <f t="shared" si="109"/>
        <v>6.0693598307276631</v>
      </c>
      <c r="BW75" s="65">
        <f t="shared" si="109"/>
        <v>6.3533540927061889</v>
      </c>
      <c r="BX75" s="65">
        <f t="shared" si="109"/>
        <v>6.6501647595688311</v>
      </c>
      <c r="BY75" s="65">
        <f t="shared" si="109"/>
        <v>6.9603556763686738</v>
      </c>
      <c r="BZ75" s="65">
        <f t="shared" si="109"/>
        <v>7.2246536135122286</v>
      </c>
      <c r="CA75" s="65">
        <f t="shared" si="109"/>
        <v>7.4989874457775949</v>
      </c>
      <c r="CB75" s="65">
        <f t="shared" si="109"/>
        <v>7.7837382551814267</v>
      </c>
      <c r="CC75" s="65">
        <f t="shared" si="109"/>
        <v>7.8462448173947656</v>
      </c>
      <c r="CD75" s="65">
        <f t="shared" si="109"/>
        <v>7.909253332550497</v>
      </c>
      <c r="CE75" s="65">
        <f t="shared" si="109"/>
        <v>7.9727678315333961</v>
      </c>
      <c r="CF75" s="65">
        <f t="shared" si="109"/>
        <v>8.0367923775980774</v>
      </c>
      <c r="CG75" s="65">
        <f t="shared" si="109"/>
        <v>8.1013310666286049</v>
      </c>
      <c r="CH75" s="65">
        <f t="shared" si="109"/>
        <v>8.1663880274006253</v>
      </c>
      <c r="CI75" s="65">
        <f t="shared" si="109"/>
        <v>8.2319674218455905</v>
      </c>
      <c r="CJ75" s="65">
        <f t="shared" si="109"/>
        <v>8.2980734453169624</v>
      </c>
      <c r="CK75" s="65">
        <f t="shared" si="109"/>
        <v>8.3647103268584218</v>
      </c>
      <c r="CL75" s="65">
        <f t="shared" si="109"/>
        <v>8.4318823294748046</v>
      </c>
      <c r="CM75" s="65">
        <f t="shared" si="109"/>
        <v>8.4995937504044718</v>
      </c>
      <c r="CN75" s="65">
        <f t="shared" si="109"/>
        <v>8.5678489213943436</v>
      </c>
      <c r="CO75" s="65">
        <f t="shared" si="109"/>
        <v>8.6366522089770328</v>
      </c>
      <c r="CP75" s="65">
        <f t="shared" si="109"/>
        <v>8.706008014750191</v>
      </c>
      <c r="CQ75" s="65">
        <f t="shared" si="109"/>
        <v>8.7759207756580366</v>
      </c>
      <c r="CR75" s="65">
        <f t="shared" si="109"/>
        <v>8.846394964275289</v>
      </c>
      <c r="CS75" s="65">
        <f t="shared" si="109"/>
        <v>8.917435089093237</v>
      </c>
      <c r="CT75" s="65">
        <f t="shared" si="109"/>
        <v>8.9890456948081674</v>
      </c>
      <c r="CU75" s="65">
        <f t="shared" si="109"/>
        <v>9.0612313626120446</v>
      </c>
      <c r="CV75" s="69">
        <f t="shared" si="109"/>
        <v>9.1339967104858193</v>
      </c>
      <c r="CW75" s="65">
        <f t="shared" ref="CW75:DP75" si="110">CW$49*CW32</f>
        <v>9.116184548014397</v>
      </c>
      <c r="CX75" s="65">
        <f t="shared" si="110"/>
        <v>9.0984071209542066</v>
      </c>
      <c r="CY75" s="65">
        <f t="shared" si="110"/>
        <v>9.0806643615678873</v>
      </c>
      <c r="CZ75" s="65">
        <f t="shared" si="110"/>
        <v>9.0629562022501808</v>
      </c>
      <c r="DA75" s="65">
        <f t="shared" si="110"/>
        <v>9.0452825755276614</v>
      </c>
      <c r="DB75" s="65">
        <f t="shared" si="110"/>
        <v>9.0276434140584811</v>
      </c>
      <c r="DC75" s="65">
        <f t="shared" si="110"/>
        <v>9.0100386506321204</v>
      </c>
      <c r="DD75" s="65">
        <f t="shared" si="110"/>
        <v>8.9924682181691225</v>
      </c>
      <c r="DE75" s="65">
        <f t="shared" si="110"/>
        <v>8.9749320497208416</v>
      </c>
      <c r="DF75" s="65">
        <f t="shared" si="110"/>
        <v>8.9574300784691907</v>
      </c>
      <c r="DG75" s="65">
        <f t="shared" si="110"/>
        <v>8.9399622377263839</v>
      </c>
      <c r="DH75" s="65">
        <f t="shared" si="110"/>
        <v>8.9225284609346822</v>
      </c>
      <c r="DI75" s="65">
        <f t="shared" si="110"/>
        <v>8.9051286816661381</v>
      </c>
      <c r="DJ75" s="65">
        <f t="shared" si="110"/>
        <v>8.887762833622352</v>
      </c>
      <c r="DK75" s="65">
        <f t="shared" si="110"/>
        <v>8.8704308506342038</v>
      </c>
      <c r="DL75" s="65">
        <f t="shared" si="110"/>
        <v>8.8531326666616135</v>
      </c>
      <c r="DM75" s="65">
        <f t="shared" si="110"/>
        <v>8.8358682157932886</v>
      </c>
      <c r="DN75" s="65">
        <f t="shared" si="110"/>
        <v>8.8186374322464669</v>
      </c>
      <c r="DO75" s="65">
        <f t="shared" si="110"/>
        <v>8.8014402503666638</v>
      </c>
      <c r="DP75" s="65">
        <f t="shared" si="110"/>
        <v>8.7842766046274381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8.5955009966931861</v>
      </c>
      <c r="BS76" s="65">
        <f t="shared" si="111"/>
        <v>9.5003845669773899</v>
      </c>
      <c r="BT76" s="65">
        <f t="shared" si="111"/>
        <v>10.470645514194395</v>
      </c>
      <c r="BU76" s="65">
        <f t="shared" si="111"/>
        <v>10.962178851856677</v>
      </c>
      <c r="BV76" s="65">
        <f t="shared" si="111"/>
        <v>11.475943839928822</v>
      </c>
      <c r="BW76" s="65">
        <f t="shared" si="111"/>
        <v>12.012920109621644</v>
      </c>
      <c r="BX76" s="65">
        <f t="shared" si="111"/>
        <v>12.574129634020387</v>
      </c>
      <c r="BY76" s="65">
        <f t="shared" si="111"/>
        <v>13.160638531190891</v>
      </c>
      <c r="BZ76" s="65">
        <f t="shared" si="111"/>
        <v>13.660372995493502</v>
      </c>
      <c r="CA76" s="65">
        <f t="shared" si="111"/>
        <v>14.179083327435107</v>
      </c>
      <c r="CB76" s="65">
        <f t="shared" si="111"/>
        <v>14.717490076784301</v>
      </c>
      <c r="CC76" s="65">
        <f t="shared" si="111"/>
        <v>14.835677466821004</v>
      </c>
      <c r="CD76" s="65">
        <f t="shared" si="111"/>
        <v>14.954813949338268</v>
      </c>
      <c r="CE76" s="65">
        <f t="shared" si="111"/>
        <v>15.074907145931881</v>
      </c>
      <c r="CF76" s="65">
        <f t="shared" si="111"/>
        <v>15.195964739402513</v>
      </c>
      <c r="CG76" s="65">
        <f t="shared" si="111"/>
        <v>15.317994474246587</v>
      </c>
      <c r="CH76" s="65">
        <f t="shared" si="111"/>
        <v>15.441004157151918</v>
      </c>
      <c r="CI76" s="65">
        <f t="shared" si="111"/>
        <v>15.56500165749731</v>
      </c>
      <c r="CJ76" s="65">
        <f t="shared" si="111"/>
        <v>15.689994907855896</v>
      </c>
      <c r="CK76" s="65">
        <f t="shared" si="111"/>
        <v>15.815991904502262</v>
      </c>
      <c r="CL76" s="65">
        <f t="shared" si="111"/>
        <v>15.943000707924737</v>
      </c>
      <c r="CM76" s="65">
        <f t="shared" si="111"/>
        <v>16.071029443340393</v>
      </c>
      <c r="CN76" s="65">
        <f t="shared" si="111"/>
        <v>16.200086301215077</v>
      </c>
      <c r="CO76" s="65">
        <f t="shared" si="111"/>
        <v>16.330179537787398</v>
      </c>
      <c r="CP76" s="65">
        <f t="shared" si="111"/>
        <v>16.461317475596953</v>
      </c>
      <c r="CQ76" s="65">
        <f t="shared" si="111"/>
        <v>16.593508504016601</v>
      </c>
      <c r="CR76" s="65">
        <f t="shared" si="111"/>
        <v>16.726761079789355</v>
      </c>
      <c r="CS76" s="65">
        <f t="shared" si="111"/>
        <v>16.861083727569255</v>
      </c>
      <c r="CT76" s="65">
        <f t="shared" si="111"/>
        <v>16.996485040466748</v>
      </c>
      <c r="CU76" s="65">
        <f t="shared" si="111"/>
        <v>17.132973680598294</v>
      </c>
      <c r="CV76" s="69">
        <f t="shared" si="111"/>
        <v>17.270558379640963</v>
      </c>
      <c r="CW76" s="65">
        <f t="shared" ref="CW76:DP76" si="112">CW$49*CW33</f>
        <v>17.23687914791131</v>
      </c>
      <c r="CX76" s="65">
        <f t="shared" si="112"/>
        <v>17.20326559388732</v>
      </c>
      <c r="CY76" s="65">
        <f t="shared" si="112"/>
        <v>17.169717589491221</v>
      </c>
      <c r="CZ76" s="65">
        <f t="shared" si="112"/>
        <v>17.136235006895003</v>
      </c>
      <c r="DA76" s="65">
        <f t="shared" si="112"/>
        <v>17.10281771851993</v>
      </c>
      <c r="DB76" s="65">
        <f t="shared" si="112"/>
        <v>17.069465597036061</v>
      </c>
      <c r="DC76" s="65">
        <f t="shared" si="112"/>
        <v>17.036178515361758</v>
      </c>
      <c r="DD76" s="65">
        <f t="shared" si="112"/>
        <v>17.002956346663208</v>
      </c>
      <c r="DE76" s="65">
        <f t="shared" si="112"/>
        <v>16.969798964353931</v>
      </c>
      <c r="DF76" s="65">
        <f t="shared" si="112"/>
        <v>16.936706242094306</v>
      </c>
      <c r="DG76" s="65">
        <f t="shared" si="112"/>
        <v>16.90367805379109</v>
      </c>
      <c r="DH76" s="65">
        <f t="shared" si="112"/>
        <v>16.870714273596921</v>
      </c>
      <c r="DI76" s="65">
        <f t="shared" si="112"/>
        <v>16.837814775909862</v>
      </c>
      <c r="DJ76" s="65">
        <f t="shared" si="112"/>
        <v>16.804979435372907</v>
      </c>
      <c r="DK76" s="65">
        <f t="shared" si="112"/>
        <v>16.772208126873519</v>
      </c>
      <c r="DL76" s="65">
        <f t="shared" si="112"/>
        <v>16.739500725543124</v>
      </c>
      <c r="DM76" s="65">
        <f t="shared" si="112"/>
        <v>16.706857106756665</v>
      </c>
      <c r="DN76" s="65">
        <f t="shared" si="112"/>
        <v>16.67427714613212</v>
      </c>
      <c r="DO76" s="65">
        <f t="shared" si="112"/>
        <v>16.641760719530012</v>
      </c>
      <c r="DP76" s="65">
        <f t="shared" si="112"/>
        <v>16.609307703052952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18.329267081406996</v>
      </c>
      <c r="BS80" s="65">
        <f t="shared" si="119"/>
        <v>20.258864046574832</v>
      </c>
      <c r="BT80" s="65">
        <f t="shared" si="119"/>
        <v>22.327873409384662</v>
      </c>
      <c r="BU80" s="65">
        <f t="shared" si="119"/>
        <v>23.376031722540979</v>
      </c>
      <c r="BV80" s="65">
        <f t="shared" si="119"/>
        <v>24.471597378001093</v>
      </c>
      <c r="BW80" s="65">
        <f t="shared" si="119"/>
        <v>25.616659366518562</v>
      </c>
      <c r="BX80" s="65">
        <f t="shared" si="119"/>
        <v>26.81339696974743</v>
      </c>
      <c r="BY80" s="65">
        <f t="shared" si="119"/>
        <v>28.064083605232135</v>
      </c>
      <c r="BZ80" s="65">
        <f t="shared" si="119"/>
        <v>29.12973021146373</v>
      </c>
      <c r="CA80" s="65">
        <f t="shared" si="119"/>
        <v>30.235841445201086</v>
      </c>
      <c r="CB80" s="65">
        <f t="shared" si="119"/>
        <v>31.383953825276446</v>
      </c>
      <c r="CC80" s="65">
        <f t="shared" si="119"/>
        <v>31.635979651167283</v>
      </c>
      <c r="CD80" s="65">
        <f t="shared" si="119"/>
        <v>31.890029346238975</v>
      </c>
      <c r="CE80" s="65">
        <f t="shared" si="119"/>
        <v>32.146119162978117</v>
      </c>
      <c r="CF80" s="65">
        <f t="shared" si="119"/>
        <v>32.404265484386173</v>
      </c>
      <c r="CG80" s="65">
        <f t="shared" si="119"/>
        <v>32.664484825026207</v>
      </c>
      <c r="CH80" s="65">
        <f t="shared" si="119"/>
        <v>32.926793832079838</v>
      </c>
      <c r="CI80" s="65">
        <f t="shared" si="119"/>
        <v>33.191209286412501</v>
      </c>
      <c r="CJ80" s="65">
        <f t="shared" si="119"/>
        <v>33.4577481036469</v>
      </c>
      <c r="CK80" s="65">
        <f t="shared" si="119"/>
        <v>33.726427335244317</v>
      </c>
      <c r="CL80" s="65">
        <f t="shared" si="119"/>
        <v>33.997264169597088</v>
      </c>
      <c r="CM80" s="65">
        <f t="shared" si="119"/>
        <v>34.270275933126769</v>
      </c>
      <c r="CN80" s="65">
        <f t="shared" si="119"/>
        <v>34.545480091393088</v>
      </c>
      <c r="CO80" s="65">
        <f t="shared" si="119"/>
        <v>34.822894250211299</v>
      </c>
      <c r="CP80" s="65">
        <f t="shared" si="119"/>
        <v>35.102536156778584</v>
      </c>
      <c r="CQ80" s="65">
        <f t="shared" si="119"/>
        <v>35.384423700809094</v>
      </c>
      <c r="CR80" s="65">
        <f t="shared" si="119"/>
        <v>35.668574915678811</v>
      </c>
      <c r="CS80" s="65">
        <f t="shared" si="119"/>
        <v>35.955007979578951</v>
      </c>
      <c r="CT80" s="65">
        <f t="shared" si="119"/>
        <v>36.24374121667892</v>
      </c>
      <c r="CU80" s="65">
        <f t="shared" si="119"/>
        <v>36.534793098298337</v>
      </c>
      <c r="CV80" s="69">
        <f t="shared" si="119"/>
        <v>36.828182244089639</v>
      </c>
      <c r="CW80" s="65">
        <f t="shared" ref="CW80:DP80" si="120">CW$49*CW37</f>
        <v>36.756363785374212</v>
      </c>
      <c r="CX80" s="65">
        <f t="shared" si="120"/>
        <v>36.684685379485131</v>
      </c>
      <c r="CY80" s="65">
        <f t="shared" si="120"/>
        <v>36.613146753306054</v>
      </c>
      <c r="CZ80" s="65">
        <f t="shared" si="120"/>
        <v>36.541747634253255</v>
      </c>
      <c r="DA80" s="65">
        <f t="shared" si="120"/>
        <v>36.470487750274557</v>
      </c>
      <c r="DB80" s="65">
        <f t="shared" si="120"/>
        <v>36.399366829848333</v>
      </c>
      <c r="DC80" s="65">
        <f t="shared" si="120"/>
        <v>36.328384601982428</v>
      </c>
      <c r="DD80" s="65">
        <f t="shared" si="120"/>
        <v>36.257540796213164</v>
      </c>
      <c r="DE80" s="65">
        <f t="shared" si="120"/>
        <v>36.186835142604274</v>
      </c>
      <c r="DF80" s="65">
        <f t="shared" si="120"/>
        <v>36.116267371745913</v>
      </c>
      <c r="DG80" s="65">
        <f t="shared" si="120"/>
        <v>36.04583721475359</v>
      </c>
      <c r="DH80" s="65">
        <f t="shared" si="120"/>
        <v>35.975544403267193</v>
      </c>
      <c r="DI80" s="65">
        <f t="shared" si="120"/>
        <v>35.905388669449906</v>
      </c>
      <c r="DJ80" s="65">
        <f t="shared" si="120"/>
        <v>35.835369745987236</v>
      </c>
      <c r="DK80" s="65">
        <f t="shared" si="120"/>
        <v>35.765487366085985</v>
      </c>
      <c r="DL80" s="65">
        <f t="shared" si="120"/>
        <v>35.695741263473209</v>
      </c>
      <c r="DM80" s="65">
        <f t="shared" si="120"/>
        <v>35.62613117239524</v>
      </c>
      <c r="DN80" s="65">
        <f t="shared" si="120"/>
        <v>35.556656827616642</v>
      </c>
      <c r="DO80" s="65">
        <f t="shared" si="120"/>
        <v>35.487317964419219</v>
      </c>
      <c r="DP80" s="65">
        <f t="shared" si="120"/>
        <v>35.418114318601006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40.596729424560024</v>
      </c>
      <c r="BS88" s="65">
        <f t="shared" si="135"/>
        <v>44.870513288664078</v>
      </c>
      <c r="BT88" s="65">
        <f t="shared" si="135"/>
        <v>49.453075859541542</v>
      </c>
      <c r="BU88" s="65">
        <f t="shared" si="135"/>
        <v>51.774598004661804</v>
      </c>
      <c r="BV88" s="65">
        <f t="shared" si="135"/>
        <v>54.201120695613874</v>
      </c>
      <c r="BW88" s="65">
        <f t="shared" si="135"/>
        <v>56.737270750917887</v>
      </c>
      <c r="BX88" s="65">
        <f t="shared" si="135"/>
        <v>59.387874970644788</v>
      </c>
      <c r="BY88" s="65">
        <f t="shared" si="135"/>
        <v>62.157968652524211</v>
      </c>
      <c r="BZ88" s="65">
        <f t="shared" si="135"/>
        <v>64.518224888807055</v>
      </c>
      <c r="CA88" s="65">
        <f t="shared" si="135"/>
        <v>66.968104541390247</v>
      </c>
      <c r="CB88" s="65">
        <f t="shared" si="135"/>
        <v>69.511010781770537</v>
      </c>
      <c r="CC88" s="65">
        <f t="shared" si="135"/>
        <v>70.069212275384558</v>
      </c>
      <c r="CD88" s="65">
        <f t="shared" si="135"/>
        <v>70.631896352462547</v>
      </c>
      <c r="CE88" s="65">
        <f t="shared" si="135"/>
        <v>71.199099009959426</v>
      </c>
      <c r="CF88" s="65">
        <f t="shared" si="135"/>
        <v>71.770856533902034</v>
      </c>
      <c r="CG88" s="65">
        <f t="shared" si="135"/>
        <v>72.347205501707592</v>
      </c>
      <c r="CH88" s="65">
        <f t="shared" si="135"/>
        <v>72.928182784524481</v>
      </c>
      <c r="CI88" s="65">
        <f t="shared" si="135"/>
        <v>73.513825549591957</v>
      </c>
      <c r="CJ88" s="65">
        <f t="shared" si="135"/>
        <v>74.104171262617399</v>
      </c>
      <c r="CK88" s="65">
        <f t="shared" si="135"/>
        <v>74.699257690171478</v>
      </c>
      <c r="CL88" s="65">
        <f t="shared" si="135"/>
        <v>75.299122902107712</v>
      </c>
      <c r="CM88" s="65">
        <f t="shared" si="135"/>
        <v>75.903805273994763</v>
      </c>
      <c r="CN88" s="65">
        <f t="shared" si="135"/>
        <v>76.513343489572662</v>
      </c>
      <c r="CO88" s="65">
        <f t="shared" si="135"/>
        <v>77.127776543227554</v>
      </c>
      <c r="CP88" s="65">
        <f t="shared" si="135"/>
        <v>77.7471437424865</v>
      </c>
      <c r="CQ88" s="65">
        <f t="shared" si="135"/>
        <v>78.371484710531462</v>
      </c>
      <c r="CR88" s="65">
        <f t="shared" si="135"/>
        <v>79.000839388735017</v>
      </c>
      <c r="CS88" s="65">
        <f t="shared" si="135"/>
        <v>79.635248039214957</v>
      </c>
      <c r="CT88" s="65">
        <f t="shared" si="135"/>
        <v>80.274751247410066</v>
      </c>
      <c r="CU88" s="65">
        <f t="shared" si="135"/>
        <v>80.919389924676025</v>
      </c>
      <c r="CV88" s="69">
        <f t="shared" si="135"/>
        <v>81.56920531090465</v>
      </c>
      <c r="CW88" s="65">
        <f t="shared" ref="CW88:DP88" si="136">CW$49*CW45</f>
        <v>81.410137601147909</v>
      </c>
      <c r="CX88" s="65">
        <f t="shared" si="136"/>
        <v>81.251380088556772</v>
      </c>
      <c r="CY88" s="65">
        <f t="shared" si="136"/>
        <v>81.092932168217246</v>
      </c>
      <c r="CZ88" s="65">
        <f t="shared" si="136"/>
        <v>80.934793236394981</v>
      </c>
      <c r="DA88" s="65">
        <f t="shared" si="136"/>
        <v>80.776962690532997</v>
      </c>
      <c r="DB88" s="65">
        <f t="shared" si="136"/>
        <v>80.619439929249324</v>
      </c>
      <c r="DC88" s="65">
        <f t="shared" si="136"/>
        <v>80.462224352334758</v>
      </c>
      <c r="DD88" s="65">
        <f t="shared" si="136"/>
        <v>80.305315360750555</v>
      </c>
      <c r="DE88" s="65">
        <f t="shared" si="136"/>
        <v>80.148712356626163</v>
      </c>
      <c r="DF88" s="65">
        <f t="shared" si="136"/>
        <v>79.99241474325693</v>
      </c>
      <c r="DG88" s="65">
        <f t="shared" si="136"/>
        <v>79.836421925101817</v>
      </c>
      <c r="DH88" s="65">
        <f t="shared" si="136"/>
        <v>79.680733307781182</v>
      </c>
      <c r="DI88" s="65">
        <f t="shared" si="136"/>
        <v>79.525348298074434</v>
      </c>
      <c r="DJ88" s="65">
        <f t="shared" si="136"/>
        <v>79.370266303917873</v>
      </c>
      <c r="DK88" s="65">
        <f t="shared" si="136"/>
        <v>79.215486734402333</v>
      </c>
      <c r="DL88" s="65">
        <f t="shared" si="136"/>
        <v>79.061008999771005</v>
      </c>
      <c r="DM88" s="65">
        <f t="shared" si="136"/>
        <v>78.906832511417136</v>
      </c>
      <c r="DN88" s="65">
        <f t="shared" si="136"/>
        <v>78.752956681881841</v>
      </c>
      <c r="DO88" s="65">
        <f t="shared" si="136"/>
        <v>78.599380924851829</v>
      </c>
      <c r="DP88" s="65">
        <f t="shared" si="136"/>
        <v>78.446104655157171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2021-04-12T07:06:47Z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